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440" windowHeight="11760" tabRatio="635"/>
  </bookViews>
  <sheets>
    <sheet name="MAIN" sheetId="15" r:id="rId1"/>
    <sheet name="Pillar_1" sheetId="16" r:id="rId2"/>
    <sheet name="Internal_Models" sheetId="7" r:id="rId3"/>
    <sheet name="Governance" sheetId="13" r:id="rId4"/>
    <sheet name="ORSA" sheetId="11" r:id="rId5"/>
    <sheet name="Superv_Review_Proc" sheetId="10" r:id="rId6"/>
    <sheet name="Equivalence" sheetId="14" r:id="rId7"/>
    <sheet name="Master" sheetId="12" state="hidden" r:id="rId8"/>
  </sheets>
  <definedNames>
    <definedName name="_xlnm._FilterDatabase" localSheetId="6" hidden="1">Equivalence!$G$10:$J$10</definedName>
    <definedName name="_xlnm._FilterDatabase" localSheetId="3" hidden="1">Governance!$G$10:$J$10</definedName>
    <definedName name="_xlnm._FilterDatabase" localSheetId="2" hidden="1">Internal_Models!$G$10:$J$10</definedName>
    <definedName name="_xlnm._FilterDatabase" localSheetId="4" hidden="1">ORSA!$G$10:$J$1010</definedName>
    <definedName name="_xlnm._FilterDatabase" localSheetId="1" hidden="1">Pillar_1!$D$10:$J$10</definedName>
    <definedName name="_xlnm._FilterDatabase" localSheetId="5" hidden="1">Superv_Review_Proc!$G$10:$J$10</definedName>
    <definedName name="_Ref384654327" localSheetId="1">Pillar_1!$AH$104</definedName>
    <definedName name="_Ref384655559" localSheetId="1">Pillar_1!$AH$106</definedName>
    <definedName name="_Ref384656262" localSheetId="1">Pillar_1!$AH$105</definedName>
    <definedName name="_Ref384657073" localSheetId="1">Pillar_1!$AH$107</definedName>
    <definedName name="_Ref384657746" localSheetId="1">Pillar_1!$AH$108</definedName>
    <definedName name="_Ref384723277" localSheetId="1">Pillar_1!$AH$109</definedName>
    <definedName name="_Toc319595936" localSheetId="1">Pillar_1!$AO$13</definedName>
    <definedName name="_Toc326250260" localSheetId="6">Equivalence!#REF!</definedName>
    <definedName name="_Toc326250260" localSheetId="3">Governance!#REF!</definedName>
    <definedName name="_Toc326250260" localSheetId="2">Internal_Models!$O$14</definedName>
    <definedName name="_Toc326250260" localSheetId="4">ORSA!#REF!</definedName>
    <definedName name="_Toc326250260" localSheetId="1">Pillar_1!$U$19</definedName>
    <definedName name="_Toc326250260" localSheetId="5">Superv_Review_Proc!#REF!</definedName>
    <definedName name="_Toc351031678" localSheetId="6">Equivalence!$O$17</definedName>
    <definedName name="_Toc351031678" localSheetId="3">Governance!#REF!</definedName>
    <definedName name="_Toc351031678" localSheetId="2">Internal_Models!$O$20</definedName>
    <definedName name="_Toc351031678" localSheetId="4">ORSA!$O$17</definedName>
    <definedName name="_Toc351031678" localSheetId="1">Pillar_1!$U$25</definedName>
    <definedName name="_Toc351031678" localSheetId="5">Superv_Review_Proc!$O$13</definedName>
    <definedName name="_Toc351031679" localSheetId="6">Equivalence!$O$21</definedName>
    <definedName name="_Toc351031679" localSheetId="3">Governance!#REF!</definedName>
    <definedName name="_Toc351031679" localSheetId="2">Internal_Models!$O$24</definedName>
    <definedName name="_Toc351031679" localSheetId="4">ORSA!$O$21</definedName>
    <definedName name="_Toc351031679" localSheetId="1">Pillar_1!$U$29</definedName>
    <definedName name="_Toc351031679" localSheetId="5">Superv_Review_Proc!$O$17</definedName>
    <definedName name="_Toc351031680" localSheetId="6">Equivalence!$O$27</definedName>
    <definedName name="_Toc351031680" localSheetId="3">Governance!$O$15</definedName>
    <definedName name="_Toc351031680" localSheetId="2">Internal_Models!$O$30</definedName>
    <definedName name="_Toc351031680" localSheetId="4">ORSA!$O$27</definedName>
    <definedName name="_Toc351031680" localSheetId="1">Pillar_1!$U$35</definedName>
    <definedName name="_Toc351031680" localSheetId="5">Superv_Review_Proc!$O$23</definedName>
    <definedName name="_Toc351031687" localSheetId="6">Equivalence!$O$51</definedName>
    <definedName name="_Toc351031687" localSheetId="3">Governance!$O$39</definedName>
    <definedName name="_Toc351031687" localSheetId="2">Internal_Models!$O$54</definedName>
    <definedName name="_Toc351031687" localSheetId="4">ORSA!$O$51</definedName>
    <definedName name="_Toc351031687" localSheetId="1">Pillar_1!$U$59</definedName>
    <definedName name="_Toc351031687" localSheetId="5">Superv_Review_Proc!$O$47</definedName>
    <definedName name="_Toc351031691" localSheetId="6">Equivalence!$O$76</definedName>
    <definedName name="_Toc351031691" localSheetId="3">Governance!$O$64</definedName>
    <definedName name="_Toc351031691" localSheetId="2">Internal_Models!$O$84</definedName>
    <definedName name="_Toc351031691" localSheetId="4">ORSA!$O$76</definedName>
    <definedName name="_Toc351031691" localSheetId="1">Pillar_1!$U$84</definedName>
    <definedName name="_Toc351031691" localSheetId="5">Superv_Review_Proc!$O$84</definedName>
    <definedName name="_Toc383428559" localSheetId="1">Pillar_1!$AO$51</definedName>
    <definedName name="_Toc384387975" localSheetId="1">Pillar_1!$AH$76</definedName>
    <definedName name="_Toc388375036" localSheetId="1">Pillar_1!$AO$52</definedName>
    <definedName name="Exp_ContractualTerms" localSheetId="1">Pillar_1!$AH$40</definedName>
    <definedName name="OG_Disben2" localSheetId="1">Pillar_1!$AH$54</definedName>
    <definedName name="OG_Mechanisms" localSheetId="1">Pillar_1!$AH$55</definedName>
    <definedName name="OG_Method" localSheetId="1">Pillar_1!$AH$66</definedName>
    <definedName name="OLE_LINK1" localSheetId="1">Pillar_1!$I$31</definedName>
    <definedName name="OLE_LINK2" localSheetId="1">Pillar_1!$H$17</definedName>
    <definedName name="PP_CFpattern" localSheetId="1">Pillar_1!$AH$89</definedName>
    <definedName name="PP_ClaimsCost" localSheetId="1">Pillar_1!$AH$87</definedName>
    <definedName name="PP_Coverage" localSheetId="1">Pillar_1!$AH$86</definedName>
    <definedName name="PP_NegativeResult" localSheetId="1">Pillar_1!$AH$90</definedName>
    <definedName name="PP_PHbehaviour" localSheetId="1">Pillar_1!$AH$88</definedName>
    <definedName name="Prop_CDAdj" localSheetId="1">Pillar_1!$AH$96</definedName>
    <definedName name="Prop_ClaimsProvision" localSheetId="1">Pillar_1!$AH$83</definedName>
    <definedName name="Prop_Consequences" localSheetId="1">Pillar_1!$AH$62</definedName>
    <definedName name="Prop_Expenses" localSheetId="1">Pillar_1!$AH$46</definedName>
    <definedName name="Prop_hierarchy" localSheetId="1">Pillar_1!$AH$75</definedName>
    <definedName name="Prop_Intro" localSheetId="1">Pillar_1!$AH$57</definedName>
    <definedName name="Prop_Nature" localSheetId="1">Pillar_1!$AH$58</definedName>
    <definedName name="Prop_Projection" localSheetId="1">Pillar_1!$AH$97</definedName>
    <definedName name="Prop_RRCP" localSheetId="1">Pillar_1!$AH$95</definedName>
    <definedName name="Prop_RRPP" localSheetId="1">Pillar_1!$AH$94</definedName>
    <definedName name="Prop_Scale" localSheetId="1">Pillar_1!$AH$60</definedName>
    <definedName name="TPWhole_Criteria" localSheetId="1">Pillar_1!$AH$79</definedName>
    <definedName name="Validation_Approaches" localSheetId="1">Pillar_1!$AH$98</definedName>
  </definedNames>
  <calcPr calcId="152511"/>
</workbook>
</file>

<file path=xl/calcChain.xml><?xml version="1.0" encoding="utf-8"?>
<calcChain xmlns="http://schemas.openxmlformats.org/spreadsheetml/2006/main">
  <c r="J1010" i="14" l="1"/>
  <c r="J1009" i="14"/>
  <c r="J1008" i="14"/>
  <c r="J1007" i="14"/>
  <c r="J1006" i="14"/>
  <c r="J1005" i="14"/>
  <c r="J1004" i="14"/>
  <c r="J1003" i="14"/>
  <c r="J1002" i="14"/>
  <c r="J1001" i="14"/>
  <c r="J1000" i="14"/>
  <c r="J999" i="14"/>
  <c r="J998" i="14"/>
  <c r="J997" i="14"/>
  <c r="J996" i="14"/>
  <c r="J995" i="14"/>
  <c r="J994" i="14"/>
  <c r="J993" i="14"/>
  <c r="J992" i="14"/>
  <c r="J991" i="14"/>
  <c r="J990" i="14"/>
  <c r="J989" i="14"/>
  <c r="J988" i="14"/>
  <c r="J987" i="14"/>
  <c r="J986" i="14"/>
  <c r="J985" i="14"/>
  <c r="J984" i="14"/>
  <c r="J983" i="14"/>
  <c r="J982" i="14"/>
  <c r="J981" i="14"/>
  <c r="J980" i="14"/>
  <c r="J979" i="14"/>
  <c r="J978" i="14"/>
  <c r="J977" i="14"/>
  <c r="J976" i="14"/>
  <c r="J975" i="14"/>
  <c r="J974" i="14"/>
  <c r="J973" i="14"/>
  <c r="J972" i="14"/>
  <c r="J971" i="14"/>
  <c r="J970" i="14"/>
  <c r="J969" i="14"/>
  <c r="J968" i="14"/>
  <c r="J967" i="14"/>
  <c r="J966" i="14"/>
  <c r="J965" i="14"/>
  <c r="J964" i="14"/>
  <c r="J963" i="14"/>
  <c r="J962" i="14"/>
  <c r="J961" i="14"/>
  <c r="J960" i="14"/>
  <c r="J959" i="14"/>
  <c r="J958" i="14"/>
  <c r="J957" i="14"/>
  <c r="J956" i="14"/>
  <c r="J955" i="14"/>
  <c r="J954" i="14"/>
  <c r="J953" i="14"/>
  <c r="J952" i="14"/>
  <c r="J951" i="14"/>
  <c r="J950" i="14"/>
  <c r="J949" i="14"/>
  <c r="J948" i="14"/>
  <c r="J947" i="14"/>
  <c r="J946" i="14"/>
  <c r="J945" i="14"/>
  <c r="J944" i="14"/>
  <c r="J943" i="14"/>
  <c r="J942" i="14"/>
  <c r="J941" i="14"/>
  <c r="J940" i="14"/>
  <c r="J939" i="14"/>
  <c r="J938" i="14"/>
  <c r="J937" i="14"/>
  <c r="J936" i="14"/>
  <c r="J935" i="14"/>
  <c r="J934" i="14"/>
  <c r="J933" i="14"/>
  <c r="J932" i="14"/>
  <c r="J931" i="14"/>
  <c r="J930" i="14"/>
  <c r="J929" i="14"/>
  <c r="J928" i="14"/>
  <c r="J927" i="14"/>
  <c r="J926" i="14"/>
  <c r="J925" i="14"/>
  <c r="J924" i="14"/>
  <c r="J923" i="14"/>
  <c r="J922" i="14"/>
  <c r="J921" i="14"/>
  <c r="J920" i="14"/>
  <c r="J919" i="14"/>
  <c r="J918" i="14"/>
  <c r="J917" i="14"/>
  <c r="J916" i="14"/>
  <c r="J915" i="14"/>
  <c r="J914" i="14"/>
  <c r="J913" i="14"/>
  <c r="J912" i="14"/>
  <c r="J911" i="14"/>
  <c r="J910" i="14"/>
  <c r="J909" i="14"/>
  <c r="J908" i="14"/>
  <c r="J907" i="14"/>
  <c r="J906" i="14"/>
  <c r="J905" i="14"/>
  <c r="J904" i="14"/>
  <c r="J903" i="14"/>
  <c r="J902" i="14"/>
  <c r="J901" i="14"/>
  <c r="J900" i="14"/>
  <c r="J899" i="14"/>
  <c r="J898" i="14"/>
  <c r="J897" i="14"/>
  <c r="J896" i="14"/>
  <c r="J895" i="14"/>
  <c r="J894" i="14"/>
  <c r="J893" i="14"/>
  <c r="J892" i="14"/>
  <c r="J891" i="14"/>
  <c r="J890" i="14"/>
  <c r="J889" i="14"/>
  <c r="J888" i="14"/>
  <c r="J887" i="14"/>
  <c r="J886" i="14"/>
  <c r="J885" i="14"/>
  <c r="J884" i="14"/>
  <c r="J883" i="14"/>
  <c r="J882" i="14"/>
  <c r="J881" i="14"/>
  <c r="J880" i="14"/>
  <c r="J879" i="14"/>
  <c r="J878" i="14"/>
  <c r="J877" i="14"/>
  <c r="J876" i="14"/>
  <c r="J875" i="14"/>
  <c r="J874" i="14"/>
  <c r="J873" i="14"/>
  <c r="J872" i="14"/>
  <c r="J871" i="14"/>
  <c r="J870" i="14"/>
  <c r="J869" i="14"/>
  <c r="J868" i="14"/>
  <c r="J867" i="14"/>
  <c r="J866" i="14"/>
  <c r="J865" i="14"/>
  <c r="J864" i="14"/>
  <c r="J863" i="14"/>
  <c r="J862" i="14"/>
  <c r="J861" i="14"/>
  <c r="J860" i="14"/>
  <c r="J859" i="14"/>
  <c r="J858" i="14"/>
  <c r="J857" i="14"/>
  <c r="J856" i="14"/>
  <c r="J855" i="14"/>
  <c r="J854" i="14"/>
  <c r="J853" i="14"/>
  <c r="J852" i="14"/>
  <c r="J851" i="14"/>
  <c r="J850" i="14"/>
  <c r="J849" i="14"/>
  <c r="J848" i="14"/>
  <c r="J847" i="14"/>
  <c r="J846" i="14"/>
  <c r="J845" i="14"/>
  <c r="J844" i="14"/>
  <c r="J843" i="14"/>
  <c r="J842" i="14"/>
  <c r="J841" i="14"/>
  <c r="J840" i="14"/>
  <c r="J839" i="14"/>
  <c r="J838" i="14"/>
  <c r="J837" i="14"/>
  <c r="J836" i="14"/>
  <c r="J835" i="14"/>
  <c r="J834" i="14"/>
  <c r="J833" i="14"/>
  <c r="J832" i="14"/>
  <c r="J831" i="14"/>
  <c r="J830" i="14"/>
  <c r="J829" i="14"/>
  <c r="J828" i="14"/>
  <c r="J827" i="14"/>
  <c r="J826" i="14"/>
  <c r="J825" i="14"/>
  <c r="J824" i="14"/>
  <c r="J823" i="14"/>
  <c r="J822" i="14"/>
  <c r="J821" i="14"/>
  <c r="J820" i="14"/>
  <c r="J819" i="14"/>
  <c r="J818" i="14"/>
  <c r="J817" i="14"/>
  <c r="J816" i="14"/>
  <c r="J815" i="14"/>
  <c r="J814" i="14"/>
  <c r="J813" i="14"/>
  <c r="J812" i="14"/>
  <c r="J811" i="14"/>
  <c r="J810" i="14"/>
  <c r="J809" i="14"/>
  <c r="J808" i="14"/>
  <c r="J807" i="14"/>
  <c r="J806" i="14"/>
  <c r="J805" i="14"/>
  <c r="J804" i="14"/>
  <c r="J803" i="14"/>
  <c r="J802" i="14"/>
  <c r="J801" i="14"/>
  <c r="J800" i="14"/>
  <c r="J799" i="14"/>
  <c r="J798" i="14"/>
  <c r="J797" i="14"/>
  <c r="J796" i="14"/>
  <c r="J795" i="14"/>
  <c r="J794" i="14"/>
  <c r="J793" i="14"/>
  <c r="J792" i="14"/>
  <c r="J791" i="14"/>
  <c r="J790" i="14"/>
  <c r="J789" i="14"/>
  <c r="J788" i="14"/>
  <c r="J787" i="14"/>
  <c r="J786" i="14"/>
  <c r="J785" i="14"/>
  <c r="J784" i="14"/>
  <c r="J783" i="14"/>
  <c r="J782" i="14"/>
  <c r="J781" i="14"/>
  <c r="J780" i="14"/>
  <c r="J779" i="14"/>
  <c r="J778" i="14"/>
  <c r="J777" i="14"/>
  <c r="J776" i="14"/>
  <c r="J775" i="14"/>
  <c r="J774" i="14"/>
  <c r="J773" i="14"/>
  <c r="J772" i="14"/>
  <c r="J771" i="14"/>
  <c r="J770" i="14"/>
  <c r="J769" i="14"/>
  <c r="J768" i="14"/>
  <c r="J767" i="14"/>
  <c r="J766" i="14"/>
  <c r="J765" i="14"/>
  <c r="J764" i="14"/>
  <c r="J763" i="14"/>
  <c r="J762" i="14"/>
  <c r="J761" i="14"/>
  <c r="J760" i="14"/>
  <c r="J759" i="14"/>
  <c r="J758" i="14"/>
  <c r="J757" i="14"/>
  <c r="J756" i="14"/>
  <c r="J755" i="14"/>
  <c r="J754" i="14"/>
  <c r="J753" i="14"/>
  <c r="J752" i="14"/>
  <c r="J751" i="14"/>
  <c r="J750" i="14"/>
  <c r="J749" i="14"/>
  <c r="J748" i="14"/>
  <c r="J747" i="14"/>
  <c r="J746" i="14"/>
  <c r="J745" i="14"/>
  <c r="J744" i="14"/>
  <c r="J743" i="14"/>
  <c r="J742" i="14"/>
  <c r="J741" i="14"/>
  <c r="J740" i="14"/>
  <c r="J739" i="14"/>
  <c r="J738" i="14"/>
  <c r="J737" i="14"/>
  <c r="J736" i="14"/>
  <c r="J735" i="14"/>
  <c r="J734" i="14"/>
  <c r="J733" i="14"/>
  <c r="J732" i="14"/>
  <c r="J731" i="14"/>
  <c r="J730" i="14"/>
  <c r="J729" i="14"/>
  <c r="J728" i="14"/>
  <c r="J727" i="14"/>
  <c r="J726" i="14"/>
  <c r="J725" i="14"/>
  <c r="J724" i="14"/>
  <c r="J723" i="14"/>
  <c r="J722" i="14"/>
  <c r="J721" i="14"/>
  <c r="J720" i="14"/>
  <c r="J719" i="14"/>
  <c r="J718" i="14"/>
  <c r="J717" i="14"/>
  <c r="J716" i="14"/>
  <c r="J715" i="14"/>
  <c r="J714" i="14"/>
  <c r="J713" i="14"/>
  <c r="J712" i="14"/>
  <c r="J711" i="14"/>
  <c r="J710" i="14"/>
  <c r="J709" i="14"/>
  <c r="J708" i="14"/>
  <c r="J707" i="14"/>
  <c r="J706" i="14"/>
  <c r="J705" i="14"/>
  <c r="J704" i="14"/>
  <c r="J703" i="14"/>
  <c r="J702" i="14"/>
  <c r="J701" i="14"/>
  <c r="J700" i="14"/>
  <c r="J699" i="14"/>
  <c r="J698" i="14"/>
  <c r="J697" i="14"/>
  <c r="J696" i="14"/>
  <c r="J695" i="14"/>
  <c r="J694" i="14"/>
  <c r="J693" i="14"/>
  <c r="J692" i="14"/>
  <c r="J691" i="14"/>
  <c r="J690" i="14"/>
  <c r="J689" i="14"/>
  <c r="J688" i="14"/>
  <c r="J687" i="14"/>
  <c r="J686" i="14"/>
  <c r="J685" i="14"/>
  <c r="J684" i="14"/>
  <c r="J683" i="14"/>
  <c r="J682" i="14"/>
  <c r="J681" i="14"/>
  <c r="J680" i="14"/>
  <c r="J679" i="14"/>
  <c r="J678" i="14"/>
  <c r="J677" i="14"/>
  <c r="J676" i="14"/>
  <c r="J675" i="14"/>
  <c r="J674" i="14"/>
  <c r="J673" i="14"/>
  <c r="J672" i="14"/>
  <c r="J671" i="14"/>
  <c r="J670" i="14"/>
  <c r="J669" i="14"/>
  <c r="J668" i="14"/>
  <c r="J667" i="14"/>
  <c r="J666" i="14"/>
  <c r="J665" i="14"/>
  <c r="J664" i="14"/>
  <c r="J663" i="14"/>
  <c r="J662" i="14"/>
  <c r="J661" i="14"/>
  <c r="J660" i="14"/>
  <c r="J659" i="14"/>
  <c r="J658" i="14"/>
  <c r="J657" i="14"/>
  <c r="J656" i="14"/>
  <c r="J655" i="14"/>
  <c r="J654" i="14"/>
  <c r="J653" i="14"/>
  <c r="J652" i="14"/>
  <c r="J651" i="14"/>
  <c r="J650" i="14"/>
  <c r="J649" i="14"/>
  <c r="J648" i="14"/>
  <c r="J647" i="14"/>
  <c r="J646" i="14"/>
  <c r="J645" i="14"/>
  <c r="J644" i="14"/>
  <c r="J643" i="14"/>
  <c r="J642" i="14"/>
  <c r="J641" i="14"/>
  <c r="J640" i="14"/>
  <c r="J639" i="14"/>
  <c r="J638" i="14"/>
  <c r="J637" i="14"/>
  <c r="J636" i="14"/>
  <c r="J635" i="14"/>
  <c r="J634" i="14"/>
  <c r="J633" i="14"/>
  <c r="J632" i="14"/>
  <c r="J631" i="14"/>
  <c r="J630" i="14"/>
  <c r="J629" i="14"/>
  <c r="J628" i="14"/>
  <c r="J627" i="14"/>
  <c r="J626" i="14"/>
  <c r="J625" i="14"/>
  <c r="J624" i="14"/>
  <c r="J623" i="14"/>
  <c r="J622" i="14"/>
  <c r="J621" i="14"/>
  <c r="J620" i="14"/>
  <c r="J619" i="14"/>
  <c r="J618" i="14"/>
  <c r="J617" i="14"/>
  <c r="J616" i="14"/>
  <c r="J615" i="14"/>
  <c r="J614" i="14"/>
  <c r="J613" i="14"/>
  <c r="J612" i="14"/>
  <c r="J611" i="14"/>
  <c r="J610" i="14"/>
  <c r="J609" i="14"/>
  <c r="J608" i="14"/>
  <c r="J607" i="14"/>
  <c r="J606" i="14"/>
  <c r="J605" i="14"/>
  <c r="J604" i="14"/>
  <c r="J603" i="14"/>
  <c r="J602" i="14"/>
  <c r="J601" i="14"/>
  <c r="J600" i="14"/>
  <c r="J599" i="14"/>
  <c r="J598" i="14"/>
  <c r="J597" i="14"/>
  <c r="J596" i="14"/>
  <c r="J595" i="14"/>
  <c r="J594" i="14"/>
  <c r="J593" i="14"/>
  <c r="J592" i="14"/>
  <c r="J591" i="14"/>
  <c r="J590" i="14"/>
  <c r="J589" i="14"/>
  <c r="J588" i="14"/>
  <c r="J587" i="14"/>
  <c r="J586" i="14"/>
  <c r="J585" i="14"/>
  <c r="J584" i="14"/>
  <c r="J583" i="14"/>
  <c r="J582" i="14"/>
  <c r="J581" i="14"/>
  <c r="J580" i="14"/>
  <c r="J579" i="14"/>
  <c r="J578" i="14"/>
  <c r="J577" i="14"/>
  <c r="J576" i="14"/>
  <c r="J575" i="14"/>
  <c r="J574" i="14"/>
  <c r="J573" i="14"/>
  <c r="J572" i="14"/>
  <c r="J571" i="14"/>
  <c r="J570" i="14"/>
  <c r="J569" i="14"/>
  <c r="J568" i="14"/>
  <c r="J567" i="14"/>
  <c r="J566" i="14"/>
  <c r="J565" i="14"/>
  <c r="J564" i="14"/>
  <c r="J563" i="14"/>
  <c r="J562" i="14"/>
  <c r="J561" i="14"/>
  <c r="J560" i="14"/>
  <c r="J559" i="14"/>
  <c r="J558" i="14"/>
  <c r="J557" i="14"/>
  <c r="J556" i="14"/>
  <c r="J555" i="14"/>
  <c r="J554" i="14"/>
  <c r="J553" i="14"/>
  <c r="J552" i="14"/>
  <c r="J551" i="14"/>
  <c r="J550" i="14"/>
  <c r="J549" i="14"/>
  <c r="J548" i="14"/>
  <c r="J547" i="14"/>
  <c r="J546" i="14"/>
  <c r="J545" i="14"/>
  <c r="J544" i="14"/>
  <c r="J543" i="14"/>
  <c r="J542" i="14"/>
  <c r="J541" i="14"/>
  <c r="J540" i="14"/>
  <c r="J539" i="14"/>
  <c r="J538" i="14"/>
  <c r="J537" i="14"/>
  <c r="J536" i="14"/>
  <c r="J535" i="14"/>
  <c r="J534" i="14"/>
  <c r="J533" i="14"/>
  <c r="J532" i="14"/>
  <c r="J531" i="14"/>
  <c r="J530" i="14"/>
  <c r="J529" i="14"/>
  <c r="J528" i="14"/>
  <c r="J527" i="14"/>
  <c r="J526" i="14"/>
  <c r="J525" i="14"/>
  <c r="J524" i="14"/>
  <c r="J523" i="14"/>
  <c r="J522" i="14"/>
  <c r="J521" i="14"/>
  <c r="J520" i="14"/>
  <c r="J519" i="14"/>
  <c r="J518" i="14"/>
  <c r="J517" i="14"/>
  <c r="J516" i="14"/>
  <c r="J515" i="14"/>
  <c r="J514" i="14"/>
  <c r="J513" i="14"/>
  <c r="J512" i="14"/>
  <c r="J511" i="14"/>
  <c r="J510" i="14"/>
  <c r="J509" i="14"/>
  <c r="J508" i="14"/>
  <c r="J507" i="14"/>
  <c r="J506" i="14"/>
  <c r="J505" i="14"/>
  <c r="J504" i="14"/>
  <c r="J503" i="14"/>
  <c r="J502" i="14"/>
  <c r="J501" i="14"/>
  <c r="J500" i="14"/>
  <c r="J499" i="14"/>
  <c r="J498" i="14"/>
  <c r="J497" i="14"/>
  <c r="J496" i="14"/>
  <c r="J495" i="14"/>
  <c r="J494" i="14"/>
  <c r="J493" i="14"/>
  <c r="J492" i="14"/>
  <c r="J491" i="14"/>
  <c r="J490" i="14"/>
  <c r="J489" i="14"/>
  <c r="J488" i="14"/>
  <c r="J487" i="14"/>
  <c r="J486" i="14"/>
  <c r="J485" i="14"/>
  <c r="J484" i="14"/>
  <c r="J483" i="14"/>
  <c r="J482" i="14"/>
  <c r="J481" i="14"/>
  <c r="J480" i="14"/>
  <c r="J479" i="14"/>
  <c r="J478" i="14"/>
  <c r="J477" i="14"/>
  <c r="J476" i="14"/>
  <c r="J475" i="14"/>
  <c r="J474" i="14"/>
  <c r="J473" i="14"/>
  <c r="J472" i="14"/>
  <c r="J471" i="14"/>
  <c r="J470" i="14"/>
  <c r="J469" i="14"/>
  <c r="J468" i="14"/>
  <c r="J467" i="14"/>
  <c r="J466" i="14"/>
  <c r="J465" i="14"/>
  <c r="J464" i="14"/>
  <c r="J463" i="14"/>
  <c r="J462" i="14"/>
  <c r="J461" i="14"/>
  <c r="J460" i="14"/>
  <c r="J459" i="14"/>
  <c r="J458" i="14"/>
  <c r="J457" i="14"/>
  <c r="J456" i="14"/>
  <c r="J455" i="14"/>
  <c r="J454" i="14"/>
  <c r="J453" i="14"/>
  <c r="J452" i="14"/>
  <c r="J451" i="14"/>
  <c r="J450" i="14"/>
  <c r="J449" i="14"/>
  <c r="J448" i="14"/>
  <c r="J447" i="14"/>
  <c r="J446" i="14"/>
  <c r="J445" i="14"/>
  <c r="J444" i="14"/>
  <c r="J443" i="14"/>
  <c r="J442" i="14"/>
  <c r="J441" i="14"/>
  <c r="J440" i="14"/>
  <c r="J439" i="14"/>
  <c r="J438" i="14"/>
  <c r="J437" i="14"/>
  <c r="J436" i="14"/>
  <c r="J435" i="14"/>
  <c r="J434" i="14"/>
  <c r="J433" i="14"/>
  <c r="J432" i="14"/>
  <c r="J431" i="14"/>
  <c r="J430" i="14"/>
  <c r="J429" i="14"/>
  <c r="J428" i="14"/>
  <c r="J427" i="14"/>
  <c r="J426" i="14"/>
  <c r="J425" i="14"/>
  <c r="J424" i="14"/>
  <c r="J423" i="14"/>
  <c r="J422" i="14"/>
  <c r="J421" i="14"/>
  <c r="J420" i="14"/>
  <c r="J419" i="14"/>
  <c r="J418" i="14"/>
  <c r="J417" i="14"/>
  <c r="J416" i="14"/>
  <c r="J415" i="14"/>
  <c r="J414" i="14"/>
  <c r="J413" i="14"/>
  <c r="J412" i="14"/>
  <c r="J411" i="14"/>
  <c r="J410" i="14"/>
  <c r="J409" i="14"/>
  <c r="J408" i="14"/>
  <c r="J407" i="14"/>
  <c r="J406" i="14"/>
  <c r="J405" i="14"/>
  <c r="J404" i="14"/>
  <c r="J403" i="14"/>
  <c r="J402" i="14"/>
  <c r="J401" i="14"/>
  <c r="J400" i="14"/>
  <c r="J399" i="14"/>
  <c r="J398" i="14"/>
  <c r="J397" i="14"/>
  <c r="J396" i="14"/>
  <c r="J395" i="14"/>
  <c r="J394" i="14"/>
  <c r="J393" i="14"/>
  <c r="J392" i="14"/>
  <c r="J391" i="14"/>
  <c r="J390" i="14"/>
  <c r="J389" i="14"/>
  <c r="J388" i="14"/>
  <c r="J387" i="14"/>
  <c r="J386" i="14"/>
  <c r="J385" i="14"/>
  <c r="J384" i="14"/>
  <c r="J383" i="14"/>
  <c r="J382" i="14"/>
  <c r="J381" i="14"/>
  <c r="J380" i="14"/>
  <c r="J379" i="14"/>
  <c r="J378" i="14"/>
  <c r="J377" i="14"/>
  <c r="J376" i="14"/>
  <c r="J375" i="14"/>
  <c r="J374" i="14"/>
  <c r="J373" i="14"/>
  <c r="J372" i="14"/>
  <c r="J371" i="14"/>
  <c r="J370" i="14"/>
  <c r="J369" i="14"/>
  <c r="J368" i="14"/>
  <c r="J367" i="14"/>
  <c r="J366" i="14"/>
  <c r="J365" i="14"/>
  <c r="J364" i="14"/>
  <c r="J363" i="14"/>
  <c r="J362" i="14"/>
  <c r="J361" i="14"/>
  <c r="J360" i="14"/>
  <c r="J359" i="14"/>
  <c r="J358" i="14"/>
  <c r="J357" i="14"/>
  <c r="J356" i="14"/>
  <c r="J355" i="14"/>
  <c r="J354" i="14"/>
  <c r="J353" i="14"/>
  <c r="J352" i="14"/>
  <c r="J351" i="14"/>
  <c r="J350" i="14"/>
  <c r="J349" i="14"/>
  <c r="J348" i="14"/>
  <c r="J347" i="14"/>
  <c r="J346" i="14"/>
  <c r="J345" i="14"/>
  <c r="J344" i="14"/>
  <c r="J343" i="14"/>
  <c r="J342" i="14"/>
  <c r="J341" i="14"/>
  <c r="J340" i="14"/>
  <c r="J339" i="14"/>
  <c r="J338" i="14"/>
  <c r="J337" i="14"/>
  <c r="J336" i="14"/>
  <c r="J335" i="14"/>
  <c r="J334" i="14"/>
  <c r="J333" i="14"/>
  <c r="J332" i="14"/>
  <c r="J331" i="14"/>
  <c r="J330" i="14"/>
  <c r="J329" i="14"/>
  <c r="J328" i="14"/>
  <c r="J327" i="14"/>
  <c r="J326" i="14"/>
  <c r="J325" i="14"/>
  <c r="J324" i="14"/>
  <c r="J323" i="14"/>
  <c r="J322" i="14"/>
  <c r="J321" i="14"/>
  <c r="J320" i="14"/>
  <c r="J319" i="14"/>
  <c r="J318" i="14"/>
  <c r="J317" i="14"/>
  <c r="J316" i="14"/>
  <c r="J315" i="14"/>
  <c r="J314" i="14"/>
  <c r="J313" i="14"/>
  <c r="J312" i="14"/>
  <c r="J311" i="14"/>
  <c r="J310" i="14"/>
  <c r="J309" i="14"/>
  <c r="J308" i="14"/>
  <c r="J307" i="14"/>
  <c r="J306" i="14"/>
  <c r="J305" i="14"/>
  <c r="J304" i="14"/>
  <c r="J303" i="14"/>
  <c r="J302" i="14"/>
  <c r="J301" i="14"/>
  <c r="J300" i="14"/>
  <c r="J299" i="14"/>
  <c r="J298" i="14"/>
  <c r="J297" i="14"/>
  <c r="J296" i="14"/>
  <c r="J295" i="14"/>
  <c r="J294" i="14"/>
  <c r="J293" i="14"/>
  <c r="J292" i="14"/>
  <c r="J291" i="14"/>
  <c r="J290" i="14"/>
  <c r="J289" i="14"/>
  <c r="J288" i="14"/>
  <c r="J287" i="14"/>
  <c r="J286" i="14"/>
  <c r="J285" i="14"/>
  <c r="J284" i="14"/>
  <c r="J283" i="14"/>
  <c r="J282" i="14"/>
  <c r="J281" i="14"/>
  <c r="J280" i="14"/>
  <c r="J279" i="14"/>
  <c r="J278" i="14"/>
  <c r="J277" i="14"/>
  <c r="J276" i="14"/>
  <c r="J275" i="14"/>
  <c r="J274" i="14"/>
  <c r="J273" i="14"/>
  <c r="J272" i="14"/>
  <c r="J271" i="14"/>
  <c r="J270" i="14"/>
  <c r="J269" i="14"/>
  <c r="J268" i="14"/>
  <c r="J267" i="14"/>
  <c r="J266" i="14"/>
  <c r="J265" i="14"/>
  <c r="J264" i="14"/>
  <c r="J263" i="14"/>
  <c r="J262" i="14"/>
  <c r="J261" i="14"/>
  <c r="J260" i="14"/>
  <c r="J259" i="14"/>
  <c r="J258" i="14"/>
  <c r="J257" i="14"/>
  <c r="J256" i="14"/>
  <c r="J255" i="14"/>
  <c r="J254" i="14"/>
  <c r="J253" i="14"/>
  <c r="J252" i="14"/>
  <c r="J251" i="14"/>
  <c r="J250" i="14"/>
  <c r="J249" i="14"/>
  <c r="J248" i="14"/>
  <c r="J247" i="14"/>
  <c r="J246" i="14"/>
  <c r="J245" i="14"/>
  <c r="J244" i="14"/>
  <c r="J243" i="14"/>
  <c r="J242" i="14"/>
  <c r="J241" i="14"/>
  <c r="J240" i="14"/>
  <c r="J239" i="14"/>
  <c r="J238" i="14"/>
  <c r="J237" i="14"/>
  <c r="J236" i="14"/>
  <c r="J235" i="14"/>
  <c r="J234" i="14"/>
  <c r="J233" i="14"/>
  <c r="J232" i="14"/>
  <c r="J231" i="14"/>
  <c r="J230" i="14"/>
  <c r="J229" i="14"/>
  <c r="J228" i="14"/>
  <c r="J227" i="14"/>
  <c r="J226" i="14"/>
  <c r="J225" i="14"/>
  <c r="J224" i="14"/>
  <c r="J223" i="14"/>
  <c r="J222" i="14"/>
  <c r="J221" i="14"/>
  <c r="J220" i="14"/>
  <c r="J219" i="14"/>
  <c r="J218" i="14"/>
  <c r="J217" i="14"/>
  <c r="J216" i="14"/>
  <c r="J215" i="14"/>
  <c r="J214" i="14"/>
  <c r="J213" i="14"/>
  <c r="J212" i="14"/>
  <c r="J211" i="14"/>
  <c r="J210" i="14"/>
  <c r="J209" i="14"/>
  <c r="J208" i="14"/>
  <c r="J207" i="14"/>
  <c r="J206" i="14"/>
  <c r="J205" i="14"/>
  <c r="J204" i="14"/>
  <c r="J203" i="14"/>
  <c r="J202" i="14"/>
  <c r="J201" i="14"/>
  <c r="J200" i="14"/>
  <c r="J199" i="14"/>
  <c r="J198" i="14"/>
  <c r="J197" i="14"/>
  <c r="J196" i="14"/>
  <c r="J195" i="14"/>
  <c r="J194" i="14"/>
  <c r="J193" i="14"/>
  <c r="J192" i="14"/>
  <c r="J191" i="14"/>
  <c r="J190" i="14"/>
  <c r="J189" i="14"/>
  <c r="J188" i="14"/>
  <c r="J187" i="14"/>
  <c r="J186" i="14"/>
  <c r="J185" i="14"/>
  <c r="J184" i="14"/>
  <c r="J183" i="14"/>
  <c r="J182" i="14"/>
  <c r="J181" i="14"/>
  <c r="J180" i="14"/>
  <c r="J179" i="14"/>
  <c r="J178" i="14"/>
  <c r="J177" i="14"/>
  <c r="J176" i="14"/>
  <c r="J175" i="14"/>
  <c r="J174" i="14"/>
  <c r="J173" i="14"/>
  <c r="J172" i="14"/>
  <c r="J171" i="14"/>
  <c r="J170" i="14"/>
  <c r="J169" i="14"/>
  <c r="J168" i="14"/>
  <c r="J167" i="14"/>
  <c r="J166" i="14"/>
  <c r="J165" i="14"/>
  <c r="J164" i="14"/>
  <c r="J163" i="14"/>
  <c r="J162" i="14"/>
  <c r="J161" i="14"/>
  <c r="J160" i="14"/>
  <c r="J159" i="14"/>
  <c r="J158" i="14"/>
  <c r="J157" i="14"/>
  <c r="J156" i="14"/>
  <c r="J155" i="14"/>
  <c r="J154" i="14"/>
  <c r="J153" i="14"/>
  <c r="J152" i="14"/>
  <c r="J151" i="14"/>
  <c r="J150" i="14"/>
  <c r="J149" i="14"/>
  <c r="J148" i="14"/>
  <c r="J147" i="14"/>
  <c r="J146" i="14"/>
  <c r="J145" i="14"/>
  <c r="J144" i="14"/>
  <c r="J143" i="14"/>
  <c r="J142" i="14"/>
  <c r="J141" i="14"/>
  <c r="J140" i="14"/>
  <c r="J139" i="14"/>
  <c r="J138" i="14"/>
  <c r="J137" i="14"/>
  <c r="J136" i="14"/>
  <c r="J135" i="14"/>
  <c r="J134" i="14"/>
  <c r="J133" i="14"/>
  <c r="J132" i="14"/>
  <c r="J131" i="14"/>
  <c r="J130" i="14"/>
  <c r="J129" i="14"/>
  <c r="J128" i="14"/>
  <c r="J127" i="14"/>
  <c r="J126" i="14"/>
  <c r="J125" i="14"/>
  <c r="J124" i="14"/>
  <c r="J123" i="14"/>
  <c r="J122" i="14"/>
  <c r="J121" i="14"/>
  <c r="J120" i="14"/>
  <c r="J119" i="14"/>
  <c r="J118" i="14"/>
  <c r="J117" i="14"/>
  <c r="J116" i="14"/>
  <c r="J115" i="14"/>
  <c r="J114" i="14"/>
  <c r="J113" i="14"/>
  <c r="J112" i="14"/>
  <c r="J111" i="14"/>
  <c r="J110" i="14"/>
  <c r="J109" i="14"/>
  <c r="J108" i="14"/>
  <c r="J107" i="14"/>
  <c r="J106" i="14"/>
  <c r="J105" i="14"/>
  <c r="J104" i="14"/>
  <c r="J103" i="14"/>
  <c r="J102" i="14"/>
  <c r="J101" i="14"/>
  <c r="J100" i="14"/>
  <c r="J99" i="14"/>
  <c r="J98" i="14"/>
  <c r="J97" i="14"/>
  <c r="J96" i="14"/>
  <c r="J95" i="14"/>
  <c r="J94" i="14"/>
  <c r="J93" i="14"/>
  <c r="J92" i="14"/>
  <c r="J91" i="14"/>
  <c r="J90" i="14"/>
  <c r="J89" i="14"/>
  <c r="J88" i="14"/>
  <c r="J87" i="14"/>
  <c r="J86" i="14"/>
  <c r="J85" i="14"/>
  <c r="J84" i="14"/>
  <c r="J83" i="14"/>
  <c r="J82" i="14"/>
  <c r="J81" i="14"/>
  <c r="J80" i="14"/>
  <c r="J79" i="14"/>
  <c r="J78" i="14"/>
  <c r="J77" i="14"/>
  <c r="J76" i="14"/>
  <c r="J75" i="14"/>
  <c r="J74" i="14"/>
  <c r="J73" i="14"/>
  <c r="J72" i="14"/>
  <c r="J71" i="14"/>
  <c r="J70" i="14"/>
  <c r="J69" i="14"/>
  <c r="J68" i="14"/>
  <c r="J67" i="14"/>
  <c r="J66" i="14"/>
  <c r="J65" i="14"/>
  <c r="J64" i="14"/>
  <c r="J63" i="14"/>
  <c r="J62" i="14"/>
  <c r="J61" i="14"/>
  <c r="J60" i="14"/>
  <c r="J59" i="14"/>
  <c r="J58" i="14"/>
  <c r="J57" i="14"/>
  <c r="J56" i="14"/>
  <c r="J55" i="14"/>
  <c r="J54" i="14"/>
  <c r="J53" i="14"/>
  <c r="J52" i="14"/>
  <c r="J51" i="14"/>
  <c r="J50" i="14"/>
  <c r="J49" i="14"/>
  <c r="J48" i="14"/>
  <c r="J47" i="14"/>
  <c r="J46" i="14"/>
  <c r="J45" i="14"/>
  <c r="J44" i="14"/>
  <c r="J43" i="14"/>
  <c r="J42" i="14"/>
  <c r="J41" i="14"/>
  <c r="J40" i="14"/>
  <c r="J39" i="14"/>
  <c r="J38" i="14"/>
  <c r="J37" i="14"/>
  <c r="J36" i="14"/>
  <c r="J35" i="14"/>
  <c r="J34" i="14"/>
  <c r="J33" i="14"/>
  <c r="J32" i="14"/>
  <c r="J31" i="14"/>
  <c r="J30" i="14"/>
  <c r="J29" i="14"/>
  <c r="J28" i="14"/>
  <c r="J27" i="14"/>
  <c r="J26" i="14"/>
  <c r="J25" i="14"/>
  <c r="J24" i="14"/>
  <c r="J23" i="14"/>
  <c r="J22" i="14"/>
  <c r="J21" i="14"/>
  <c r="J20" i="14"/>
  <c r="J19" i="14"/>
  <c r="J18" i="14"/>
  <c r="J17" i="14"/>
  <c r="J16" i="14"/>
  <c r="J15" i="14"/>
  <c r="J14" i="14"/>
  <c r="J13" i="14"/>
  <c r="J12" i="14"/>
  <c r="J11" i="14"/>
  <c r="J11" i="10"/>
  <c r="J1010" i="10"/>
  <c r="J1009" i="10"/>
  <c r="J1008" i="10"/>
  <c r="J1007" i="10"/>
  <c r="J1006" i="10"/>
  <c r="J1005" i="10"/>
  <c r="J1004" i="10"/>
  <c r="J1003" i="10"/>
  <c r="J1002" i="10"/>
  <c r="J1001" i="10"/>
  <c r="J1000" i="10"/>
  <c r="J999" i="10"/>
  <c r="J998" i="10"/>
  <c r="J997" i="10"/>
  <c r="J996" i="10"/>
  <c r="J995" i="10"/>
  <c r="J994" i="10"/>
  <c r="J993" i="10"/>
  <c r="J992" i="10"/>
  <c r="J991" i="10"/>
  <c r="J990" i="10"/>
  <c r="J989" i="10"/>
  <c r="J988" i="10"/>
  <c r="J987" i="10"/>
  <c r="J986" i="10"/>
  <c r="J985" i="10"/>
  <c r="J984" i="10"/>
  <c r="J983" i="10"/>
  <c r="J982" i="10"/>
  <c r="J981" i="10"/>
  <c r="J980" i="10"/>
  <c r="J979" i="10"/>
  <c r="J978" i="10"/>
  <c r="J977" i="10"/>
  <c r="J976" i="10"/>
  <c r="J975" i="10"/>
  <c r="J974" i="10"/>
  <c r="J973" i="10"/>
  <c r="J972" i="10"/>
  <c r="J971" i="10"/>
  <c r="J970" i="10"/>
  <c r="J969" i="10"/>
  <c r="J968" i="10"/>
  <c r="J967" i="10"/>
  <c r="J966" i="10"/>
  <c r="J965" i="10"/>
  <c r="J964" i="10"/>
  <c r="J963" i="10"/>
  <c r="J962" i="10"/>
  <c r="J961" i="10"/>
  <c r="J960" i="10"/>
  <c r="J959" i="10"/>
  <c r="J958" i="10"/>
  <c r="J957" i="10"/>
  <c r="J956" i="10"/>
  <c r="J955" i="10"/>
  <c r="J954" i="10"/>
  <c r="J953" i="10"/>
  <c r="J952" i="10"/>
  <c r="J951" i="10"/>
  <c r="J950" i="10"/>
  <c r="J949" i="10"/>
  <c r="J948" i="10"/>
  <c r="J947" i="10"/>
  <c r="J946" i="10"/>
  <c r="J945" i="10"/>
  <c r="J944" i="10"/>
  <c r="J943" i="10"/>
  <c r="J942" i="10"/>
  <c r="J941" i="10"/>
  <c r="J940" i="10"/>
  <c r="J939" i="10"/>
  <c r="J938" i="10"/>
  <c r="J937" i="10"/>
  <c r="J936" i="10"/>
  <c r="J935" i="10"/>
  <c r="J934" i="10"/>
  <c r="J933" i="10"/>
  <c r="J932" i="10"/>
  <c r="J931" i="10"/>
  <c r="J930" i="10"/>
  <c r="J929" i="10"/>
  <c r="J928" i="10"/>
  <c r="J927" i="10"/>
  <c r="J926" i="10"/>
  <c r="J925" i="10"/>
  <c r="J924" i="10"/>
  <c r="J923" i="10"/>
  <c r="J922" i="10"/>
  <c r="J921" i="10"/>
  <c r="J920" i="10"/>
  <c r="J919" i="10"/>
  <c r="J918" i="10"/>
  <c r="J917" i="10"/>
  <c r="J916" i="10"/>
  <c r="J915" i="10"/>
  <c r="J914" i="10"/>
  <c r="J913" i="10"/>
  <c r="J912" i="10"/>
  <c r="J911" i="10"/>
  <c r="J910" i="10"/>
  <c r="J909" i="10"/>
  <c r="J908" i="10"/>
  <c r="J907" i="10"/>
  <c r="J906" i="10"/>
  <c r="J905" i="10"/>
  <c r="J904" i="10"/>
  <c r="J903" i="10"/>
  <c r="J902" i="10"/>
  <c r="J901" i="10"/>
  <c r="J900" i="10"/>
  <c r="J899" i="10"/>
  <c r="J898" i="10"/>
  <c r="J897" i="10"/>
  <c r="J896" i="10"/>
  <c r="J895" i="10"/>
  <c r="J894" i="10"/>
  <c r="J893" i="10"/>
  <c r="J892" i="10"/>
  <c r="J891" i="10"/>
  <c r="J890" i="10"/>
  <c r="J889" i="10"/>
  <c r="J888" i="10"/>
  <c r="J887" i="10"/>
  <c r="J886" i="10"/>
  <c r="J885" i="10"/>
  <c r="J884" i="10"/>
  <c r="J883" i="10"/>
  <c r="J882" i="10"/>
  <c r="J881" i="10"/>
  <c r="J880" i="10"/>
  <c r="J879" i="10"/>
  <c r="J878" i="10"/>
  <c r="J877" i="10"/>
  <c r="J876" i="10"/>
  <c r="J875" i="10"/>
  <c r="J874" i="10"/>
  <c r="J873" i="10"/>
  <c r="J872" i="10"/>
  <c r="J871" i="10"/>
  <c r="J870" i="10"/>
  <c r="J869" i="10"/>
  <c r="J868" i="10"/>
  <c r="J867" i="10"/>
  <c r="J866" i="10"/>
  <c r="J865" i="10"/>
  <c r="J864" i="10"/>
  <c r="J863" i="10"/>
  <c r="J862" i="10"/>
  <c r="J861" i="10"/>
  <c r="J860" i="10"/>
  <c r="J859" i="10"/>
  <c r="J858" i="10"/>
  <c r="J857" i="10"/>
  <c r="J856" i="10"/>
  <c r="J855" i="10"/>
  <c r="J854" i="10"/>
  <c r="J853" i="10"/>
  <c r="J852" i="10"/>
  <c r="J851" i="10"/>
  <c r="J850" i="10"/>
  <c r="J849" i="10"/>
  <c r="J848" i="10"/>
  <c r="J847" i="10"/>
  <c r="J846" i="10"/>
  <c r="J845" i="10"/>
  <c r="J844" i="10"/>
  <c r="J843" i="10"/>
  <c r="J842" i="10"/>
  <c r="J841" i="10"/>
  <c r="J840" i="10"/>
  <c r="J839" i="10"/>
  <c r="J838" i="10"/>
  <c r="J837" i="10"/>
  <c r="J836" i="10"/>
  <c r="J835" i="10"/>
  <c r="J834" i="10"/>
  <c r="J833" i="10"/>
  <c r="J832" i="10"/>
  <c r="J831" i="10"/>
  <c r="J830" i="10"/>
  <c r="J829" i="10"/>
  <c r="J828" i="10"/>
  <c r="J827" i="10"/>
  <c r="J826" i="10"/>
  <c r="J825" i="10"/>
  <c r="J824" i="10"/>
  <c r="J823" i="10"/>
  <c r="J822" i="10"/>
  <c r="J821" i="10"/>
  <c r="J820" i="10"/>
  <c r="J819" i="10"/>
  <c r="J818" i="10"/>
  <c r="J817" i="10"/>
  <c r="J816" i="10"/>
  <c r="J815" i="10"/>
  <c r="J814" i="10"/>
  <c r="J813" i="10"/>
  <c r="J812" i="10"/>
  <c r="J811" i="10"/>
  <c r="J810" i="10"/>
  <c r="J809" i="10"/>
  <c r="J808" i="10"/>
  <c r="J807" i="10"/>
  <c r="J806" i="10"/>
  <c r="J805" i="10"/>
  <c r="J804" i="10"/>
  <c r="J803" i="10"/>
  <c r="J802" i="10"/>
  <c r="J801" i="10"/>
  <c r="J800" i="10"/>
  <c r="J799" i="10"/>
  <c r="J798" i="10"/>
  <c r="J797" i="10"/>
  <c r="J796" i="10"/>
  <c r="J795" i="10"/>
  <c r="J794" i="10"/>
  <c r="J793" i="10"/>
  <c r="J792" i="10"/>
  <c r="J791" i="10"/>
  <c r="J790" i="10"/>
  <c r="J789" i="10"/>
  <c r="J788" i="10"/>
  <c r="J787" i="10"/>
  <c r="J786" i="10"/>
  <c r="J785" i="10"/>
  <c r="J784" i="10"/>
  <c r="J783" i="10"/>
  <c r="J782" i="10"/>
  <c r="J781" i="10"/>
  <c r="J780" i="10"/>
  <c r="J779" i="10"/>
  <c r="J778" i="10"/>
  <c r="J777" i="10"/>
  <c r="J776" i="10"/>
  <c r="J775" i="10"/>
  <c r="J774" i="10"/>
  <c r="J773" i="10"/>
  <c r="J772" i="10"/>
  <c r="J771" i="10"/>
  <c r="J770" i="10"/>
  <c r="J769" i="10"/>
  <c r="J768" i="10"/>
  <c r="J767" i="10"/>
  <c r="J766" i="10"/>
  <c r="J765" i="10"/>
  <c r="J764" i="10"/>
  <c r="J763" i="10"/>
  <c r="J762" i="10"/>
  <c r="J761" i="10"/>
  <c r="J760" i="10"/>
  <c r="J759" i="10"/>
  <c r="J758" i="10"/>
  <c r="J757" i="10"/>
  <c r="J756" i="10"/>
  <c r="J755" i="10"/>
  <c r="J754" i="10"/>
  <c r="J753" i="10"/>
  <c r="J752" i="10"/>
  <c r="J751" i="10"/>
  <c r="J750" i="10"/>
  <c r="J749" i="10"/>
  <c r="J748" i="10"/>
  <c r="J747" i="10"/>
  <c r="J746" i="10"/>
  <c r="J745" i="10"/>
  <c r="J744" i="10"/>
  <c r="J743" i="10"/>
  <c r="J742" i="10"/>
  <c r="J741" i="10"/>
  <c r="J740" i="10"/>
  <c r="J739" i="10"/>
  <c r="J738" i="10"/>
  <c r="J737" i="10"/>
  <c r="J736" i="10"/>
  <c r="J735" i="10"/>
  <c r="J734" i="10"/>
  <c r="J733" i="10"/>
  <c r="J732" i="10"/>
  <c r="J731" i="10"/>
  <c r="J730" i="10"/>
  <c r="J729" i="10"/>
  <c r="J728" i="10"/>
  <c r="J727" i="10"/>
  <c r="J726" i="10"/>
  <c r="J725" i="10"/>
  <c r="J724" i="10"/>
  <c r="J723" i="10"/>
  <c r="J722" i="10"/>
  <c r="J721" i="10"/>
  <c r="J720" i="10"/>
  <c r="J719" i="10"/>
  <c r="J718" i="10"/>
  <c r="J717" i="10"/>
  <c r="J716" i="10"/>
  <c r="J715" i="10"/>
  <c r="J714" i="10"/>
  <c r="J713" i="10"/>
  <c r="J712" i="10"/>
  <c r="J711" i="10"/>
  <c r="J710" i="10"/>
  <c r="J709" i="10"/>
  <c r="J708" i="10"/>
  <c r="J707" i="10"/>
  <c r="J706" i="10"/>
  <c r="J705" i="10"/>
  <c r="J704" i="10"/>
  <c r="J703" i="10"/>
  <c r="J702" i="10"/>
  <c r="J701" i="10"/>
  <c r="J700" i="10"/>
  <c r="J699" i="10"/>
  <c r="J698" i="10"/>
  <c r="J697" i="10"/>
  <c r="J696" i="10"/>
  <c r="J695" i="10"/>
  <c r="J694" i="10"/>
  <c r="J693" i="10"/>
  <c r="J692" i="10"/>
  <c r="J691" i="10"/>
  <c r="J690" i="10"/>
  <c r="J689" i="10"/>
  <c r="J688" i="10"/>
  <c r="J687" i="10"/>
  <c r="J686" i="10"/>
  <c r="J685" i="10"/>
  <c r="J684" i="10"/>
  <c r="J683" i="10"/>
  <c r="J682" i="10"/>
  <c r="J681" i="10"/>
  <c r="J680" i="10"/>
  <c r="J679" i="10"/>
  <c r="J678" i="10"/>
  <c r="J677" i="10"/>
  <c r="J676" i="10"/>
  <c r="J675" i="10"/>
  <c r="J674" i="10"/>
  <c r="J673" i="10"/>
  <c r="J672" i="10"/>
  <c r="J671" i="10"/>
  <c r="J670" i="10"/>
  <c r="J669" i="10"/>
  <c r="J668" i="10"/>
  <c r="J667" i="10"/>
  <c r="J666" i="10"/>
  <c r="J665" i="10"/>
  <c r="J664" i="10"/>
  <c r="J663" i="10"/>
  <c r="J662" i="10"/>
  <c r="J661" i="10"/>
  <c r="J660" i="10"/>
  <c r="J659" i="10"/>
  <c r="J658" i="10"/>
  <c r="J657" i="10"/>
  <c r="J656" i="10"/>
  <c r="J655" i="10"/>
  <c r="J654" i="10"/>
  <c r="J653" i="10"/>
  <c r="J652" i="10"/>
  <c r="J651" i="10"/>
  <c r="J650" i="10"/>
  <c r="J649" i="10"/>
  <c r="J648" i="10"/>
  <c r="J647" i="10"/>
  <c r="J646" i="10"/>
  <c r="J645" i="10"/>
  <c r="J644" i="10"/>
  <c r="J643" i="10"/>
  <c r="J642" i="10"/>
  <c r="J641" i="10"/>
  <c r="J640" i="10"/>
  <c r="J639" i="10"/>
  <c r="J638" i="10"/>
  <c r="J637" i="10"/>
  <c r="J636" i="10"/>
  <c r="J635" i="10"/>
  <c r="J634" i="10"/>
  <c r="J633" i="10"/>
  <c r="J632" i="10"/>
  <c r="J631" i="10"/>
  <c r="J630" i="10"/>
  <c r="J629" i="10"/>
  <c r="J628" i="10"/>
  <c r="J627" i="10"/>
  <c r="J626" i="10"/>
  <c r="J625" i="10"/>
  <c r="J624" i="10"/>
  <c r="J623" i="10"/>
  <c r="J622" i="10"/>
  <c r="J621" i="10"/>
  <c r="J620" i="10"/>
  <c r="J619" i="10"/>
  <c r="J618" i="10"/>
  <c r="J617" i="10"/>
  <c r="J616" i="10"/>
  <c r="J615" i="10"/>
  <c r="J614" i="10"/>
  <c r="J613" i="10"/>
  <c r="J612" i="10"/>
  <c r="J611" i="10"/>
  <c r="J610" i="10"/>
  <c r="J609" i="10"/>
  <c r="J608" i="10"/>
  <c r="J607" i="10"/>
  <c r="J606" i="10"/>
  <c r="J605" i="10"/>
  <c r="J604" i="10"/>
  <c r="J603" i="10"/>
  <c r="J602" i="10"/>
  <c r="J601" i="10"/>
  <c r="J600" i="10"/>
  <c r="J599" i="10"/>
  <c r="J598" i="10"/>
  <c r="J597" i="10"/>
  <c r="J596" i="10"/>
  <c r="J595" i="10"/>
  <c r="J594" i="10"/>
  <c r="J593" i="10"/>
  <c r="J592" i="10"/>
  <c r="J591" i="10"/>
  <c r="J590" i="10"/>
  <c r="J589" i="10"/>
  <c r="J588" i="10"/>
  <c r="J587" i="10"/>
  <c r="J586" i="10"/>
  <c r="J585" i="10"/>
  <c r="J584" i="10"/>
  <c r="J583" i="10"/>
  <c r="J582" i="10"/>
  <c r="J581" i="10"/>
  <c r="J580" i="10"/>
  <c r="J579" i="10"/>
  <c r="J578" i="10"/>
  <c r="J577" i="10"/>
  <c r="J576" i="10"/>
  <c r="J575" i="10"/>
  <c r="J574" i="10"/>
  <c r="J573" i="10"/>
  <c r="J572" i="10"/>
  <c r="J571" i="10"/>
  <c r="J570" i="10"/>
  <c r="J569" i="10"/>
  <c r="J568" i="10"/>
  <c r="J567" i="10"/>
  <c r="J566" i="10"/>
  <c r="J565" i="10"/>
  <c r="J564" i="10"/>
  <c r="J563" i="10"/>
  <c r="J562" i="10"/>
  <c r="J561" i="10"/>
  <c r="J560" i="10"/>
  <c r="J559" i="10"/>
  <c r="J558" i="10"/>
  <c r="J557" i="10"/>
  <c r="J556" i="10"/>
  <c r="J555" i="10"/>
  <c r="J554" i="10"/>
  <c r="J553" i="10"/>
  <c r="J552" i="10"/>
  <c r="J551" i="10"/>
  <c r="J550" i="10"/>
  <c r="J549" i="10"/>
  <c r="J548" i="10"/>
  <c r="J547" i="10"/>
  <c r="J546" i="10"/>
  <c r="J545" i="10"/>
  <c r="J544" i="10"/>
  <c r="J543" i="10"/>
  <c r="J542" i="10"/>
  <c r="J541" i="10"/>
  <c r="J540" i="10"/>
  <c r="J539" i="10"/>
  <c r="J538" i="10"/>
  <c r="J537" i="10"/>
  <c r="J536" i="10"/>
  <c r="J535" i="10"/>
  <c r="J534" i="10"/>
  <c r="J533" i="10"/>
  <c r="J532" i="10"/>
  <c r="J531" i="10"/>
  <c r="J530" i="10"/>
  <c r="J529" i="10"/>
  <c r="J528" i="10"/>
  <c r="J527" i="10"/>
  <c r="J526" i="10"/>
  <c r="J525" i="10"/>
  <c r="J524" i="10"/>
  <c r="J523" i="10"/>
  <c r="J522" i="10"/>
  <c r="J521" i="10"/>
  <c r="J520" i="10"/>
  <c r="J519" i="10"/>
  <c r="J518" i="10"/>
  <c r="J517" i="10"/>
  <c r="J516" i="10"/>
  <c r="J515" i="10"/>
  <c r="J514" i="10"/>
  <c r="J513" i="10"/>
  <c r="J512" i="10"/>
  <c r="J511" i="10"/>
  <c r="J510" i="10"/>
  <c r="J509" i="10"/>
  <c r="J508" i="10"/>
  <c r="J507" i="10"/>
  <c r="J506" i="10"/>
  <c r="J505" i="10"/>
  <c r="J504" i="10"/>
  <c r="J503" i="10"/>
  <c r="J502" i="10"/>
  <c r="J501" i="10"/>
  <c r="J500" i="10"/>
  <c r="J499" i="10"/>
  <c r="J498" i="10"/>
  <c r="J497" i="10"/>
  <c r="J496" i="10"/>
  <c r="J495" i="10"/>
  <c r="J494" i="10"/>
  <c r="J493" i="10"/>
  <c r="J492" i="10"/>
  <c r="J491" i="10"/>
  <c r="J490" i="10"/>
  <c r="J489" i="10"/>
  <c r="J488" i="10"/>
  <c r="J487" i="10"/>
  <c r="J486" i="10"/>
  <c r="J485" i="10"/>
  <c r="J484" i="10"/>
  <c r="J483" i="10"/>
  <c r="J482" i="10"/>
  <c r="J481" i="10"/>
  <c r="J480" i="10"/>
  <c r="J479" i="10"/>
  <c r="J478" i="10"/>
  <c r="J477" i="10"/>
  <c r="J476" i="10"/>
  <c r="J475" i="10"/>
  <c r="J474" i="10"/>
  <c r="J473" i="10"/>
  <c r="J472" i="10"/>
  <c r="J471" i="10"/>
  <c r="J470" i="10"/>
  <c r="J469" i="10"/>
  <c r="J468" i="10"/>
  <c r="J467" i="10"/>
  <c r="J466" i="10"/>
  <c r="J465" i="10"/>
  <c r="J464" i="10"/>
  <c r="J463" i="10"/>
  <c r="J462" i="10"/>
  <c r="J461" i="10"/>
  <c r="J460" i="10"/>
  <c r="J459" i="10"/>
  <c r="J458" i="10"/>
  <c r="J457" i="10"/>
  <c r="J456" i="10"/>
  <c r="J455" i="10"/>
  <c r="J454" i="10"/>
  <c r="J453" i="10"/>
  <c r="J452" i="10"/>
  <c r="J451" i="10"/>
  <c r="J450" i="10"/>
  <c r="J449" i="10"/>
  <c r="J448" i="10"/>
  <c r="J447" i="10"/>
  <c r="J446" i="10"/>
  <c r="J445" i="10"/>
  <c r="J444" i="10"/>
  <c r="J443" i="10"/>
  <c r="J442" i="10"/>
  <c r="J441" i="10"/>
  <c r="J440" i="10"/>
  <c r="J439" i="10"/>
  <c r="J438" i="10"/>
  <c r="J437" i="10"/>
  <c r="J436" i="10"/>
  <c r="J435" i="10"/>
  <c r="J434" i="10"/>
  <c r="J433" i="10"/>
  <c r="J432" i="10"/>
  <c r="J431" i="10"/>
  <c r="J430" i="10"/>
  <c r="J429" i="10"/>
  <c r="J428" i="10"/>
  <c r="J427" i="10"/>
  <c r="J426" i="10"/>
  <c r="J425" i="10"/>
  <c r="J424" i="10"/>
  <c r="J423" i="10"/>
  <c r="J422" i="10"/>
  <c r="J421" i="10"/>
  <c r="J420" i="10"/>
  <c r="J419" i="10"/>
  <c r="J418" i="10"/>
  <c r="J417" i="10"/>
  <c r="J416" i="10"/>
  <c r="J415" i="10"/>
  <c r="J414" i="10"/>
  <c r="J413" i="10"/>
  <c r="J412" i="10"/>
  <c r="J411" i="10"/>
  <c r="J410" i="10"/>
  <c r="J409" i="10"/>
  <c r="J408" i="10"/>
  <c r="J407" i="10"/>
  <c r="J406" i="10"/>
  <c r="J405" i="10"/>
  <c r="J404" i="10"/>
  <c r="J403" i="10"/>
  <c r="J402" i="10"/>
  <c r="J401" i="10"/>
  <c r="J400" i="10"/>
  <c r="J399" i="10"/>
  <c r="J398" i="10"/>
  <c r="J397" i="10"/>
  <c r="J396" i="10"/>
  <c r="J395" i="10"/>
  <c r="J394" i="10"/>
  <c r="J393" i="10"/>
  <c r="J392" i="10"/>
  <c r="J391" i="10"/>
  <c r="J390" i="10"/>
  <c r="J389" i="10"/>
  <c r="J388" i="10"/>
  <c r="J387" i="10"/>
  <c r="J386" i="10"/>
  <c r="J385" i="10"/>
  <c r="J384" i="10"/>
  <c r="J383" i="10"/>
  <c r="J382" i="10"/>
  <c r="J381" i="10"/>
  <c r="J380" i="10"/>
  <c r="J379" i="10"/>
  <c r="J378" i="10"/>
  <c r="J377" i="10"/>
  <c r="J376" i="10"/>
  <c r="J375" i="10"/>
  <c r="J374" i="10"/>
  <c r="J373" i="10"/>
  <c r="J372" i="10"/>
  <c r="J371" i="10"/>
  <c r="J370" i="10"/>
  <c r="J369" i="10"/>
  <c r="J368" i="10"/>
  <c r="J367" i="10"/>
  <c r="J366" i="10"/>
  <c r="J365" i="10"/>
  <c r="J364" i="10"/>
  <c r="J363" i="10"/>
  <c r="J362" i="10"/>
  <c r="J361" i="10"/>
  <c r="J360" i="10"/>
  <c r="J359" i="10"/>
  <c r="J358" i="10"/>
  <c r="J357" i="10"/>
  <c r="J356" i="10"/>
  <c r="J355" i="10"/>
  <c r="J354" i="10"/>
  <c r="J353" i="10"/>
  <c r="J352" i="10"/>
  <c r="J351" i="10"/>
  <c r="J350" i="10"/>
  <c r="J349" i="10"/>
  <c r="J348" i="10"/>
  <c r="J347" i="10"/>
  <c r="J346" i="10"/>
  <c r="J345" i="10"/>
  <c r="J344" i="10"/>
  <c r="J343" i="10"/>
  <c r="J342" i="10"/>
  <c r="J341" i="10"/>
  <c r="J340" i="10"/>
  <c r="J339" i="10"/>
  <c r="J338" i="10"/>
  <c r="J337" i="10"/>
  <c r="J336" i="10"/>
  <c r="J335" i="10"/>
  <c r="J334" i="10"/>
  <c r="J333" i="10"/>
  <c r="J332" i="10"/>
  <c r="J331" i="10"/>
  <c r="J330" i="10"/>
  <c r="J329" i="10"/>
  <c r="J328" i="10"/>
  <c r="J327" i="10"/>
  <c r="J326" i="10"/>
  <c r="J325" i="10"/>
  <c r="J324" i="10"/>
  <c r="J323" i="10"/>
  <c r="J322" i="10"/>
  <c r="J321" i="10"/>
  <c r="J320" i="10"/>
  <c r="J319" i="10"/>
  <c r="J318" i="10"/>
  <c r="J317" i="10"/>
  <c r="J316" i="10"/>
  <c r="J315" i="10"/>
  <c r="J314" i="10"/>
  <c r="J313" i="10"/>
  <c r="J312" i="10"/>
  <c r="J311" i="10"/>
  <c r="J310" i="10"/>
  <c r="J309" i="10"/>
  <c r="J308" i="10"/>
  <c r="J307" i="10"/>
  <c r="J306" i="10"/>
  <c r="J305" i="10"/>
  <c r="J304" i="10"/>
  <c r="J303" i="10"/>
  <c r="J302" i="10"/>
  <c r="J301" i="10"/>
  <c r="J300" i="10"/>
  <c r="J299" i="10"/>
  <c r="J298" i="10"/>
  <c r="J297" i="10"/>
  <c r="J296" i="10"/>
  <c r="J295" i="10"/>
  <c r="J294" i="10"/>
  <c r="J293" i="10"/>
  <c r="J292" i="10"/>
  <c r="J291" i="10"/>
  <c r="J290" i="10"/>
  <c r="J289" i="10"/>
  <c r="J288" i="10"/>
  <c r="J287" i="10"/>
  <c r="J286" i="10"/>
  <c r="J285" i="10"/>
  <c r="J284" i="10"/>
  <c r="J283" i="10"/>
  <c r="J282" i="10"/>
  <c r="J281" i="10"/>
  <c r="J280" i="10"/>
  <c r="J279" i="10"/>
  <c r="J278" i="10"/>
  <c r="J277" i="10"/>
  <c r="J276" i="10"/>
  <c r="J275" i="10"/>
  <c r="J274" i="10"/>
  <c r="J273" i="10"/>
  <c r="J272" i="10"/>
  <c r="J271" i="10"/>
  <c r="J270" i="10"/>
  <c r="J269" i="10"/>
  <c r="J268" i="10"/>
  <c r="J267" i="10"/>
  <c r="J266" i="10"/>
  <c r="J265" i="10"/>
  <c r="J264" i="10"/>
  <c r="J263" i="10"/>
  <c r="J262" i="10"/>
  <c r="J261" i="10"/>
  <c r="J260" i="10"/>
  <c r="J259" i="10"/>
  <c r="J258" i="10"/>
  <c r="J257" i="10"/>
  <c r="J256" i="10"/>
  <c r="J255" i="10"/>
  <c r="J254" i="10"/>
  <c r="J253" i="10"/>
  <c r="J252" i="10"/>
  <c r="J251" i="10"/>
  <c r="J250" i="10"/>
  <c r="J249" i="10"/>
  <c r="J248" i="10"/>
  <c r="J247" i="10"/>
  <c r="J246" i="10"/>
  <c r="J245" i="10"/>
  <c r="J244" i="10"/>
  <c r="J243" i="10"/>
  <c r="J242" i="10"/>
  <c r="J241" i="10"/>
  <c r="J240" i="10"/>
  <c r="J239" i="10"/>
  <c r="J238" i="10"/>
  <c r="J237" i="10"/>
  <c r="J236" i="10"/>
  <c r="J235" i="10"/>
  <c r="J234" i="10"/>
  <c r="J233" i="10"/>
  <c r="J232" i="10"/>
  <c r="J231" i="10"/>
  <c r="J230" i="10"/>
  <c r="J229" i="10"/>
  <c r="J228" i="10"/>
  <c r="J227" i="10"/>
  <c r="J226" i="10"/>
  <c r="J225" i="10"/>
  <c r="J224" i="10"/>
  <c r="J223" i="10"/>
  <c r="J222" i="10"/>
  <c r="J221" i="10"/>
  <c r="J220" i="10"/>
  <c r="J219" i="10"/>
  <c r="J218" i="10"/>
  <c r="J217" i="10"/>
  <c r="J216" i="10"/>
  <c r="J215" i="10"/>
  <c r="J214" i="10"/>
  <c r="J213" i="10"/>
  <c r="J212" i="10"/>
  <c r="J211" i="10"/>
  <c r="J210" i="10"/>
  <c r="J209" i="10"/>
  <c r="J208" i="10"/>
  <c r="J207" i="10"/>
  <c r="J206" i="10"/>
  <c r="J205" i="10"/>
  <c r="J204" i="10"/>
  <c r="J203" i="10"/>
  <c r="J202" i="10"/>
  <c r="J201" i="10"/>
  <c r="J200" i="10"/>
  <c r="J199" i="10"/>
  <c r="J198" i="10"/>
  <c r="J197" i="10"/>
  <c r="J196" i="10"/>
  <c r="J195" i="10"/>
  <c r="J194" i="10"/>
  <c r="J193" i="10"/>
  <c r="J192" i="10"/>
  <c r="J191" i="10"/>
  <c r="J190" i="10"/>
  <c r="J189" i="10"/>
  <c r="J188" i="10"/>
  <c r="J187" i="10"/>
  <c r="J186" i="10"/>
  <c r="J185" i="10"/>
  <c r="J184" i="10"/>
  <c r="J183" i="10"/>
  <c r="J182" i="10"/>
  <c r="J181" i="10"/>
  <c r="J180" i="10"/>
  <c r="J179" i="10"/>
  <c r="J178" i="10"/>
  <c r="J177" i="10"/>
  <c r="J176" i="10"/>
  <c r="J175" i="10"/>
  <c r="J174" i="10"/>
  <c r="J173" i="10"/>
  <c r="J172" i="10"/>
  <c r="J171" i="10"/>
  <c r="J170" i="10"/>
  <c r="J169" i="10"/>
  <c r="J168" i="10"/>
  <c r="J167" i="10"/>
  <c r="J166" i="10"/>
  <c r="J165" i="10"/>
  <c r="J164" i="10"/>
  <c r="J163" i="10"/>
  <c r="J162" i="10"/>
  <c r="J161" i="10"/>
  <c r="J160" i="10"/>
  <c r="J159" i="10"/>
  <c r="J158" i="10"/>
  <c r="J157" i="10"/>
  <c r="J156" i="10"/>
  <c r="J155" i="10"/>
  <c r="J154" i="10"/>
  <c r="J153" i="10"/>
  <c r="J152" i="10"/>
  <c r="J151" i="10"/>
  <c r="J150" i="10"/>
  <c r="J149" i="10"/>
  <c r="J148" i="10"/>
  <c r="J147" i="10"/>
  <c r="J146" i="10"/>
  <c r="J145" i="10"/>
  <c r="J144" i="10"/>
  <c r="J143" i="10"/>
  <c r="J142" i="10"/>
  <c r="J141" i="10"/>
  <c r="J140" i="10"/>
  <c r="J139" i="10"/>
  <c r="J138" i="10"/>
  <c r="J137" i="10"/>
  <c r="J136" i="10"/>
  <c r="J135" i="10"/>
  <c r="J134" i="10"/>
  <c r="J133" i="10"/>
  <c r="J132" i="10"/>
  <c r="J131" i="10"/>
  <c r="J130" i="10"/>
  <c r="J129" i="10"/>
  <c r="J128" i="10"/>
  <c r="J127" i="10"/>
  <c r="J126" i="10"/>
  <c r="J125" i="10"/>
  <c r="J124" i="10"/>
  <c r="J123" i="10"/>
  <c r="J122" i="10"/>
  <c r="J121" i="10"/>
  <c r="J120" i="10"/>
  <c r="J119" i="10"/>
  <c r="J118" i="10"/>
  <c r="J117" i="10"/>
  <c r="J116" i="10"/>
  <c r="J115" i="10"/>
  <c r="J114" i="10"/>
  <c r="J113" i="10"/>
  <c r="J112" i="10"/>
  <c r="J111" i="10"/>
  <c r="J110" i="10"/>
  <c r="J109" i="10"/>
  <c r="J108" i="10"/>
  <c r="J107" i="10"/>
  <c r="J106" i="10"/>
  <c r="J105" i="10"/>
  <c r="J104" i="10"/>
  <c r="J103" i="10"/>
  <c r="J102" i="10"/>
  <c r="J101" i="10"/>
  <c r="J100" i="10"/>
  <c r="J99" i="10"/>
  <c r="J98" i="10"/>
  <c r="J97" i="10"/>
  <c r="J96" i="10"/>
  <c r="J95" i="10"/>
  <c r="J94" i="10"/>
  <c r="J93" i="10"/>
  <c r="J92" i="10"/>
  <c r="J91" i="10"/>
  <c r="J90" i="10"/>
  <c r="J89" i="10"/>
  <c r="J88" i="10"/>
  <c r="J87" i="10"/>
  <c r="J86" i="10"/>
  <c r="J85" i="10"/>
  <c r="J84" i="10"/>
  <c r="J83" i="10"/>
  <c r="J82" i="10"/>
  <c r="J81" i="10"/>
  <c r="J80" i="10"/>
  <c r="J79" i="10"/>
  <c r="J78" i="10"/>
  <c r="J77" i="10"/>
  <c r="J76" i="10"/>
  <c r="J75" i="10"/>
  <c r="J74" i="10"/>
  <c r="J73" i="10"/>
  <c r="J72" i="10"/>
  <c r="J71" i="10"/>
  <c r="J70" i="10"/>
  <c r="J69" i="10"/>
  <c r="J68" i="10"/>
  <c r="J67" i="10"/>
  <c r="J66" i="10"/>
  <c r="J65" i="10"/>
  <c r="J64" i="10"/>
  <c r="J63" i="10"/>
  <c r="J62" i="10"/>
  <c r="J61" i="10"/>
  <c r="J60" i="10"/>
  <c r="J59" i="10"/>
  <c r="J58" i="10"/>
  <c r="J57" i="10"/>
  <c r="J56" i="10"/>
  <c r="J55" i="10"/>
  <c r="J54" i="10"/>
  <c r="J53" i="10"/>
  <c r="J52" i="10"/>
  <c r="J51" i="10"/>
  <c r="J50" i="10"/>
  <c r="J49" i="10"/>
  <c r="J48" i="10"/>
  <c r="J47" i="10"/>
  <c r="J46" i="10"/>
  <c r="J45" i="10"/>
  <c r="J44" i="10"/>
  <c r="J43" i="10"/>
  <c r="J42" i="10"/>
  <c r="J41" i="10"/>
  <c r="J40" i="10"/>
  <c r="J39" i="10"/>
  <c r="J38" i="10"/>
  <c r="J37" i="10"/>
  <c r="J36" i="10"/>
  <c r="J35" i="10"/>
  <c r="J34" i="10"/>
  <c r="J33" i="10"/>
  <c r="J32" i="10"/>
  <c r="J31" i="10"/>
  <c r="J30" i="10"/>
  <c r="J29" i="10"/>
  <c r="J28" i="10"/>
  <c r="J27" i="10"/>
  <c r="J26" i="10"/>
  <c r="J25" i="10"/>
  <c r="J24" i="10"/>
  <c r="J23" i="10"/>
  <c r="J22" i="10"/>
  <c r="J21" i="10"/>
  <c r="J20" i="10"/>
  <c r="J19" i="10"/>
  <c r="J18" i="10"/>
  <c r="J17" i="10"/>
  <c r="J16" i="10"/>
  <c r="J15" i="10"/>
  <c r="J14" i="10"/>
  <c r="J13" i="10"/>
  <c r="J12" i="10"/>
  <c r="J1010" i="11"/>
  <c r="J1009" i="11"/>
  <c r="J1008" i="11"/>
  <c r="J1007" i="11"/>
  <c r="J1006" i="11"/>
  <c r="J1005" i="11"/>
  <c r="J1004" i="11"/>
  <c r="J1003" i="11"/>
  <c r="J1002" i="11"/>
  <c r="J1001" i="11"/>
  <c r="J1000" i="11"/>
  <c r="J999" i="11"/>
  <c r="J998" i="11"/>
  <c r="J997" i="11"/>
  <c r="J996" i="11"/>
  <c r="J995" i="11"/>
  <c r="J994" i="11"/>
  <c r="J993" i="11"/>
  <c r="J992" i="11"/>
  <c r="J991" i="11"/>
  <c r="J990" i="11"/>
  <c r="J989" i="11"/>
  <c r="J988" i="11"/>
  <c r="J987" i="11"/>
  <c r="J986" i="11"/>
  <c r="J985" i="11"/>
  <c r="J984" i="11"/>
  <c r="J983" i="11"/>
  <c r="J982" i="11"/>
  <c r="J981" i="11"/>
  <c r="J980" i="11"/>
  <c r="J979" i="11"/>
  <c r="J978" i="11"/>
  <c r="J977" i="11"/>
  <c r="J976" i="11"/>
  <c r="J975" i="11"/>
  <c r="J974" i="11"/>
  <c r="J973" i="11"/>
  <c r="J972" i="11"/>
  <c r="J971" i="11"/>
  <c r="J970" i="11"/>
  <c r="J969" i="11"/>
  <c r="J968" i="11"/>
  <c r="J967" i="11"/>
  <c r="J966" i="11"/>
  <c r="J965" i="11"/>
  <c r="J964" i="11"/>
  <c r="J963" i="11"/>
  <c r="J962" i="11"/>
  <c r="J961" i="11"/>
  <c r="J960" i="11"/>
  <c r="J959" i="11"/>
  <c r="J958" i="11"/>
  <c r="J957" i="11"/>
  <c r="J956" i="11"/>
  <c r="J955" i="11"/>
  <c r="J954" i="11"/>
  <c r="J953" i="11"/>
  <c r="J952" i="11"/>
  <c r="J951" i="11"/>
  <c r="J950" i="11"/>
  <c r="J949" i="11"/>
  <c r="J948" i="11"/>
  <c r="J947" i="11"/>
  <c r="J946" i="11"/>
  <c r="J945" i="11"/>
  <c r="J944" i="11"/>
  <c r="J943" i="11"/>
  <c r="J942" i="11"/>
  <c r="J941" i="11"/>
  <c r="J940" i="11"/>
  <c r="J939" i="11"/>
  <c r="J938" i="11"/>
  <c r="J937" i="11"/>
  <c r="J936" i="11"/>
  <c r="J935" i="11"/>
  <c r="J934" i="11"/>
  <c r="J933" i="11"/>
  <c r="J932" i="11"/>
  <c r="J931" i="11"/>
  <c r="J930" i="11"/>
  <c r="J929" i="11"/>
  <c r="J928" i="11"/>
  <c r="J927" i="11"/>
  <c r="J926" i="11"/>
  <c r="J925" i="11"/>
  <c r="J924" i="11"/>
  <c r="J923" i="11"/>
  <c r="J922" i="11"/>
  <c r="J921" i="11"/>
  <c r="J920" i="11"/>
  <c r="J919" i="11"/>
  <c r="J918" i="11"/>
  <c r="J917" i="11"/>
  <c r="J916" i="11"/>
  <c r="J915" i="11"/>
  <c r="J914" i="11"/>
  <c r="J913" i="11"/>
  <c r="J912" i="11"/>
  <c r="J911" i="11"/>
  <c r="J910" i="11"/>
  <c r="J909" i="11"/>
  <c r="J908" i="11"/>
  <c r="J907" i="11"/>
  <c r="J906" i="11"/>
  <c r="J905" i="11"/>
  <c r="J904" i="11"/>
  <c r="J903" i="11"/>
  <c r="J902" i="11"/>
  <c r="J901" i="11"/>
  <c r="J900" i="11"/>
  <c r="J899" i="11"/>
  <c r="J898" i="11"/>
  <c r="J897" i="11"/>
  <c r="J896" i="11"/>
  <c r="J895" i="11"/>
  <c r="J894" i="11"/>
  <c r="J893" i="11"/>
  <c r="J892" i="11"/>
  <c r="J891" i="11"/>
  <c r="J890" i="11"/>
  <c r="J889" i="11"/>
  <c r="J888" i="11"/>
  <c r="J887" i="11"/>
  <c r="J886" i="11"/>
  <c r="J885" i="11"/>
  <c r="J884" i="11"/>
  <c r="J883" i="11"/>
  <c r="J882" i="11"/>
  <c r="J881" i="11"/>
  <c r="J880" i="11"/>
  <c r="J879" i="11"/>
  <c r="J878" i="11"/>
  <c r="J877" i="11"/>
  <c r="J876" i="11"/>
  <c r="J875" i="11"/>
  <c r="J874" i="11"/>
  <c r="J873" i="11"/>
  <c r="J872" i="11"/>
  <c r="J871" i="11"/>
  <c r="J870" i="11"/>
  <c r="J869" i="11"/>
  <c r="J868" i="11"/>
  <c r="J867" i="11"/>
  <c r="J866" i="11"/>
  <c r="J865" i="11"/>
  <c r="J864" i="11"/>
  <c r="J863" i="11"/>
  <c r="J862" i="11"/>
  <c r="J861" i="11"/>
  <c r="J860" i="11"/>
  <c r="J859" i="11"/>
  <c r="J858" i="11"/>
  <c r="J857" i="11"/>
  <c r="J856" i="11"/>
  <c r="J855" i="11"/>
  <c r="J854" i="11"/>
  <c r="J853" i="11"/>
  <c r="J852" i="11"/>
  <c r="J851" i="11"/>
  <c r="J850" i="11"/>
  <c r="J849" i="11"/>
  <c r="J848" i="11"/>
  <c r="J847" i="11"/>
  <c r="J846" i="11"/>
  <c r="J845" i="11"/>
  <c r="J844" i="11"/>
  <c r="J843" i="11"/>
  <c r="J842" i="11"/>
  <c r="J841" i="11"/>
  <c r="J840" i="11"/>
  <c r="J839" i="11"/>
  <c r="J838" i="11"/>
  <c r="J837" i="11"/>
  <c r="J836" i="11"/>
  <c r="J835" i="11"/>
  <c r="J834" i="11"/>
  <c r="J833" i="11"/>
  <c r="J832" i="11"/>
  <c r="J831" i="11"/>
  <c r="J830" i="11"/>
  <c r="J829" i="11"/>
  <c r="J828" i="11"/>
  <c r="J827" i="11"/>
  <c r="J826" i="11"/>
  <c r="J825" i="11"/>
  <c r="J824" i="11"/>
  <c r="J823" i="11"/>
  <c r="J822" i="11"/>
  <c r="J821" i="11"/>
  <c r="J820" i="11"/>
  <c r="J819" i="11"/>
  <c r="J818" i="11"/>
  <c r="J817" i="11"/>
  <c r="J816" i="11"/>
  <c r="J815" i="11"/>
  <c r="J814" i="11"/>
  <c r="J813" i="11"/>
  <c r="J812" i="11"/>
  <c r="J811" i="11"/>
  <c r="J810" i="11"/>
  <c r="J809" i="11"/>
  <c r="J808" i="11"/>
  <c r="J807" i="11"/>
  <c r="J806" i="11"/>
  <c r="J805" i="11"/>
  <c r="J804" i="11"/>
  <c r="J803" i="11"/>
  <c r="J802" i="11"/>
  <c r="J801" i="11"/>
  <c r="J800" i="11"/>
  <c r="J799" i="11"/>
  <c r="J798" i="11"/>
  <c r="J797" i="11"/>
  <c r="J796" i="11"/>
  <c r="J795" i="11"/>
  <c r="J794" i="11"/>
  <c r="J793" i="11"/>
  <c r="J792" i="11"/>
  <c r="J791" i="11"/>
  <c r="J790" i="11"/>
  <c r="J789" i="11"/>
  <c r="J788" i="11"/>
  <c r="J787" i="11"/>
  <c r="J786" i="11"/>
  <c r="J785" i="11"/>
  <c r="J784" i="11"/>
  <c r="J783" i="11"/>
  <c r="J782" i="11"/>
  <c r="J781" i="11"/>
  <c r="J780" i="11"/>
  <c r="J779" i="11"/>
  <c r="J778" i="11"/>
  <c r="J777" i="11"/>
  <c r="J776" i="11"/>
  <c r="J775" i="11"/>
  <c r="J774" i="11"/>
  <c r="J773" i="11"/>
  <c r="J772" i="11"/>
  <c r="J771" i="11"/>
  <c r="J770" i="11"/>
  <c r="J769" i="11"/>
  <c r="J768" i="11"/>
  <c r="J767" i="11"/>
  <c r="J766" i="11"/>
  <c r="J765" i="11"/>
  <c r="J764" i="11"/>
  <c r="J763" i="11"/>
  <c r="J762" i="11"/>
  <c r="J761" i="11"/>
  <c r="J760" i="11"/>
  <c r="J759" i="11"/>
  <c r="J758" i="11"/>
  <c r="J757" i="11"/>
  <c r="J756" i="11"/>
  <c r="J755" i="11"/>
  <c r="J754" i="11"/>
  <c r="J753" i="11"/>
  <c r="J752" i="11"/>
  <c r="J751" i="11"/>
  <c r="J750" i="11"/>
  <c r="J749" i="11"/>
  <c r="J748" i="11"/>
  <c r="J747" i="11"/>
  <c r="J746" i="11"/>
  <c r="J745" i="11"/>
  <c r="J744" i="11"/>
  <c r="J743" i="11"/>
  <c r="J742" i="11"/>
  <c r="J741" i="11"/>
  <c r="J740" i="11"/>
  <c r="J739" i="11"/>
  <c r="J738" i="11"/>
  <c r="J737" i="11"/>
  <c r="J736" i="11"/>
  <c r="J735" i="11"/>
  <c r="J734" i="11"/>
  <c r="J733" i="11"/>
  <c r="J732" i="11"/>
  <c r="J731" i="11"/>
  <c r="J730" i="11"/>
  <c r="J729" i="11"/>
  <c r="J728" i="11"/>
  <c r="J727" i="11"/>
  <c r="J726" i="11"/>
  <c r="J725" i="11"/>
  <c r="J724" i="11"/>
  <c r="J723" i="11"/>
  <c r="J722" i="11"/>
  <c r="J721" i="11"/>
  <c r="J720" i="11"/>
  <c r="J719" i="11"/>
  <c r="J718" i="11"/>
  <c r="J717" i="11"/>
  <c r="J716" i="11"/>
  <c r="J715" i="11"/>
  <c r="J714" i="11"/>
  <c r="J713" i="11"/>
  <c r="J712" i="11"/>
  <c r="J711" i="11"/>
  <c r="J710" i="11"/>
  <c r="J709" i="11"/>
  <c r="J708" i="11"/>
  <c r="J707" i="11"/>
  <c r="J706" i="11"/>
  <c r="J705" i="11"/>
  <c r="J704" i="11"/>
  <c r="J703" i="11"/>
  <c r="J702" i="11"/>
  <c r="J701" i="11"/>
  <c r="J700" i="11"/>
  <c r="J699" i="11"/>
  <c r="J698" i="11"/>
  <c r="J697" i="11"/>
  <c r="J696" i="11"/>
  <c r="J695" i="11"/>
  <c r="J694" i="11"/>
  <c r="J693" i="11"/>
  <c r="J692" i="11"/>
  <c r="J691" i="11"/>
  <c r="J690" i="11"/>
  <c r="J689" i="11"/>
  <c r="J688" i="11"/>
  <c r="J687" i="11"/>
  <c r="J686" i="11"/>
  <c r="J685" i="11"/>
  <c r="J684" i="11"/>
  <c r="J683" i="11"/>
  <c r="J682" i="11"/>
  <c r="J681" i="11"/>
  <c r="J680" i="11"/>
  <c r="J679" i="11"/>
  <c r="J678" i="11"/>
  <c r="J677" i="11"/>
  <c r="J676" i="11"/>
  <c r="J675" i="11"/>
  <c r="J674" i="11"/>
  <c r="J673" i="11"/>
  <c r="J672" i="11"/>
  <c r="J671" i="11"/>
  <c r="J670" i="11"/>
  <c r="J669" i="11"/>
  <c r="J668" i="11"/>
  <c r="J667" i="11"/>
  <c r="J666" i="11"/>
  <c r="J665" i="11"/>
  <c r="J664" i="11"/>
  <c r="J663" i="11"/>
  <c r="J662" i="11"/>
  <c r="J661" i="11"/>
  <c r="J660" i="11"/>
  <c r="J659" i="11"/>
  <c r="J658" i="11"/>
  <c r="J657" i="11"/>
  <c r="J656" i="11"/>
  <c r="J655" i="11"/>
  <c r="J654" i="11"/>
  <c r="J653" i="11"/>
  <c r="J652" i="11"/>
  <c r="J651" i="11"/>
  <c r="J650" i="11"/>
  <c r="J649" i="11"/>
  <c r="J648" i="11"/>
  <c r="J647" i="11"/>
  <c r="J646" i="11"/>
  <c r="J645" i="11"/>
  <c r="J644" i="11"/>
  <c r="J643" i="11"/>
  <c r="J642" i="11"/>
  <c r="J641" i="11"/>
  <c r="J640" i="11"/>
  <c r="J639" i="11"/>
  <c r="J638" i="11"/>
  <c r="J637" i="11"/>
  <c r="J636" i="11"/>
  <c r="J635" i="11"/>
  <c r="J634" i="11"/>
  <c r="J633" i="11"/>
  <c r="J632" i="11"/>
  <c r="J631" i="11"/>
  <c r="J630" i="11"/>
  <c r="J629" i="11"/>
  <c r="J628" i="11"/>
  <c r="J627" i="11"/>
  <c r="J626" i="11"/>
  <c r="J625" i="11"/>
  <c r="J624" i="11"/>
  <c r="J623" i="11"/>
  <c r="J622" i="11"/>
  <c r="J621" i="11"/>
  <c r="J620" i="11"/>
  <c r="J619" i="11"/>
  <c r="J618" i="11"/>
  <c r="J617" i="11"/>
  <c r="J616" i="11"/>
  <c r="J615" i="11"/>
  <c r="J614" i="11"/>
  <c r="J613" i="11"/>
  <c r="J612" i="11"/>
  <c r="J611" i="11"/>
  <c r="J610" i="11"/>
  <c r="J609" i="11"/>
  <c r="J608" i="11"/>
  <c r="J607" i="11"/>
  <c r="J606" i="11"/>
  <c r="J605" i="11"/>
  <c r="J604" i="11"/>
  <c r="J603" i="11"/>
  <c r="J602" i="11"/>
  <c r="J601" i="11"/>
  <c r="J600" i="11"/>
  <c r="J599" i="11"/>
  <c r="J598" i="11"/>
  <c r="J597" i="11"/>
  <c r="J596" i="11"/>
  <c r="J595" i="11"/>
  <c r="J594" i="11"/>
  <c r="J593" i="11"/>
  <c r="J592" i="11"/>
  <c r="J591" i="11"/>
  <c r="J590" i="11"/>
  <c r="J589" i="11"/>
  <c r="J588" i="11"/>
  <c r="J587" i="11"/>
  <c r="J586" i="11"/>
  <c r="J585" i="11"/>
  <c r="J584" i="11"/>
  <c r="J583" i="11"/>
  <c r="J582" i="11"/>
  <c r="J581" i="11"/>
  <c r="J580" i="11"/>
  <c r="J579" i="11"/>
  <c r="J578" i="11"/>
  <c r="J577" i="11"/>
  <c r="J576" i="11"/>
  <c r="J575" i="11"/>
  <c r="J574" i="11"/>
  <c r="J573" i="11"/>
  <c r="J572" i="11"/>
  <c r="J571" i="11"/>
  <c r="J570" i="11"/>
  <c r="J569" i="11"/>
  <c r="J568" i="11"/>
  <c r="J567" i="11"/>
  <c r="J566" i="11"/>
  <c r="J565" i="11"/>
  <c r="J564" i="11"/>
  <c r="J563" i="11"/>
  <c r="J562" i="11"/>
  <c r="J561" i="11"/>
  <c r="J560" i="11"/>
  <c r="J559" i="11"/>
  <c r="J558" i="11"/>
  <c r="J557" i="11"/>
  <c r="J556" i="11"/>
  <c r="J555" i="11"/>
  <c r="J554" i="11"/>
  <c r="J553" i="11"/>
  <c r="J552" i="11"/>
  <c r="J551" i="11"/>
  <c r="J550" i="11"/>
  <c r="J549" i="11"/>
  <c r="J548" i="11"/>
  <c r="J547" i="11"/>
  <c r="J546" i="11"/>
  <c r="J545" i="11"/>
  <c r="J544" i="11"/>
  <c r="J543" i="11"/>
  <c r="J542" i="11"/>
  <c r="J541" i="11"/>
  <c r="J540" i="11"/>
  <c r="J539" i="11"/>
  <c r="J538" i="11"/>
  <c r="J537" i="11"/>
  <c r="J536" i="11"/>
  <c r="J535" i="11"/>
  <c r="J534" i="11"/>
  <c r="J533" i="11"/>
  <c r="J532" i="11"/>
  <c r="J531" i="11"/>
  <c r="J530" i="11"/>
  <c r="J529" i="11"/>
  <c r="J528" i="11"/>
  <c r="J527" i="11"/>
  <c r="J526" i="11"/>
  <c r="J525" i="11"/>
  <c r="J524" i="11"/>
  <c r="J523" i="11"/>
  <c r="J522" i="11"/>
  <c r="J521" i="11"/>
  <c r="J520" i="11"/>
  <c r="J519" i="11"/>
  <c r="J518" i="11"/>
  <c r="J517" i="11"/>
  <c r="J516" i="11"/>
  <c r="J515" i="11"/>
  <c r="J514" i="11"/>
  <c r="J513" i="11"/>
  <c r="J512" i="11"/>
  <c r="J511" i="11"/>
  <c r="J510" i="11"/>
  <c r="J509" i="11"/>
  <c r="J508" i="11"/>
  <c r="J507" i="11"/>
  <c r="J506" i="11"/>
  <c r="J505" i="11"/>
  <c r="J504" i="11"/>
  <c r="J503" i="11"/>
  <c r="J502" i="11"/>
  <c r="J501" i="11"/>
  <c r="J500" i="11"/>
  <c r="J499" i="11"/>
  <c r="J498" i="11"/>
  <c r="J497" i="11"/>
  <c r="J496" i="11"/>
  <c r="J495" i="11"/>
  <c r="J494" i="11"/>
  <c r="J493" i="11"/>
  <c r="J492" i="11"/>
  <c r="J491" i="11"/>
  <c r="J490" i="11"/>
  <c r="J489" i="11"/>
  <c r="J488" i="11"/>
  <c r="J487" i="11"/>
  <c r="J486" i="11"/>
  <c r="J485" i="11"/>
  <c r="J484" i="11"/>
  <c r="J483" i="11"/>
  <c r="J482" i="11"/>
  <c r="J481" i="11"/>
  <c r="J480" i="11"/>
  <c r="J479" i="11"/>
  <c r="J478" i="11"/>
  <c r="J477" i="11"/>
  <c r="J476" i="11"/>
  <c r="J475" i="11"/>
  <c r="J474" i="11"/>
  <c r="J473" i="11"/>
  <c r="J472" i="11"/>
  <c r="J471" i="11"/>
  <c r="J470" i="11"/>
  <c r="J469" i="11"/>
  <c r="J468" i="11"/>
  <c r="J467" i="11"/>
  <c r="J466" i="11"/>
  <c r="J465" i="11"/>
  <c r="J464" i="11"/>
  <c r="J463" i="11"/>
  <c r="J462" i="11"/>
  <c r="J461" i="11"/>
  <c r="J460" i="11"/>
  <c r="J459" i="11"/>
  <c r="J458" i="11"/>
  <c r="J457" i="11"/>
  <c r="J456" i="11"/>
  <c r="J455" i="11"/>
  <c r="J454" i="11"/>
  <c r="J453" i="11"/>
  <c r="J452" i="11"/>
  <c r="J451" i="11"/>
  <c r="J450" i="11"/>
  <c r="J449" i="11"/>
  <c r="J448" i="11"/>
  <c r="J447" i="11"/>
  <c r="J446" i="11"/>
  <c r="J445" i="11"/>
  <c r="J444" i="11"/>
  <c r="J443" i="11"/>
  <c r="J442" i="11"/>
  <c r="J441" i="11"/>
  <c r="J440" i="11"/>
  <c r="J439" i="11"/>
  <c r="J438" i="11"/>
  <c r="J437" i="11"/>
  <c r="J436" i="11"/>
  <c r="J435" i="11"/>
  <c r="J434" i="11"/>
  <c r="J433" i="11"/>
  <c r="J432" i="11"/>
  <c r="J431" i="11"/>
  <c r="J430" i="11"/>
  <c r="J429" i="11"/>
  <c r="J428" i="11"/>
  <c r="J427" i="11"/>
  <c r="J426" i="11"/>
  <c r="J425" i="11"/>
  <c r="J424" i="11"/>
  <c r="J423" i="11"/>
  <c r="J422" i="11"/>
  <c r="J421" i="11"/>
  <c r="J420" i="11"/>
  <c r="J419" i="11"/>
  <c r="J418" i="11"/>
  <c r="J417" i="11"/>
  <c r="J416" i="11"/>
  <c r="J415" i="11"/>
  <c r="J414" i="11"/>
  <c r="J413" i="11"/>
  <c r="J412" i="11"/>
  <c r="J411" i="11"/>
  <c r="J410" i="11"/>
  <c r="J409" i="11"/>
  <c r="J408" i="11"/>
  <c r="J407" i="11"/>
  <c r="J406" i="11"/>
  <c r="J405" i="11"/>
  <c r="J404" i="11"/>
  <c r="J403" i="11"/>
  <c r="J402" i="11"/>
  <c r="J401" i="11"/>
  <c r="J400" i="11"/>
  <c r="J399" i="11"/>
  <c r="J398" i="11"/>
  <c r="J397" i="11"/>
  <c r="J396" i="11"/>
  <c r="J395" i="11"/>
  <c r="J394" i="11"/>
  <c r="J393" i="11"/>
  <c r="J392" i="11"/>
  <c r="J391" i="11"/>
  <c r="J390" i="11"/>
  <c r="J389" i="11"/>
  <c r="J388" i="11"/>
  <c r="J387" i="11"/>
  <c r="J386" i="11"/>
  <c r="J385" i="11"/>
  <c r="J384" i="11"/>
  <c r="J383" i="11"/>
  <c r="J382" i="11"/>
  <c r="J381" i="11"/>
  <c r="J380" i="11"/>
  <c r="J379" i="11"/>
  <c r="J378" i="11"/>
  <c r="J377" i="11"/>
  <c r="J376" i="11"/>
  <c r="J375" i="11"/>
  <c r="J374" i="11"/>
  <c r="J373" i="11"/>
  <c r="J372" i="11"/>
  <c r="J371" i="11"/>
  <c r="J370" i="11"/>
  <c r="J369" i="11"/>
  <c r="J368" i="11"/>
  <c r="J367" i="11"/>
  <c r="J366" i="11"/>
  <c r="J365" i="11"/>
  <c r="J364" i="11"/>
  <c r="J363" i="11"/>
  <c r="J362" i="11"/>
  <c r="J361" i="11"/>
  <c r="J360" i="11"/>
  <c r="J359" i="11"/>
  <c r="J358" i="11"/>
  <c r="J357" i="11"/>
  <c r="J356" i="11"/>
  <c r="J355" i="11"/>
  <c r="J354" i="11"/>
  <c r="J353" i="11"/>
  <c r="J352" i="11"/>
  <c r="J351" i="11"/>
  <c r="J350" i="11"/>
  <c r="J349" i="11"/>
  <c r="J348" i="11"/>
  <c r="J347" i="11"/>
  <c r="J346" i="11"/>
  <c r="J345" i="11"/>
  <c r="J344" i="11"/>
  <c r="J343" i="11"/>
  <c r="J342" i="11"/>
  <c r="J341" i="11"/>
  <c r="J340" i="11"/>
  <c r="J339" i="11"/>
  <c r="J338" i="11"/>
  <c r="J337" i="11"/>
  <c r="J336" i="11"/>
  <c r="J335" i="11"/>
  <c r="J334" i="11"/>
  <c r="J333" i="11"/>
  <c r="J332" i="11"/>
  <c r="J331" i="11"/>
  <c r="J330" i="11"/>
  <c r="J329" i="11"/>
  <c r="J328" i="11"/>
  <c r="J327" i="11"/>
  <c r="J326" i="11"/>
  <c r="J325" i="11"/>
  <c r="J324" i="11"/>
  <c r="J323" i="11"/>
  <c r="J322" i="11"/>
  <c r="J321" i="11"/>
  <c r="J320" i="11"/>
  <c r="J319" i="11"/>
  <c r="J318" i="11"/>
  <c r="J317" i="11"/>
  <c r="J316" i="11"/>
  <c r="J315" i="11"/>
  <c r="J314" i="11"/>
  <c r="J313" i="11"/>
  <c r="J312" i="11"/>
  <c r="J311" i="11"/>
  <c r="J310" i="11"/>
  <c r="J309" i="11"/>
  <c r="J308" i="11"/>
  <c r="J307" i="11"/>
  <c r="J306" i="11"/>
  <c r="J305" i="11"/>
  <c r="J304" i="11"/>
  <c r="J303" i="11"/>
  <c r="J302" i="11"/>
  <c r="J301" i="11"/>
  <c r="J300" i="11"/>
  <c r="J299" i="11"/>
  <c r="J298" i="11"/>
  <c r="J297" i="11"/>
  <c r="J296" i="11"/>
  <c r="J295" i="11"/>
  <c r="J294" i="11"/>
  <c r="J293" i="11"/>
  <c r="J292" i="11"/>
  <c r="J291" i="11"/>
  <c r="J290" i="11"/>
  <c r="J289" i="11"/>
  <c r="J288" i="11"/>
  <c r="J287" i="11"/>
  <c r="J286" i="11"/>
  <c r="J285" i="11"/>
  <c r="J284" i="11"/>
  <c r="J283" i="11"/>
  <c r="J282" i="11"/>
  <c r="J281" i="11"/>
  <c r="J280" i="11"/>
  <c r="J279" i="11"/>
  <c r="J278" i="11"/>
  <c r="J277" i="11"/>
  <c r="J276" i="11"/>
  <c r="J275" i="11"/>
  <c r="J274" i="11"/>
  <c r="J273" i="11"/>
  <c r="J272" i="11"/>
  <c r="J271" i="11"/>
  <c r="J270" i="11"/>
  <c r="J269" i="11"/>
  <c r="J268" i="11"/>
  <c r="J267" i="11"/>
  <c r="J266" i="11"/>
  <c r="J265" i="11"/>
  <c r="J264" i="11"/>
  <c r="J263" i="11"/>
  <c r="J262" i="11"/>
  <c r="J261" i="11"/>
  <c r="J260" i="11"/>
  <c r="J259" i="11"/>
  <c r="J258" i="11"/>
  <c r="J257" i="11"/>
  <c r="J256" i="11"/>
  <c r="J255" i="11"/>
  <c r="J254" i="11"/>
  <c r="J253" i="11"/>
  <c r="J252" i="11"/>
  <c r="J251" i="11"/>
  <c r="J250" i="11"/>
  <c r="J249" i="11"/>
  <c r="J248" i="11"/>
  <c r="J247" i="11"/>
  <c r="J246" i="11"/>
  <c r="J245" i="11"/>
  <c r="J244" i="11"/>
  <c r="J243" i="11"/>
  <c r="J242" i="11"/>
  <c r="J241" i="11"/>
  <c r="J240" i="11"/>
  <c r="J239" i="11"/>
  <c r="J238" i="11"/>
  <c r="J237" i="11"/>
  <c r="J236" i="11"/>
  <c r="J235" i="11"/>
  <c r="J234" i="11"/>
  <c r="J233" i="11"/>
  <c r="J232" i="11"/>
  <c r="J231" i="11"/>
  <c r="J230" i="11"/>
  <c r="J229" i="11"/>
  <c r="J228" i="11"/>
  <c r="J227" i="11"/>
  <c r="J226" i="11"/>
  <c r="J225" i="11"/>
  <c r="J224" i="11"/>
  <c r="J223" i="11"/>
  <c r="J222" i="11"/>
  <c r="J221" i="11"/>
  <c r="J220" i="11"/>
  <c r="J219" i="11"/>
  <c r="J218" i="11"/>
  <c r="J217" i="11"/>
  <c r="J216" i="11"/>
  <c r="J215" i="11"/>
  <c r="J214" i="11"/>
  <c r="J213" i="11"/>
  <c r="J212" i="11"/>
  <c r="J211" i="11"/>
  <c r="J210" i="11"/>
  <c r="J209" i="11"/>
  <c r="J208" i="11"/>
  <c r="J207" i="11"/>
  <c r="J206" i="11"/>
  <c r="J205" i="11"/>
  <c r="J204" i="11"/>
  <c r="J203" i="11"/>
  <c r="J202" i="11"/>
  <c r="J201" i="11"/>
  <c r="J200" i="11"/>
  <c r="J199" i="11"/>
  <c r="J198" i="11"/>
  <c r="J197" i="11"/>
  <c r="J196" i="11"/>
  <c r="J195" i="11"/>
  <c r="J194" i="11"/>
  <c r="J193" i="11"/>
  <c r="J192" i="11"/>
  <c r="J191" i="11"/>
  <c r="J190" i="11"/>
  <c r="J189" i="11"/>
  <c r="J188" i="11"/>
  <c r="J187" i="11"/>
  <c r="J186" i="11"/>
  <c r="J185" i="11"/>
  <c r="J184" i="11"/>
  <c r="J183" i="11"/>
  <c r="J182" i="11"/>
  <c r="J181" i="11"/>
  <c r="J180" i="11"/>
  <c r="J179" i="11"/>
  <c r="J178" i="11"/>
  <c r="J177" i="11"/>
  <c r="J176" i="11"/>
  <c r="J175" i="11"/>
  <c r="J174" i="11"/>
  <c r="J173" i="11"/>
  <c r="J172" i="11"/>
  <c r="J171" i="11"/>
  <c r="J170" i="11"/>
  <c r="J169" i="11"/>
  <c r="J168" i="11"/>
  <c r="J167" i="11"/>
  <c r="J166" i="11"/>
  <c r="J165" i="11"/>
  <c r="J164" i="11"/>
  <c r="J163" i="11"/>
  <c r="J162" i="11"/>
  <c r="J161" i="11"/>
  <c r="J160" i="11"/>
  <c r="J159" i="11"/>
  <c r="J158" i="11"/>
  <c r="J157" i="11"/>
  <c r="J156" i="11"/>
  <c r="J155" i="11"/>
  <c r="J154" i="11"/>
  <c r="J153" i="11"/>
  <c r="J152" i="11"/>
  <c r="J151" i="11"/>
  <c r="J150" i="11"/>
  <c r="J149" i="11"/>
  <c r="J148" i="11"/>
  <c r="J147" i="11"/>
  <c r="J146" i="11"/>
  <c r="J145" i="11"/>
  <c r="J144" i="11"/>
  <c r="J143" i="11"/>
  <c r="J142" i="11"/>
  <c r="J141" i="11"/>
  <c r="J140" i="11"/>
  <c r="J139" i="11"/>
  <c r="J138" i="11"/>
  <c r="J137" i="11"/>
  <c r="J136" i="11"/>
  <c r="J135" i="11"/>
  <c r="J134" i="11"/>
  <c r="J133" i="11"/>
  <c r="J132" i="11"/>
  <c r="J131" i="11"/>
  <c r="J130" i="11"/>
  <c r="J129" i="11"/>
  <c r="J128" i="11"/>
  <c r="J127" i="11"/>
  <c r="J126" i="11"/>
  <c r="J125" i="11"/>
  <c r="J124" i="11"/>
  <c r="J123" i="11"/>
  <c r="J122" i="11"/>
  <c r="J121" i="11"/>
  <c r="J120" i="11"/>
  <c r="J119" i="11"/>
  <c r="J118" i="11"/>
  <c r="J117" i="11"/>
  <c r="J116" i="11"/>
  <c r="J115" i="11"/>
  <c r="J114" i="11"/>
  <c r="J113" i="11"/>
  <c r="J112" i="11"/>
  <c r="J111" i="11"/>
  <c r="J110" i="11"/>
  <c r="J109" i="11"/>
  <c r="J108" i="11"/>
  <c r="J107" i="11"/>
  <c r="J106" i="11"/>
  <c r="J105" i="11"/>
  <c r="J104" i="11"/>
  <c r="J103" i="11"/>
  <c r="J102" i="11"/>
  <c r="J101" i="11"/>
  <c r="J100" i="11"/>
  <c r="J99" i="11"/>
  <c r="J98" i="11"/>
  <c r="J97" i="11"/>
  <c r="J96" i="11"/>
  <c r="J95" i="11"/>
  <c r="J94" i="11"/>
  <c r="J93" i="11"/>
  <c r="J92" i="11"/>
  <c r="J91" i="11"/>
  <c r="J90" i="11"/>
  <c r="J89" i="11"/>
  <c r="J88" i="11"/>
  <c r="J87" i="11"/>
  <c r="J86" i="11"/>
  <c r="J85" i="11"/>
  <c r="J84" i="11"/>
  <c r="J83" i="11"/>
  <c r="J82" i="11"/>
  <c r="J81" i="11"/>
  <c r="J80" i="11"/>
  <c r="J79" i="11"/>
  <c r="J78" i="11"/>
  <c r="J77" i="11"/>
  <c r="J76" i="11"/>
  <c r="J75" i="11"/>
  <c r="J74" i="11"/>
  <c r="J73" i="11"/>
  <c r="J72" i="11"/>
  <c r="J71" i="11"/>
  <c r="J70" i="11"/>
  <c r="J69" i="11"/>
  <c r="J68" i="11"/>
  <c r="J67" i="11"/>
  <c r="J66" i="11"/>
  <c r="J65" i="11"/>
  <c r="J64" i="11"/>
  <c r="J63" i="11"/>
  <c r="J62" i="11"/>
  <c r="J61" i="11"/>
  <c r="J60" i="11"/>
  <c r="J59" i="11"/>
  <c r="J58" i="11"/>
  <c r="J57" i="11"/>
  <c r="J56" i="11"/>
  <c r="J55" i="11"/>
  <c r="J54" i="11"/>
  <c r="J53" i="11"/>
  <c r="J52" i="11"/>
  <c r="J51" i="11"/>
  <c r="J50" i="11"/>
  <c r="J49" i="11"/>
  <c r="J48" i="11"/>
  <c r="J47" i="11"/>
  <c r="J46" i="11"/>
  <c r="J45" i="11"/>
  <c r="J44" i="11"/>
  <c r="J43" i="11"/>
  <c r="J42" i="11"/>
  <c r="J41" i="11"/>
  <c r="J40" i="11"/>
  <c r="J39" i="11"/>
  <c r="J38" i="11"/>
  <c r="J37" i="11"/>
  <c r="J36" i="11"/>
  <c r="J35" i="11"/>
  <c r="J34" i="11"/>
  <c r="J33" i="11"/>
  <c r="J32" i="11"/>
  <c r="J31" i="11"/>
  <c r="J30" i="11"/>
  <c r="J29" i="11"/>
  <c r="J28" i="11"/>
  <c r="J27" i="11"/>
  <c r="J26" i="11"/>
  <c r="J25" i="11"/>
  <c r="J24" i="11"/>
  <c r="J23" i="11"/>
  <c r="J22" i="11"/>
  <c r="J21" i="11"/>
  <c r="J20" i="11"/>
  <c r="J19" i="11"/>
  <c r="J18" i="11"/>
  <c r="J17" i="11"/>
  <c r="J16" i="11"/>
  <c r="J15" i="11"/>
  <c r="J14" i="11"/>
  <c r="J13" i="11"/>
  <c r="J12" i="11"/>
  <c r="J11" i="11"/>
  <c r="J11" i="13"/>
  <c r="J1010" i="13"/>
  <c r="J1009" i="13"/>
  <c r="J1008" i="13"/>
  <c r="J1007" i="13"/>
  <c r="J1006" i="13"/>
  <c r="J1005" i="13"/>
  <c r="J1004" i="13"/>
  <c r="J1003" i="13"/>
  <c r="J1002" i="13"/>
  <c r="J1001" i="13"/>
  <c r="J1000" i="13"/>
  <c r="J999" i="13"/>
  <c r="J998" i="13"/>
  <c r="J997" i="13"/>
  <c r="J996" i="13"/>
  <c r="J995" i="13"/>
  <c r="J994" i="13"/>
  <c r="J993" i="13"/>
  <c r="J992" i="13"/>
  <c r="J991" i="13"/>
  <c r="J990" i="13"/>
  <c r="J989" i="13"/>
  <c r="J988" i="13"/>
  <c r="J987" i="13"/>
  <c r="J986" i="13"/>
  <c r="J985" i="13"/>
  <c r="J984" i="13"/>
  <c r="J983" i="13"/>
  <c r="J982" i="13"/>
  <c r="J981" i="13"/>
  <c r="J980" i="13"/>
  <c r="J979" i="13"/>
  <c r="J978" i="13"/>
  <c r="J977" i="13"/>
  <c r="J976" i="13"/>
  <c r="J975" i="13"/>
  <c r="J974" i="13"/>
  <c r="J973" i="13"/>
  <c r="J972" i="13"/>
  <c r="J971" i="13"/>
  <c r="J970" i="13"/>
  <c r="J969" i="13"/>
  <c r="J968" i="13"/>
  <c r="J967" i="13"/>
  <c r="J966" i="13"/>
  <c r="J965" i="13"/>
  <c r="J964" i="13"/>
  <c r="J963" i="13"/>
  <c r="J962" i="13"/>
  <c r="J961" i="13"/>
  <c r="J960" i="13"/>
  <c r="J959" i="13"/>
  <c r="J958" i="13"/>
  <c r="J957" i="13"/>
  <c r="J956" i="13"/>
  <c r="J955" i="13"/>
  <c r="J954" i="13"/>
  <c r="J953" i="13"/>
  <c r="J952" i="13"/>
  <c r="J951" i="13"/>
  <c r="J950" i="13"/>
  <c r="J949" i="13"/>
  <c r="J948" i="13"/>
  <c r="J947" i="13"/>
  <c r="J946" i="13"/>
  <c r="J945" i="13"/>
  <c r="J944" i="13"/>
  <c r="J943" i="13"/>
  <c r="J942" i="13"/>
  <c r="J941" i="13"/>
  <c r="J940" i="13"/>
  <c r="J939" i="13"/>
  <c r="J938" i="13"/>
  <c r="J937" i="13"/>
  <c r="J936" i="13"/>
  <c r="J935" i="13"/>
  <c r="J934" i="13"/>
  <c r="J933" i="13"/>
  <c r="J932" i="13"/>
  <c r="J931" i="13"/>
  <c r="J930" i="13"/>
  <c r="J929" i="13"/>
  <c r="J928" i="13"/>
  <c r="J927" i="13"/>
  <c r="J926" i="13"/>
  <c r="J925" i="13"/>
  <c r="J924" i="13"/>
  <c r="J923" i="13"/>
  <c r="J922" i="13"/>
  <c r="J921" i="13"/>
  <c r="J920" i="13"/>
  <c r="J919" i="13"/>
  <c r="J918" i="13"/>
  <c r="J917" i="13"/>
  <c r="J916" i="13"/>
  <c r="J915" i="13"/>
  <c r="J914" i="13"/>
  <c r="J913" i="13"/>
  <c r="J912" i="13"/>
  <c r="J911" i="13"/>
  <c r="J910" i="13"/>
  <c r="J909" i="13"/>
  <c r="J908" i="13"/>
  <c r="J907" i="13"/>
  <c r="J906" i="13"/>
  <c r="J905" i="13"/>
  <c r="J904" i="13"/>
  <c r="J903" i="13"/>
  <c r="J902" i="13"/>
  <c r="J901" i="13"/>
  <c r="J900" i="13"/>
  <c r="J899" i="13"/>
  <c r="J898" i="13"/>
  <c r="J897" i="13"/>
  <c r="J896" i="13"/>
  <c r="J895" i="13"/>
  <c r="J894" i="13"/>
  <c r="J893" i="13"/>
  <c r="J892" i="13"/>
  <c r="J891" i="13"/>
  <c r="J890" i="13"/>
  <c r="J889" i="13"/>
  <c r="J888" i="13"/>
  <c r="J887" i="13"/>
  <c r="J886" i="13"/>
  <c r="J885" i="13"/>
  <c r="J884" i="13"/>
  <c r="J883" i="13"/>
  <c r="J882" i="13"/>
  <c r="J881" i="13"/>
  <c r="J880" i="13"/>
  <c r="J879" i="13"/>
  <c r="J878" i="13"/>
  <c r="J877" i="13"/>
  <c r="J876" i="13"/>
  <c r="J875" i="13"/>
  <c r="J874" i="13"/>
  <c r="J873" i="13"/>
  <c r="J872" i="13"/>
  <c r="J871" i="13"/>
  <c r="J870" i="13"/>
  <c r="J869" i="13"/>
  <c r="J868" i="13"/>
  <c r="J867" i="13"/>
  <c r="J866" i="13"/>
  <c r="J865" i="13"/>
  <c r="J864" i="13"/>
  <c r="J863" i="13"/>
  <c r="J862" i="13"/>
  <c r="J861" i="13"/>
  <c r="J860" i="13"/>
  <c r="J859" i="13"/>
  <c r="J858" i="13"/>
  <c r="J857" i="13"/>
  <c r="J856" i="13"/>
  <c r="J855" i="13"/>
  <c r="J854" i="13"/>
  <c r="J853" i="13"/>
  <c r="J852" i="13"/>
  <c r="J851" i="13"/>
  <c r="J850" i="13"/>
  <c r="J849" i="13"/>
  <c r="J848" i="13"/>
  <c r="J847" i="13"/>
  <c r="J846" i="13"/>
  <c r="J845" i="13"/>
  <c r="J844" i="13"/>
  <c r="J843" i="13"/>
  <c r="J842" i="13"/>
  <c r="J841" i="13"/>
  <c r="J840" i="13"/>
  <c r="J839" i="13"/>
  <c r="J838" i="13"/>
  <c r="J837" i="13"/>
  <c r="J836" i="13"/>
  <c r="J835" i="13"/>
  <c r="J834" i="13"/>
  <c r="J833" i="13"/>
  <c r="J832" i="13"/>
  <c r="J831" i="13"/>
  <c r="J830" i="13"/>
  <c r="J829" i="13"/>
  <c r="J828" i="13"/>
  <c r="J827" i="13"/>
  <c r="J826" i="13"/>
  <c r="J825" i="13"/>
  <c r="J824" i="13"/>
  <c r="J823" i="13"/>
  <c r="J822" i="13"/>
  <c r="J821" i="13"/>
  <c r="J820" i="13"/>
  <c r="J819" i="13"/>
  <c r="J818" i="13"/>
  <c r="J817" i="13"/>
  <c r="J816" i="13"/>
  <c r="J815" i="13"/>
  <c r="J814" i="13"/>
  <c r="J813" i="13"/>
  <c r="J812" i="13"/>
  <c r="J811" i="13"/>
  <c r="J810" i="13"/>
  <c r="J809" i="13"/>
  <c r="J808" i="13"/>
  <c r="J807" i="13"/>
  <c r="J806" i="13"/>
  <c r="J805" i="13"/>
  <c r="J804" i="13"/>
  <c r="J803" i="13"/>
  <c r="J802" i="13"/>
  <c r="J801" i="13"/>
  <c r="J800" i="13"/>
  <c r="J799" i="13"/>
  <c r="J798" i="13"/>
  <c r="J797" i="13"/>
  <c r="J796" i="13"/>
  <c r="J795" i="13"/>
  <c r="J794" i="13"/>
  <c r="J793" i="13"/>
  <c r="J792" i="13"/>
  <c r="J791" i="13"/>
  <c r="J790" i="13"/>
  <c r="J789" i="13"/>
  <c r="J788" i="13"/>
  <c r="J787" i="13"/>
  <c r="J786" i="13"/>
  <c r="J785" i="13"/>
  <c r="J784" i="13"/>
  <c r="J783" i="13"/>
  <c r="J782" i="13"/>
  <c r="J781" i="13"/>
  <c r="J780" i="13"/>
  <c r="J779" i="13"/>
  <c r="J778" i="13"/>
  <c r="J777" i="13"/>
  <c r="J776" i="13"/>
  <c r="J775" i="13"/>
  <c r="J774" i="13"/>
  <c r="J773" i="13"/>
  <c r="J772" i="13"/>
  <c r="J771" i="13"/>
  <c r="J770" i="13"/>
  <c r="J769" i="13"/>
  <c r="J768" i="13"/>
  <c r="J767" i="13"/>
  <c r="J766" i="13"/>
  <c r="J765" i="13"/>
  <c r="J764" i="13"/>
  <c r="J763" i="13"/>
  <c r="J762" i="13"/>
  <c r="J761" i="13"/>
  <c r="J760" i="13"/>
  <c r="J759" i="13"/>
  <c r="J758" i="13"/>
  <c r="J757" i="13"/>
  <c r="J756" i="13"/>
  <c r="J755" i="13"/>
  <c r="J754" i="13"/>
  <c r="J753" i="13"/>
  <c r="J752" i="13"/>
  <c r="J751" i="13"/>
  <c r="J750" i="13"/>
  <c r="J749" i="13"/>
  <c r="J748" i="13"/>
  <c r="J747" i="13"/>
  <c r="J746" i="13"/>
  <c r="J745" i="13"/>
  <c r="J744" i="13"/>
  <c r="J743" i="13"/>
  <c r="J742" i="13"/>
  <c r="J741" i="13"/>
  <c r="J740" i="13"/>
  <c r="J739" i="13"/>
  <c r="J738" i="13"/>
  <c r="J737" i="13"/>
  <c r="J736" i="13"/>
  <c r="J735" i="13"/>
  <c r="J734" i="13"/>
  <c r="J733" i="13"/>
  <c r="J732" i="13"/>
  <c r="J731" i="13"/>
  <c r="J730" i="13"/>
  <c r="J729" i="13"/>
  <c r="J728" i="13"/>
  <c r="J727" i="13"/>
  <c r="J726" i="13"/>
  <c r="J725" i="13"/>
  <c r="J724" i="13"/>
  <c r="J723" i="13"/>
  <c r="J722" i="13"/>
  <c r="J721" i="13"/>
  <c r="J720" i="13"/>
  <c r="J719" i="13"/>
  <c r="J718" i="13"/>
  <c r="J717" i="13"/>
  <c r="J716" i="13"/>
  <c r="J715" i="13"/>
  <c r="J714" i="13"/>
  <c r="J713" i="13"/>
  <c r="J712" i="13"/>
  <c r="J711" i="13"/>
  <c r="J710" i="13"/>
  <c r="J709" i="13"/>
  <c r="J708" i="13"/>
  <c r="J707" i="13"/>
  <c r="J706" i="13"/>
  <c r="J705" i="13"/>
  <c r="J704" i="13"/>
  <c r="J703" i="13"/>
  <c r="J702" i="13"/>
  <c r="J701" i="13"/>
  <c r="J700" i="13"/>
  <c r="J699" i="13"/>
  <c r="J698" i="13"/>
  <c r="J697" i="13"/>
  <c r="J696" i="13"/>
  <c r="J695" i="13"/>
  <c r="J694" i="13"/>
  <c r="J693" i="13"/>
  <c r="J692" i="13"/>
  <c r="J691" i="13"/>
  <c r="J690" i="13"/>
  <c r="J689" i="13"/>
  <c r="J688" i="13"/>
  <c r="J687" i="13"/>
  <c r="J686" i="13"/>
  <c r="J685" i="13"/>
  <c r="J684" i="13"/>
  <c r="J683" i="13"/>
  <c r="J682" i="13"/>
  <c r="J681" i="13"/>
  <c r="J680" i="13"/>
  <c r="J679" i="13"/>
  <c r="J678" i="13"/>
  <c r="J677" i="13"/>
  <c r="J676" i="13"/>
  <c r="J675" i="13"/>
  <c r="J674" i="13"/>
  <c r="J673" i="13"/>
  <c r="J672" i="13"/>
  <c r="J671" i="13"/>
  <c r="J670" i="13"/>
  <c r="J669" i="13"/>
  <c r="J668" i="13"/>
  <c r="J667" i="13"/>
  <c r="J666" i="13"/>
  <c r="J665" i="13"/>
  <c r="J664" i="13"/>
  <c r="J663" i="13"/>
  <c r="J662" i="13"/>
  <c r="J661" i="13"/>
  <c r="J660" i="13"/>
  <c r="J659" i="13"/>
  <c r="J658" i="13"/>
  <c r="J657" i="13"/>
  <c r="J656" i="13"/>
  <c r="J655" i="13"/>
  <c r="J654" i="13"/>
  <c r="J653" i="13"/>
  <c r="J652" i="13"/>
  <c r="J651" i="13"/>
  <c r="J650" i="13"/>
  <c r="J649" i="13"/>
  <c r="J648" i="13"/>
  <c r="J647" i="13"/>
  <c r="J646" i="13"/>
  <c r="J645" i="13"/>
  <c r="J644" i="13"/>
  <c r="J643" i="13"/>
  <c r="J642" i="13"/>
  <c r="J641" i="13"/>
  <c r="J640" i="13"/>
  <c r="J639" i="13"/>
  <c r="J638" i="13"/>
  <c r="J637" i="13"/>
  <c r="J636" i="13"/>
  <c r="J635" i="13"/>
  <c r="J634" i="13"/>
  <c r="J633" i="13"/>
  <c r="J632" i="13"/>
  <c r="J631" i="13"/>
  <c r="J630" i="13"/>
  <c r="J629" i="13"/>
  <c r="J628" i="13"/>
  <c r="J627" i="13"/>
  <c r="J626" i="13"/>
  <c r="J625" i="13"/>
  <c r="J624" i="13"/>
  <c r="J623" i="13"/>
  <c r="J622" i="13"/>
  <c r="J621" i="13"/>
  <c r="J620" i="13"/>
  <c r="J619" i="13"/>
  <c r="J618" i="13"/>
  <c r="J617" i="13"/>
  <c r="J616" i="13"/>
  <c r="J615" i="13"/>
  <c r="J614" i="13"/>
  <c r="J613" i="13"/>
  <c r="J612" i="13"/>
  <c r="J611" i="13"/>
  <c r="J610" i="13"/>
  <c r="J609" i="13"/>
  <c r="J608" i="13"/>
  <c r="J607" i="13"/>
  <c r="J606" i="13"/>
  <c r="J605" i="13"/>
  <c r="J604" i="13"/>
  <c r="J603" i="13"/>
  <c r="J602" i="13"/>
  <c r="J601" i="13"/>
  <c r="J600" i="13"/>
  <c r="J599" i="13"/>
  <c r="J598" i="13"/>
  <c r="J597" i="13"/>
  <c r="J596" i="13"/>
  <c r="J595" i="13"/>
  <c r="J594" i="13"/>
  <c r="J593" i="13"/>
  <c r="J592" i="13"/>
  <c r="J591" i="13"/>
  <c r="J590" i="13"/>
  <c r="J589" i="13"/>
  <c r="J588" i="13"/>
  <c r="J587" i="13"/>
  <c r="J586" i="13"/>
  <c r="J585" i="13"/>
  <c r="J584" i="13"/>
  <c r="J583" i="13"/>
  <c r="J582" i="13"/>
  <c r="J581" i="13"/>
  <c r="J580" i="13"/>
  <c r="J579" i="13"/>
  <c r="J578" i="13"/>
  <c r="J577" i="13"/>
  <c r="J576" i="13"/>
  <c r="J575" i="13"/>
  <c r="J574" i="13"/>
  <c r="J573" i="13"/>
  <c r="J572" i="13"/>
  <c r="J571" i="13"/>
  <c r="J570" i="13"/>
  <c r="J569" i="13"/>
  <c r="J568" i="13"/>
  <c r="J567" i="13"/>
  <c r="J566" i="13"/>
  <c r="J565" i="13"/>
  <c r="J564" i="13"/>
  <c r="J563" i="13"/>
  <c r="J562" i="13"/>
  <c r="J561" i="13"/>
  <c r="J560" i="13"/>
  <c r="J559" i="13"/>
  <c r="J558" i="13"/>
  <c r="J557" i="13"/>
  <c r="J556" i="13"/>
  <c r="J555" i="13"/>
  <c r="J554" i="13"/>
  <c r="J553" i="13"/>
  <c r="J552" i="13"/>
  <c r="J551" i="13"/>
  <c r="J550" i="13"/>
  <c r="J549" i="13"/>
  <c r="J548" i="13"/>
  <c r="J547" i="13"/>
  <c r="J546" i="13"/>
  <c r="J545" i="13"/>
  <c r="J544" i="13"/>
  <c r="J543" i="13"/>
  <c r="J542" i="13"/>
  <c r="J541" i="13"/>
  <c r="J540" i="13"/>
  <c r="J539" i="13"/>
  <c r="J538" i="13"/>
  <c r="J537" i="13"/>
  <c r="J536" i="13"/>
  <c r="J535" i="13"/>
  <c r="J534" i="13"/>
  <c r="J533" i="13"/>
  <c r="J532" i="13"/>
  <c r="J531" i="13"/>
  <c r="J530" i="13"/>
  <c r="J529" i="13"/>
  <c r="J528" i="13"/>
  <c r="J527" i="13"/>
  <c r="J526" i="13"/>
  <c r="J525" i="13"/>
  <c r="J524" i="13"/>
  <c r="J523" i="13"/>
  <c r="J522" i="13"/>
  <c r="J521" i="13"/>
  <c r="J520" i="13"/>
  <c r="J519" i="13"/>
  <c r="J518" i="13"/>
  <c r="J517" i="13"/>
  <c r="J516" i="13"/>
  <c r="J515" i="13"/>
  <c r="J514" i="13"/>
  <c r="J513" i="13"/>
  <c r="J512" i="13"/>
  <c r="J511" i="13"/>
  <c r="J510" i="13"/>
  <c r="J509" i="13"/>
  <c r="J508" i="13"/>
  <c r="J507" i="13"/>
  <c r="J506" i="13"/>
  <c r="J505" i="13"/>
  <c r="J504" i="13"/>
  <c r="J503" i="13"/>
  <c r="J502" i="13"/>
  <c r="J501" i="13"/>
  <c r="J500" i="13"/>
  <c r="J499" i="13"/>
  <c r="J498" i="13"/>
  <c r="J497" i="13"/>
  <c r="J496" i="13"/>
  <c r="J495" i="13"/>
  <c r="J494" i="13"/>
  <c r="J493" i="13"/>
  <c r="J492" i="13"/>
  <c r="J491" i="13"/>
  <c r="J490" i="13"/>
  <c r="J489" i="13"/>
  <c r="J488" i="13"/>
  <c r="J487" i="13"/>
  <c r="J486" i="13"/>
  <c r="J485" i="13"/>
  <c r="J484" i="13"/>
  <c r="J483" i="13"/>
  <c r="J482" i="13"/>
  <c r="J481" i="13"/>
  <c r="J480" i="13"/>
  <c r="J479" i="13"/>
  <c r="J478" i="13"/>
  <c r="J477" i="13"/>
  <c r="J476" i="13"/>
  <c r="J475" i="13"/>
  <c r="J474" i="13"/>
  <c r="J473" i="13"/>
  <c r="J472" i="13"/>
  <c r="J471" i="13"/>
  <c r="J470" i="13"/>
  <c r="J469" i="13"/>
  <c r="J468" i="13"/>
  <c r="J467" i="13"/>
  <c r="J466" i="13"/>
  <c r="J465" i="13"/>
  <c r="J464" i="13"/>
  <c r="J463" i="13"/>
  <c r="J462" i="13"/>
  <c r="J461" i="13"/>
  <c r="J460" i="13"/>
  <c r="J459" i="13"/>
  <c r="J458" i="13"/>
  <c r="J457" i="13"/>
  <c r="J456" i="13"/>
  <c r="J455" i="13"/>
  <c r="J454" i="13"/>
  <c r="J453" i="13"/>
  <c r="J452" i="13"/>
  <c r="J451" i="13"/>
  <c r="J450" i="13"/>
  <c r="J449" i="13"/>
  <c r="J448" i="13"/>
  <c r="J447" i="13"/>
  <c r="J446" i="13"/>
  <c r="J445" i="13"/>
  <c r="J444" i="13"/>
  <c r="J443" i="13"/>
  <c r="J442" i="13"/>
  <c r="J441" i="13"/>
  <c r="J440" i="13"/>
  <c r="J439" i="13"/>
  <c r="J438" i="13"/>
  <c r="J437" i="13"/>
  <c r="J436" i="13"/>
  <c r="J435" i="13"/>
  <c r="J434" i="13"/>
  <c r="J433" i="13"/>
  <c r="J432" i="13"/>
  <c r="J431" i="13"/>
  <c r="J430" i="13"/>
  <c r="J429" i="13"/>
  <c r="J428" i="13"/>
  <c r="J427" i="13"/>
  <c r="J426" i="13"/>
  <c r="J425" i="13"/>
  <c r="J424" i="13"/>
  <c r="J423" i="13"/>
  <c r="J422" i="13"/>
  <c r="J421" i="13"/>
  <c r="J420" i="13"/>
  <c r="J419" i="13"/>
  <c r="J418" i="13"/>
  <c r="J417" i="13"/>
  <c r="J416" i="13"/>
  <c r="J415" i="13"/>
  <c r="J414" i="13"/>
  <c r="J413" i="13"/>
  <c r="J412" i="13"/>
  <c r="J411" i="13"/>
  <c r="J410" i="13"/>
  <c r="J409" i="13"/>
  <c r="J408" i="13"/>
  <c r="J407" i="13"/>
  <c r="J406" i="13"/>
  <c r="J405" i="13"/>
  <c r="J404" i="13"/>
  <c r="J403" i="13"/>
  <c r="J402" i="13"/>
  <c r="J401" i="13"/>
  <c r="J400" i="13"/>
  <c r="J399" i="13"/>
  <c r="J398" i="13"/>
  <c r="J397" i="13"/>
  <c r="J396" i="13"/>
  <c r="J395" i="13"/>
  <c r="J394" i="13"/>
  <c r="J393" i="13"/>
  <c r="J392" i="13"/>
  <c r="J391" i="13"/>
  <c r="J390" i="13"/>
  <c r="J389" i="13"/>
  <c r="J388" i="13"/>
  <c r="J387" i="13"/>
  <c r="J386" i="13"/>
  <c r="J385" i="13"/>
  <c r="J384" i="13"/>
  <c r="J383" i="13"/>
  <c r="J382" i="13"/>
  <c r="J381" i="13"/>
  <c r="J380" i="13"/>
  <c r="J379" i="13"/>
  <c r="J378" i="13"/>
  <c r="J377" i="13"/>
  <c r="J376" i="13"/>
  <c r="J375" i="13"/>
  <c r="J374" i="13"/>
  <c r="J373" i="13"/>
  <c r="J372" i="13"/>
  <c r="J371" i="13"/>
  <c r="J370" i="13"/>
  <c r="J369" i="13"/>
  <c r="J368" i="13"/>
  <c r="J367" i="13"/>
  <c r="J366" i="13"/>
  <c r="J365" i="13"/>
  <c r="J364" i="13"/>
  <c r="J363" i="13"/>
  <c r="J362" i="13"/>
  <c r="J361" i="13"/>
  <c r="J360" i="13"/>
  <c r="J359" i="13"/>
  <c r="J358" i="13"/>
  <c r="J357" i="13"/>
  <c r="J356" i="13"/>
  <c r="J355" i="13"/>
  <c r="J354" i="13"/>
  <c r="J353" i="13"/>
  <c r="J352" i="13"/>
  <c r="J351" i="13"/>
  <c r="J350" i="13"/>
  <c r="J349" i="13"/>
  <c r="J348" i="13"/>
  <c r="J347" i="13"/>
  <c r="J346" i="13"/>
  <c r="J345" i="13"/>
  <c r="J344" i="13"/>
  <c r="J343" i="13"/>
  <c r="J342" i="13"/>
  <c r="J341" i="13"/>
  <c r="J340" i="13"/>
  <c r="J339" i="13"/>
  <c r="J338" i="13"/>
  <c r="J337" i="13"/>
  <c r="J336" i="13"/>
  <c r="J335" i="13"/>
  <c r="J334" i="13"/>
  <c r="J333" i="13"/>
  <c r="J332" i="13"/>
  <c r="J331" i="13"/>
  <c r="J330" i="13"/>
  <c r="J329" i="13"/>
  <c r="J328" i="13"/>
  <c r="J327" i="13"/>
  <c r="J326" i="13"/>
  <c r="J325" i="13"/>
  <c r="J324" i="13"/>
  <c r="J323" i="13"/>
  <c r="J322" i="13"/>
  <c r="J321" i="13"/>
  <c r="J320" i="13"/>
  <c r="J319" i="13"/>
  <c r="J318" i="13"/>
  <c r="J317" i="13"/>
  <c r="J316" i="13"/>
  <c r="J315" i="13"/>
  <c r="J314" i="13"/>
  <c r="J313" i="13"/>
  <c r="J312" i="13"/>
  <c r="J311" i="13"/>
  <c r="J310" i="13"/>
  <c r="J309" i="13"/>
  <c r="J308" i="13"/>
  <c r="J307" i="13"/>
  <c r="J306" i="13"/>
  <c r="J305" i="13"/>
  <c r="J304" i="13"/>
  <c r="J303" i="13"/>
  <c r="J302" i="13"/>
  <c r="J301" i="13"/>
  <c r="J300" i="13"/>
  <c r="J299" i="13"/>
  <c r="J298" i="13"/>
  <c r="J297" i="13"/>
  <c r="J296" i="13"/>
  <c r="J295" i="13"/>
  <c r="J294" i="13"/>
  <c r="J293" i="13"/>
  <c r="J292" i="13"/>
  <c r="J291" i="13"/>
  <c r="J290" i="13"/>
  <c r="J289" i="13"/>
  <c r="J288" i="13"/>
  <c r="J287" i="13"/>
  <c r="J286" i="13"/>
  <c r="J285" i="13"/>
  <c r="J284" i="13"/>
  <c r="J283" i="13"/>
  <c r="J282" i="13"/>
  <c r="J281" i="13"/>
  <c r="J280" i="13"/>
  <c r="J279" i="13"/>
  <c r="J278" i="13"/>
  <c r="J277" i="13"/>
  <c r="J276" i="13"/>
  <c r="J275" i="13"/>
  <c r="J274" i="13"/>
  <c r="J273" i="13"/>
  <c r="J272" i="13"/>
  <c r="J271" i="13"/>
  <c r="J270" i="13"/>
  <c r="J269" i="13"/>
  <c r="J268" i="13"/>
  <c r="J267" i="13"/>
  <c r="J266" i="13"/>
  <c r="J265" i="13"/>
  <c r="J264" i="13"/>
  <c r="J263" i="13"/>
  <c r="J262" i="13"/>
  <c r="J261" i="13"/>
  <c r="J260" i="13"/>
  <c r="J259" i="13"/>
  <c r="J258" i="13"/>
  <c r="J257" i="13"/>
  <c r="J256" i="13"/>
  <c r="J255" i="13"/>
  <c r="J254" i="13"/>
  <c r="J253" i="13"/>
  <c r="J252" i="13"/>
  <c r="J251" i="13"/>
  <c r="J250" i="13"/>
  <c r="J249" i="13"/>
  <c r="J248" i="13"/>
  <c r="J247" i="13"/>
  <c r="J246" i="13"/>
  <c r="J245" i="13"/>
  <c r="J244" i="13"/>
  <c r="J243" i="13"/>
  <c r="J242" i="13"/>
  <c r="J241" i="13"/>
  <c r="J240" i="13"/>
  <c r="J239" i="13"/>
  <c r="J238" i="13"/>
  <c r="J237" i="13"/>
  <c r="J236" i="13"/>
  <c r="J235" i="13"/>
  <c r="J234" i="13"/>
  <c r="J233" i="13"/>
  <c r="J232" i="13"/>
  <c r="J231" i="13"/>
  <c r="J230" i="13"/>
  <c r="J229" i="13"/>
  <c r="J228" i="13"/>
  <c r="J227" i="13"/>
  <c r="J226" i="13"/>
  <c r="J225" i="13"/>
  <c r="J224" i="13"/>
  <c r="J223" i="13"/>
  <c r="J222" i="13"/>
  <c r="J221" i="13"/>
  <c r="J220" i="13"/>
  <c r="J219" i="13"/>
  <c r="J218" i="13"/>
  <c r="J217" i="13"/>
  <c r="J216" i="13"/>
  <c r="J215" i="13"/>
  <c r="J214" i="13"/>
  <c r="J213" i="13"/>
  <c r="J212" i="13"/>
  <c r="J211" i="13"/>
  <c r="J210" i="13"/>
  <c r="J209" i="13"/>
  <c r="J208" i="13"/>
  <c r="J207" i="13"/>
  <c r="J206" i="13"/>
  <c r="J205" i="13"/>
  <c r="J204" i="13"/>
  <c r="J203" i="13"/>
  <c r="J202" i="13"/>
  <c r="J201" i="13"/>
  <c r="J200" i="13"/>
  <c r="J199" i="13"/>
  <c r="J198" i="13"/>
  <c r="J197" i="13"/>
  <c r="J196" i="13"/>
  <c r="J195" i="13"/>
  <c r="J194" i="13"/>
  <c r="J193" i="13"/>
  <c r="J192" i="13"/>
  <c r="J191" i="13"/>
  <c r="J190" i="13"/>
  <c r="J189" i="13"/>
  <c r="J188" i="13"/>
  <c r="J187" i="13"/>
  <c r="J186" i="13"/>
  <c r="J185" i="13"/>
  <c r="J184" i="13"/>
  <c r="J183" i="13"/>
  <c r="J182" i="13"/>
  <c r="J181" i="13"/>
  <c r="J180" i="13"/>
  <c r="J179" i="13"/>
  <c r="J178" i="13"/>
  <c r="J177" i="13"/>
  <c r="J176" i="13"/>
  <c r="J175" i="13"/>
  <c r="J174" i="13"/>
  <c r="J173" i="13"/>
  <c r="J172" i="13"/>
  <c r="J171" i="13"/>
  <c r="J170" i="13"/>
  <c r="J169" i="13"/>
  <c r="J168" i="13"/>
  <c r="J167" i="13"/>
  <c r="J166" i="13"/>
  <c r="J165" i="13"/>
  <c r="J164" i="13"/>
  <c r="J163" i="13"/>
  <c r="J162" i="13"/>
  <c r="J161" i="13"/>
  <c r="J160" i="13"/>
  <c r="J159" i="13"/>
  <c r="J158" i="13"/>
  <c r="J157" i="13"/>
  <c r="J156" i="13"/>
  <c r="J155" i="13"/>
  <c r="J154" i="13"/>
  <c r="J153" i="13"/>
  <c r="J152" i="13"/>
  <c r="J151" i="13"/>
  <c r="J150" i="13"/>
  <c r="J149" i="13"/>
  <c r="J148" i="13"/>
  <c r="J147" i="13"/>
  <c r="J146" i="13"/>
  <c r="J145" i="13"/>
  <c r="J144" i="13"/>
  <c r="J143" i="13"/>
  <c r="J142" i="13"/>
  <c r="J141" i="13"/>
  <c r="J140" i="13"/>
  <c r="J139" i="13"/>
  <c r="J138" i="13"/>
  <c r="J137" i="13"/>
  <c r="J136" i="13"/>
  <c r="J135" i="13"/>
  <c r="J134" i="13"/>
  <c r="J133" i="13"/>
  <c r="J132" i="13"/>
  <c r="J131" i="13"/>
  <c r="J130" i="13"/>
  <c r="J129" i="13"/>
  <c r="J128" i="13"/>
  <c r="J127" i="13"/>
  <c r="J126" i="13"/>
  <c r="J125" i="13"/>
  <c r="J124" i="13"/>
  <c r="J123" i="13"/>
  <c r="J122" i="13"/>
  <c r="J121" i="13"/>
  <c r="J120" i="13"/>
  <c r="J119" i="13"/>
  <c r="J118" i="13"/>
  <c r="J117" i="13"/>
  <c r="J116" i="13"/>
  <c r="J115" i="13"/>
  <c r="J114" i="13"/>
  <c r="J113" i="13"/>
  <c r="J112" i="13"/>
  <c r="J111" i="13"/>
  <c r="J110" i="13"/>
  <c r="J109" i="13"/>
  <c r="J108" i="13"/>
  <c r="J107" i="13"/>
  <c r="J106" i="13"/>
  <c r="J105" i="13"/>
  <c r="J104" i="13"/>
  <c r="J103" i="13"/>
  <c r="J102" i="13"/>
  <c r="J101" i="13"/>
  <c r="J100" i="13"/>
  <c r="J99" i="13"/>
  <c r="J98" i="13"/>
  <c r="J97" i="13"/>
  <c r="J96" i="13"/>
  <c r="J95" i="13"/>
  <c r="J94" i="13"/>
  <c r="J93" i="13"/>
  <c r="J92" i="13"/>
  <c r="J91" i="13"/>
  <c r="J90" i="13"/>
  <c r="J89" i="13"/>
  <c r="J88" i="13"/>
  <c r="J87" i="13"/>
  <c r="J86" i="13"/>
  <c r="J85" i="13"/>
  <c r="J84" i="13"/>
  <c r="J83" i="13"/>
  <c r="J82" i="13"/>
  <c r="J81" i="13"/>
  <c r="J80" i="13"/>
  <c r="J79" i="13"/>
  <c r="J78" i="13"/>
  <c r="J77" i="13"/>
  <c r="J76" i="13"/>
  <c r="J75" i="13"/>
  <c r="J74" i="13"/>
  <c r="J73" i="13"/>
  <c r="J72" i="13"/>
  <c r="J71" i="13"/>
  <c r="J70" i="13"/>
  <c r="J69" i="13"/>
  <c r="J68" i="13"/>
  <c r="J67" i="13"/>
  <c r="J66" i="13"/>
  <c r="J65" i="13"/>
  <c r="J64" i="13"/>
  <c r="J63" i="13"/>
  <c r="J62" i="13"/>
  <c r="J61" i="13"/>
  <c r="J60" i="13"/>
  <c r="J59" i="13"/>
  <c r="J58" i="13"/>
  <c r="J57" i="13"/>
  <c r="J56" i="13"/>
  <c r="J55" i="13"/>
  <c r="J54" i="13"/>
  <c r="J53" i="13"/>
  <c r="J52" i="13"/>
  <c r="J51" i="13"/>
  <c r="J50" i="13"/>
  <c r="J49" i="13"/>
  <c r="J48" i="13"/>
  <c r="J47" i="13"/>
  <c r="J46" i="13"/>
  <c r="J45" i="13"/>
  <c r="J44" i="13"/>
  <c r="J43" i="13"/>
  <c r="J42" i="13"/>
  <c r="J41" i="13"/>
  <c r="J40" i="13"/>
  <c r="J39" i="13"/>
  <c r="J38" i="13"/>
  <c r="J37" i="13"/>
  <c r="J36" i="13"/>
  <c r="J35" i="13"/>
  <c r="J34" i="13"/>
  <c r="J33" i="13"/>
  <c r="J32" i="13"/>
  <c r="J31" i="13"/>
  <c r="J30" i="13"/>
  <c r="J29" i="13"/>
  <c r="J28" i="13"/>
  <c r="J27" i="13"/>
  <c r="J26" i="13"/>
  <c r="J25" i="13"/>
  <c r="J24" i="13"/>
  <c r="J23" i="13"/>
  <c r="J22" i="13"/>
  <c r="J21" i="13"/>
  <c r="J20" i="13"/>
  <c r="J19" i="13"/>
  <c r="J18" i="13"/>
  <c r="J17" i="13"/>
  <c r="J16" i="13"/>
  <c r="J15" i="13"/>
  <c r="J14" i="13"/>
  <c r="J13" i="13"/>
  <c r="J12" i="13"/>
  <c r="J11" i="7"/>
  <c r="J1010" i="7"/>
  <c r="J1009" i="7"/>
  <c r="J1008" i="7"/>
  <c r="J1007" i="7"/>
  <c r="J1006" i="7"/>
  <c r="J1005" i="7"/>
  <c r="J1004" i="7"/>
  <c r="J1003" i="7"/>
  <c r="J1002" i="7"/>
  <c r="J1001" i="7"/>
  <c r="J1000" i="7"/>
  <c r="J999" i="7"/>
  <c r="J998" i="7"/>
  <c r="J997" i="7"/>
  <c r="J996" i="7"/>
  <c r="J995" i="7"/>
  <c r="J994" i="7"/>
  <c r="J993" i="7"/>
  <c r="J992" i="7"/>
  <c r="J991" i="7"/>
  <c r="J990" i="7"/>
  <c r="J989" i="7"/>
  <c r="J988" i="7"/>
  <c r="J987" i="7"/>
  <c r="J986" i="7"/>
  <c r="J985" i="7"/>
  <c r="J984" i="7"/>
  <c r="J983" i="7"/>
  <c r="J982" i="7"/>
  <c r="J981" i="7"/>
  <c r="J980" i="7"/>
  <c r="J979" i="7"/>
  <c r="J978" i="7"/>
  <c r="J977" i="7"/>
  <c r="J976" i="7"/>
  <c r="J975" i="7"/>
  <c r="J974" i="7"/>
  <c r="J973" i="7"/>
  <c r="J972" i="7"/>
  <c r="J971" i="7"/>
  <c r="J970" i="7"/>
  <c r="J969" i="7"/>
  <c r="J968" i="7"/>
  <c r="J967" i="7"/>
  <c r="J966" i="7"/>
  <c r="J965" i="7"/>
  <c r="J964" i="7"/>
  <c r="J963" i="7"/>
  <c r="J962" i="7"/>
  <c r="J961" i="7"/>
  <c r="J960" i="7"/>
  <c r="J959" i="7"/>
  <c r="J958" i="7"/>
  <c r="J957" i="7"/>
  <c r="J956" i="7"/>
  <c r="J955" i="7"/>
  <c r="J954" i="7"/>
  <c r="J953" i="7"/>
  <c r="J952" i="7"/>
  <c r="J951" i="7"/>
  <c r="J950" i="7"/>
  <c r="J949" i="7"/>
  <c r="J948" i="7"/>
  <c r="J947" i="7"/>
  <c r="J946" i="7"/>
  <c r="J945" i="7"/>
  <c r="J944" i="7"/>
  <c r="J943" i="7"/>
  <c r="J942" i="7"/>
  <c r="J941" i="7"/>
  <c r="J940" i="7"/>
  <c r="J939" i="7"/>
  <c r="J938" i="7"/>
  <c r="J937" i="7"/>
  <c r="J936" i="7"/>
  <c r="J935" i="7"/>
  <c r="J934" i="7"/>
  <c r="J933" i="7"/>
  <c r="J932" i="7"/>
  <c r="J931" i="7"/>
  <c r="J930" i="7"/>
  <c r="J929" i="7"/>
  <c r="J928" i="7"/>
  <c r="J927" i="7"/>
  <c r="J926" i="7"/>
  <c r="J925" i="7"/>
  <c r="J924" i="7"/>
  <c r="J923" i="7"/>
  <c r="J922" i="7"/>
  <c r="J921" i="7"/>
  <c r="J920" i="7"/>
  <c r="J919" i="7"/>
  <c r="J918" i="7"/>
  <c r="J917" i="7"/>
  <c r="J916" i="7"/>
  <c r="J915" i="7"/>
  <c r="J914" i="7"/>
  <c r="J913" i="7"/>
  <c r="J912" i="7"/>
  <c r="J911" i="7"/>
  <c r="J910" i="7"/>
  <c r="J909" i="7"/>
  <c r="J908" i="7"/>
  <c r="J907" i="7"/>
  <c r="J906" i="7"/>
  <c r="J905" i="7"/>
  <c r="J904" i="7"/>
  <c r="J903" i="7"/>
  <c r="J902" i="7"/>
  <c r="J901" i="7"/>
  <c r="J900" i="7"/>
  <c r="J899" i="7"/>
  <c r="J898" i="7"/>
  <c r="J897" i="7"/>
  <c r="J896" i="7"/>
  <c r="J895" i="7"/>
  <c r="J894" i="7"/>
  <c r="J893" i="7"/>
  <c r="J892" i="7"/>
  <c r="J891" i="7"/>
  <c r="J890" i="7"/>
  <c r="J889" i="7"/>
  <c r="J888" i="7"/>
  <c r="J887" i="7"/>
  <c r="J886" i="7"/>
  <c r="J885" i="7"/>
  <c r="J884" i="7"/>
  <c r="J883" i="7"/>
  <c r="J882" i="7"/>
  <c r="J881" i="7"/>
  <c r="J880" i="7"/>
  <c r="J879" i="7"/>
  <c r="J878" i="7"/>
  <c r="J877" i="7"/>
  <c r="J876" i="7"/>
  <c r="J875" i="7"/>
  <c r="J874" i="7"/>
  <c r="J873" i="7"/>
  <c r="J872" i="7"/>
  <c r="J871" i="7"/>
  <c r="J870" i="7"/>
  <c r="J869" i="7"/>
  <c r="J868" i="7"/>
  <c r="J867" i="7"/>
  <c r="J866" i="7"/>
  <c r="J865" i="7"/>
  <c r="J864" i="7"/>
  <c r="J863" i="7"/>
  <c r="J862" i="7"/>
  <c r="J861" i="7"/>
  <c r="J860" i="7"/>
  <c r="J859" i="7"/>
  <c r="J858" i="7"/>
  <c r="J857" i="7"/>
  <c r="J856" i="7"/>
  <c r="J855" i="7"/>
  <c r="J854" i="7"/>
  <c r="J853" i="7"/>
  <c r="J852" i="7"/>
  <c r="J851" i="7"/>
  <c r="J850" i="7"/>
  <c r="J849" i="7"/>
  <c r="J848" i="7"/>
  <c r="J847" i="7"/>
  <c r="J846" i="7"/>
  <c r="J845" i="7"/>
  <c r="J844" i="7"/>
  <c r="J843" i="7"/>
  <c r="J842" i="7"/>
  <c r="J841" i="7"/>
  <c r="J840" i="7"/>
  <c r="J839" i="7"/>
  <c r="J838" i="7"/>
  <c r="J837" i="7"/>
  <c r="J836" i="7"/>
  <c r="J835" i="7"/>
  <c r="J834" i="7"/>
  <c r="J833" i="7"/>
  <c r="J832" i="7"/>
  <c r="J831" i="7"/>
  <c r="J830" i="7"/>
  <c r="J829" i="7"/>
  <c r="J828" i="7"/>
  <c r="J827" i="7"/>
  <c r="J826" i="7"/>
  <c r="J825" i="7"/>
  <c r="J824" i="7"/>
  <c r="J823" i="7"/>
  <c r="J822" i="7"/>
  <c r="J821" i="7"/>
  <c r="J820" i="7"/>
  <c r="J819" i="7"/>
  <c r="J818" i="7"/>
  <c r="J817" i="7"/>
  <c r="J816" i="7"/>
  <c r="J815" i="7"/>
  <c r="J814" i="7"/>
  <c r="J813" i="7"/>
  <c r="J812" i="7"/>
  <c r="J811" i="7"/>
  <c r="J810" i="7"/>
  <c r="J809" i="7"/>
  <c r="J808" i="7"/>
  <c r="J807" i="7"/>
  <c r="J806" i="7"/>
  <c r="J805" i="7"/>
  <c r="J804" i="7"/>
  <c r="J803" i="7"/>
  <c r="J802" i="7"/>
  <c r="J801" i="7"/>
  <c r="J800" i="7"/>
  <c r="J799" i="7"/>
  <c r="J798" i="7"/>
  <c r="J797" i="7"/>
  <c r="J796" i="7"/>
  <c r="J795" i="7"/>
  <c r="J794" i="7"/>
  <c r="J793" i="7"/>
  <c r="J792" i="7"/>
  <c r="J791" i="7"/>
  <c r="J790" i="7"/>
  <c r="J789" i="7"/>
  <c r="J788" i="7"/>
  <c r="J787" i="7"/>
  <c r="J786" i="7"/>
  <c r="J785" i="7"/>
  <c r="J784" i="7"/>
  <c r="J783" i="7"/>
  <c r="J782" i="7"/>
  <c r="J781" i="7"/>
  <c r="J780" i="7"/>
  <c r="J779" i="7"/>
  <c r="J778" i="7"/>
  <c r="J777" i="7"/>
  <c r="J776" i="7"/>
  <c r="J775" i="7"/>
  <c r="J774" i="7"/>
  <c r="J773" i="7"/>
  <c r="J772" i="7"/>
  <c r="J771" i="7"/>
  <c r="J770" i="7"/>
  <c r="J769" i="7"/>
  <c r="J768" i="7"/>
  <c r="J767" i="7"/>
  <c r="J766" i="7"/>
  <c r="J765" i="7"/>
  <c r="J764" i="7"/>
  <c r="J763" i="7"/>
  <c r="J762" i="7"/>
  <c r="J761" i="7"/>
  <c r="J760" i="7"/>
  <c r="J759" i="7"/>
  <c r="J758" i="7"/>
  <c r="J757" i="7"/>
  <c r="J756" i="7"/>
  <c r="J755" i="7"/>
  <c r="J754" i="7"/>
  <c r="J753" i="7"/>
  <c r="J752" i="7"/>
  <c r="J751" i="7"/>
  <c r="J750" i="7"/>
  <c r="J749" i="7"/>
  <c r="J748" i="7"/>
  <c r="J747" i="7"/>
  <c r="J746" i="7"/>
  <c r="J745" i="7"/>
  <c r="J744" i="7"/>
  <c r="J743" i="7"/>
  <c r="J742" i="7"/>
  <c r="J741" i="7"/>
  <c r="J740" i="7"/>
  <c r="J739" i="7"/>
  <c r="J738" i="7"/>
  <c r="J737" i="7"/>
  <c r="J736" i="7"/>
  <c r="J735" i="7"/>
  <c r="J734" i="7"/>
  <c r="J733" i="7"/>
  <c r="J732" i="7"/>
  <c r="J731" i="7"/>
  <c r="J730" i="7"/>
  <c r="J729" i="7"/>
  <c r="J728" i="7"/>
  <c r="J727" i="7"/>
  <c r="J726" i="7"/>
  <c r="J725" i="7"/>
  <c r="J724" i="7"/>
  <c r="J723" i="7"/>
  <c r="J722" i="7"/>
  <c r="J721" i="7"/>
  <c r="J720" i="7"/>
  <c r="J719" i="7"/>
  <c r="J718" i="7"/>
  <c r="J717" i="7"/>
  <c r="J716" i="7"/>
  <c r="J715" i="7"/>
  <c r="J714" i="7"/>
  <c r="J713" i="7"/>
  <c r="J712" i="7"/>
  <c r="J711" i="7"/>
  <c r="J710" i="7"/>
  <c r="J709" i="7"/>
  <c r="J708" i="7"/>
  <c r="J707" i="7"/>
  <c r="J706" i="7"/>
  <c r="J705" i="7"/>
  <c r="J704" i="7"/>
  <c r="J703" i="7"/>
  <c r="J702" i="7"/>
  <c r="J701" i="7"/>
  <c r="J700" i="7"/>
  <c r="J699" i="7"/>
  <c r="J698" i="7"/>
  <c r="J697" i="7"/>
  <c r="J696" i="7"/>
  <c r="J695" i="7"/>
  <c r="J694" i="7"/>
  <c r="J693" i="7"/>
  <c r="J692" i="7"/>
  <c r="J691" i="7"/>
  <c r="J690" i="7"/>
  <c r="J689" i="7"/>
  <c r="J688" i="7"/>
  <c r="J687" i="7"/>
  <c r="J686" i="7"/>
  <c r="J685" i="7"/>
  <c r="J684" i="7"/>
  <c r="J683" i="7"/>
  <c r="J682" i="7"/>
  <c r="J681" i="7"/>
  <c r="J680" i="7"/>
  <c r="J679" i="7"/>
  <c r="J678" i="7"/>
  <c r="J677" i="7"/>
  <c r="J676" i="7"/>
  <c r="J675" i="7"/>
  <c r="J674" i="7"/>
  <c r="J673" i="7"/>
  <c r="J672" i="7"/>
  <c r="J671" i="7"/>
  <c r="J670" i="7"/>
  <c r="J669" i="7"/>
  <c r="J668" i="7"/>
  <c r="J667" i="7"/>
  <c r="J666" i="7"/>
  <c r="J665" i="7"/>
  <c r="J664" i="7"/>
  <c r="J663" i="7"/>
  <c r="J662" i="7"/>
  <c r="J661" i="7"/>
  <c r="J660" i="7"/>
  <c r="J659" i="7"/>
  <c r="J658" i="7"/>
  <c r="J657" i="7"/>
  <c r="J656" i="7"/>
  <c r="J655" i="7"/>
  <c r="J654" i="7"/>
  <c r="J653" i="7"/>
  <c r="J652" i="7"/>
  <c r="J651" i="7"/>
  <c r="J650" i="7"/>
  <c r="J649" i="7"/>
  <c r="J648" i="7"/>
  <c r="J647" i="7"/>
  <c r="J646" i="7"/>
  <c r="J645" i="7"/>
  <c r="J644" i="7"/>
  <c r="J643" i="7"/>
  <c r="J642" i="7"/>
  <c r="J641" i="7"/>
  <c r="J640" i="7"/>
  <c r="J639" i="7"/>
  <c r="J638" i="7"/>
  <c r="J637" i="7"/>
  <c r="J636" i="7"/>
  <c r="J635" i="7"/>
  <c r="J634" i="7"/>
  <c r="J633" i="7"/>
  <c r="J632" i="7"/>
  <c r="J631" i="7"/>
  <c r="J630" i="7"/>
  <c r="J629" i="7"/>
  <c r="J628" i="7"/>
  <c r="J627" i="7"/>
  <c r="J626" i="7"/>
  <c r="J625" i="7"/>
  <c r="J624" i="7"/>
  <c r="J623" i="7"/>
  <c r="J622" i="7"/>
  <c r="J621" i="7"/>
  <c r="J620" i="7"/>
  <c r="J619" i="7"/>
  <c r="J618" i="7"/>
  <c r="J617" i="7"/>
  <c r="J616" i="7"/>
  <c r="J615" i="7"/>
  <c r="J614" i="7"/>
  <c r="J613" i="7"/>
  <c r="J612" i="7"/>
  <c r="J611" i="7"/>
  <c r="J610" i="7"/>
  <c r="J609" i="7"/>
  <c r="J608" i="7"/>
  <c r="J607" i="7"/>
  <c r="J606" i="7"/>
  <c r="J605" i="7"/>
  <c r="J604" i="7"/>
  <c r="J603" i="7"/>
  <c r="J602" i="7"/>
  <c r="J601" i="7"/>
  <c r="J600" i="7"/>
  <c r="J599" i="7"/>
  <c r="J598" i="7"/>
  <c r="J597" i="7"/>
  <c r="J596" i="7"/>
  <c r="J595" i="7"/>
  <c r="J594" i="7"/>
  <c r="J593" i="7"/>
  <c r="J592" i="7"/>
  <c r="J591" i="7"/>
  <c r="J590" i="7"/>
  <c r="J589" i="7"/>
  <c r="J588" i="7"/>
  <c r="J587" i="7"/>
  <c r="J586" i="7"/>
  <c r="J585" i="7"/>
  <c r="J584" i="7"/>
  <c r="J583" i="7"/>
  <c r="J582" i="7"/>
  <c r="J581" i="7"/>
  <c r="J580" i="7"/>
  <c r="J579" i="7"/>
  <c r="J578" i="7"/>
  <c r="J577" i="7"/>
  <c r="J576" i="7"/>
  <c r="J575" i="7"/>
  <c r="J574" i="7"/>
  <c r="J573" i="7"/>
  <c r="J572" i="7"/>
  <c r="J571" i="7"/>
  <c r="J570" i="7"/>
  <c r="J569" i="7"/>
  <c r="J568" i="7"/>
  <c r="J567" i="7"/>
  <c r="J566" i="7"/>
  <c r="J565" i="7"/>
  <c r="J564" i="7"/>
  <c r="J563" i="7"/>
  <c r="J562" i="7"/>
  <c r="J561" i="7"/>
  <c r="J560" i="7"/>
  <c r="J559" i="7"/>
  <c r="J558" i="7"/>
  <c r="J557" i="7"/>
  <c r="J556" i="7"/>
  <c r="J555" i="7"/>
  <c r="J554" i="7"/>
  <c r="J553" i="7"/>
  <c r="J552" i="7"/>
  <c r="J551" i="7"/>
  <c r="J550" i="7"/>
  <c r="J549" i="7"/>
  <c r="J548" i="7"/>
  <c r="J547" i="7"/>
  <c r="J546" i="7"/>
  <c r="J545" i="7"/>
  <c r="J544" i="7"/>
  <c r="J543" i="7"/>
  <c r="J542" i="7"/>
  <c r="J541" i="7"/>
  <c r="J540" i="7"/>
  <c r="J539" i="7"/>
  <c r="J538" i="7"/>
  <c r="J537" i="7"/>
  <c r="J536" i="7"/>
  <c r="J535" i="7"/>
  <c r="J534" i="7"/>
  <c r="J533" i="7"/>
  <c r="J532" i="7"/>
  <c r="J531" i="7"/>
  <c r="J530" i="7"/>
  <c r="J529" i="7"/>
  <c r="J528" i="7"/>
  <c r="J527" i="7"/>
  <c r="J526" i="7"/>
  <c r="J525" i="7"/>
  <c r="J524" i="7"/>
  <c r="J523" i="7"/>
  <c r="J522" i="7"/>
  <c r="J521" i="7"/>
  <c r="J520" i="7"/>
  <c r="J519" i="7"/>
  <c r="J518" i="7"/>
  <c r="J517" i="7"/>
  <c r="J516" i="7"/>
  <c r="J515" i="7"/>
  <c r="J514" i="7"/>
  <c r="J513" i="7"/>
  <c r="J512" i="7"/>
  <c r="J511" i="7"/>
  <c r="J510" i="7"/>
  <c r="J509" i="7"/>
  <c r="J508" i="7"/>
  <c r="J507" i="7"/>
  <c r="J506" i="7"/>
  <c r="J505" i="7"/>
  <c r="J504" i="7"/>
  <c r="J503" i="7"/>
  <c r="J502" i="7"/>
  <c r="J501" i="7"/>
  <c r="J500" i="7"/>
  <c r="J499" i="7"/>
  <c r="J498" i="7"/>
  <c r="J497" i="7"/>
  <c r="J496" i="7"/>
  <c r="J495" i="7"/>
  <c r="J494" i="7"/>
  <c r="J493" i="7"/>
  <c r="J492" i="7"/>
  <c r="J491" i="7"/>
  <c r="J490" i="7"/>
  <c r="J489" i="7"/>
  <c r="J488" i="7"/>
  <c r="J487" i="7"/>
  <c r="J486" i="7"/>
  <c r="J485" i="7"/>
  <c r="J484" i="7"/>
  <c r="J483" i="7"/>
  <c r="J482" i="7"/>
  <c r="J481" i="7"/>
  <c r="J480" i="7"/>
  <c r="J479" i="7"/>
  <c r="J478" i="7"/>
  <c r="J477" i="7"/>
  <c r="J476" i="7"/>
  <c r="J475" i="7"/>
  <c r="J474" i="7"/>
  <c r="J473" i="7"/>
  <c r="J472" i="7"/>
  <c r="J471" i="7"/>
  <c r="J470" i="7"/>
  <c r="J469" i="7"/>
  <c r="J468" i="7"/>
  <c r="J467" i="7"/>
  <c r="J466" i="7"/>
  <c r="J465" i="7"/>
  <c r="J464" i="7"/>
  <c r="J463" i="7"/>
  <c r="J462" i="7"/>
  <c r="J461" i="7"/>
  <c r="J460" i="7"/>
  <c r="J459" i="7"/>
  <c r="J458" i="7"/>
  <c r="J457" i="7"/>
  <c r="J456" i="7"/>
  <c r="J455" i="7"/>
  <c r="J454" i="7"/>
  <c r="J453" i="7"/>
  <c r="J452" i="7"/>
  <c r="J451" i="7"/>
  <c r="J450" i="7"/>
  <c r="J449" i="7"/>
  <c r="J448" i="7"/>
  <c r="J447" i="7"/>
  <c r="J446" i="7"/>
  <c r="J445" i="7"/>
  <c r="J444" i="7"/>
  <c r="J443" i="7"/>
  <c r="J442" i="7"/>
  <c r="J441" i="7"/>
  <c r="J440" i="7"/>
  <c r="J439" i="7"/>
  <c r="J438" i="7"/>
  <c r="J437" i="7"/>
  <c r="J436" i="7"/>
  <c r="J435" i="7"/>
  <c r="J434" i="7"/>
  <c r="J433" i="7"/>
  <c r="J432" i="7"/>
  <c r="J431" i="7"/>
  <c r="J430" i="7"/>
  <c r="J429" i="7"/>
  <c r="J428" i="7"/>
  <c r="J427" i="7"/>
  <c r="J426" i="7"/>
  <c r="J425" i="7"/>
  <c r="J424" i="7"/>
  <c r="J423" i="7"/>
  <c r="J422" i="7"/>
  <c r="J421" i="7"/>
  <c r="J420" i="7"/>
  <c r="J419" i="7"/>
  <c r="J418" i="7"/>
  <c r="J417" i="7"/>
  <c r="J416" i="7"/>
  <c r="J415" i="7"/>
  <c r="J414" i="7"/>
  <c r="J413" i="7"/>
  <c r="J412" i="7"/>
  <c r="J411" i="7"/>
  <c r="J410" i="7"/>
  <c r="J409" i="7"/>
  <c r="J408" i="7"/>
  <c r="J407" i="7"/>
  <c r="J406" i="7"/>
  <c r="J405" i="7"/>
  <c r="J404" i="7"/>
  <c r="J403" i="7"/>
  <c r="J402" i="7"/>
  <c r="J401" i="7"/>
  <c r="J400" i="7"/>
  <c r="J399" i="7"/>
  <c r="J398" i="7"/>
  <c r="J397" i="7"/>
  <c r="J396" i="7"/>
  <c r="J395" i="7"/>
  <c r="J394" i="7"/>
  <c r="J393" i="7"/>
  <c r="J392" i="7"/>
  <c r="J391" i="7"/>
  <c r="J390" i="7"/>
  <c r="J389" i="7"/>
  <c r="J388" i="7"/>
  <c r="J387" i="7"/>
  <c r="J386" i="7"/>
  <c r="J385" i="7"/>
  <c r="J384" i="7"/>
  <c r="J383" i="7"/>
  <c r="J382" i="7"/>
  <c r="J381" i="7"/>
  <c r="J380" i="7"/>
  <c r="J379" i="7"/>
  <c r="J378" i="7"/>
  <c r="J377" i="7"/>
  <c r="J376" i="7"/>
  <c r="J375" i="7"/>
  <c r="J374" i="7"/>
  <c r="J373" i="7"/>
  <c r="J372" i="7"/>
  <c r="J371" i="7"/>
  <c r="J370" i="7"/>
  <c r="J369" i="7"/>
  <c r="J368" i="7"/>
  <c r="J367" i="7"/>
  <c r="J366" i="7"/>
  <c r="J365" i="7"/>
  <c r="J364" i="7"/>
  <c r="J363" i="7"/>
  <c r="J362" i="7"/>
  <c r="J361" i="7"/>
  <c r="J360" i="7"/>
  <c r="J359" i="7"/>
  <c r="J358" i="7"/>
  <c r="J357" i="7"/>
  <c r="J356" i="7"/>
  <c r="J355" i="7"/>
  <c r="J354" i="7"/>
  <c r="J353" i="7"/>
  <c r="J352" i="7"/>
  <c r="J351" i="7"/>
  <c r="J350" i="7"/>
  <c r="J349" i="7"/>
  <c r="J348" i="7"/>
  <c r="J347" i="7"/>
  <c r="J346" i="7"/>
  <c r="J345" i="7"/>
  <c r="J344" i="7"/>
  <c r="J343" i="7"/>
  <c r="J342" i="7"/>
  <c r="J341" i="7"/>
  <c r="J340" i="7"/>
  <c r="J339" i="7"/>
  <c r="J338" i="7"/>
  <c r="J337" i="7"/>
  <c r="J336" i="7"/>
  <c r="J335" i="7"/>
  <c r="J334" i="7"/>
  <c r="J333" i="7"/>
  <c r="J332" i="7"/>
  <c r="J331" i="7"/>
  <c r="J330" i="7"/>
  <c r="J329" i="7"/>
  <c r="J328" i="7"/>
  <c r="J327" i="7"/>
  <c r="J326" i="7"/>
  <c r="J325" i="7"/>
  <c r="J324" i="7"/>
  <c r="J323" i="7"/>
  <c r="J322" i="7"/>
  <c r="J321" i="7"/>
  <c r="J320" i="7"/>
  <c r="J319" i="7"/>
  <c r="J318" i="7"/>
  <c r="J317" i="7"/>
  <c r="J316" i="7"/>
  <c r="J315" i="7"/>
  <c r="J314" i="7"/>
  <c r="J313" i="7"/>
  <c r="J312" i="7"/>
  <c r="J311" i="7"/>
  <c r="J310" i="7"/>
  <c r="J309" i="7"/>
  <c r="J308" i="7"/>
  <c r="J307" i="7"/>
  <c r="J306" i="7"/>
  <c r="J305" i="7"/>
  <c r="J304" i="7"/>
  <c r="J303" i="7"/>
  <c r="J302" i="7"/>
  <c r="J301" i="7"/>
  <c r="J300" i="7"/>
  <c r="J299" i="7"/>
  <c r="J298" i="7"/>
  <c r="J297" i="7"/>
  <c r="J296" i="7"/>
  <c r="J295" i="7"/>
  <c r="J294" i="7"/>
  <c r="J293" i="7"/>
  <c r="J292" i="7"/>
  <c r="J291" i="7"/>
  <c r="J290" i="7"/>
  <c r="J289" i="7"/>
  <c r="J288" i="7"/>
  <c r="J287" i="7"/>
  <c r="J286" i="7"/>
  <c r="J285" i="7"/>
  <c r="J284" i="7"/>
  <c r="J283" i="7"/>
  <c r="J282" i="7"/>
  <c r="J281" i="7"/>
  <c r="J280" i="7"/>
  <c r="J279" i="7"/>
  <c r="J278" i="7"/>
  <c r="J277" i="7"/>
  <c r="J276" i="7"/>
  <c r="J275" i="7"/>
  <c r="J274" i="7"/>
  <c r="J273" i="7"/>
  <c r="J272" i="7"/>
  <c r="J271" i="7"/>
  <c r="J270" i="7"/>
  <c r="J269" i="7"/>
  <c r="J268" i="7"/>
  <c r="J267" i="7"/>
  <c r="J266" i="7"/>
  <c r="J265" i="7"/>
  <c r="J264" i="7"/>
  <c r="J263" i="7"/>
  <c r="J262" i="7"/>
  <c r="J261" i="7"/>
  <c r="J260" i="7"/>
  <c r="J259" i="7"/>
  <c r="J258" i="7"/>
  <c r="J257" i="7"/>
  <c r="J256" i="7"/>
  <c r="J255" i="7"/>
  <c r="J254" i="7"/>
  <c r="J253" i="7"/>
  <c r="J252" i="7"/>
  <c r="J251" i="7"/>
  <c r="J250" i="7"/>
  <c r="J249" i="7"/>
  <c r="J248" i="7"/>
  <c r="J247" i="7"/>
  <c r="J246" i="7"/>
  <c r="J245" i="7"/>
  <c r="J244" i="7"/>
  <c r="J243" i="7"/>
  <c r="J242" i="7"/>
  <c r="J241" i="7"/>
  <c r="J240" i="7"/>
  <c r="J239" i="7"/>
  <c r="J238" i="7"/>
  <c r="J237" i="7"/>
  <c r="J236" i="7"/>
  <c r="J235" i="7"/>
  <c r="J234" i="7"/>
  <c r="J233" i="7"/>
  <c r="J232" i="7"/>
  <c r="J231" i="7"/>
  <c r="J230" i="7"/>
  <c r="J229" i="7"/>
  <c r="J228" i="7"/>
  <c r="J227" i="7"/>
  <c r="J226" i="7"/>
  <c r="J225" i="7"/>
  <c r="J224" i="7"/>
  <c r="J223" i="7"/>
  <c r="J222" i="7"/>
  <c r="J221" i="7"/>
  <c r="J220" i="7"/>
  <c r="J219" i="7"/>
  <c r="J218" i="7"/>
  <c r="J217" i="7"/>
  <c r="J216" i="7"/>
  <c r="J215" i="7"/>
  <c r="J214" i="7"/>
  <c r="J213" i="7"/>
  <c r="J212" i="7"/>
  <c r="J211" i="7"/>
  <c r="J210" i="7"/>
  <c r="J209" i="7"/>
  <c r="J208" i="7"/>
  <c r="J207" i="7"/>
  <c r="J206" i="7"/>
  <c r="J205" i="7"/>
  <c r="J204" i="7"/>
  <c r="J203" i="7"/>
  <c r="J202" i="7"/>
  <c r="J201" i="7"/>
  <c r="J200" i="7"/>
  <c r="J199" i="7"/>
  <c r="J198" i="7"/>
  <c r="J197" i="7"/>
  <c r="J196" i="7"/>
  <c r="J195" i="7"/>
  <c r="J194" i="7"/>
  <c r="J193" i="7"/>
  <c r="J192" i="7"/>
  <c r="J191" i="7"/>
  <c r="J190" i="7"/>
  <c r="J189" i="7"/>
  <c r="J188" i="7"/>
  <c r="J187" i="7"/>
  <c r="J186" i="7"/>
  <c r="J185" i="7"/>
  <c r="J184" i="7"/>
  <c r="J183" i="7"/>
  <c r="J182" i="7"/>
  <c r="J181" i="7"/>
  <c r="J180" i="7"/>
  <c r="J179" i="7"/>
  <c r="J178" i="7"/>
  <c r="J177" i="7"/>
  <c r="J176" i="7"/>
  <c r="J175" i="7"/>
  <c r="J174" i="7"/>
  <c r="J173" i="7"/>
  <c r="J172" i="7"/>
  <c r="J171" i="7"/>
  <c r="J170" i="7"/>
  <c r="J169" i="7"/>
  <c r="J168" i="7"/>
  <c r="J167" i="7"/>
  <c r="J166" i="7"/>
  <c r="J165" i="7"/>
  <c r="J164" i="7"/>
  <c r="J163" i="7"/>
  <c r="J162" i="7"/>
  <c r="J161" i="7"/>
  <c r="J160" i="7"/>
  <c r="J159" i="7"/>
  <c r="J158" i="7"/>
  <c r="J157" i="7"/>
  <c r="J156" i="7"/>
  <c r="J155" i="7"/>
  <c r="J154" i="7"/>
  <c r="J153" i="7"/>
  <c r="J152" i="7"/>
  <c r="J151" i="7"/>
  <c r="J150" i="7"/>
  <c r="J149" i="7"/>
  <c r="J148" i="7"/>
  <c r="J147" i="7"/>
  <c r="J146" i="7"/>
  <c r="J145" i="7"/>
  <c r="J144" i="7"/>
  <c r="J143" i="7"/>
  <c r="J142" i="7"/>
  <c r="J141" i="7"/>
  <c r="J140" i="7"/>
  <c r="J139" i="7"/>
  <c r="J138" i="7"/>
  <c r="J137" i="7"/>
  <c r="J136" i="7"/>
  <c r="J135" i="7"/>
  <c r="J134" i="7"/>
  <c r="J133" i="7"/>
  <c r="J132" i="7"/>
  <c r="J131" i="7"/>
  <c r="J130" i="7"/>
  <c r="J129" i="7"/>
  <c r="J128" i="7"/>
  <c r="J127" i="7"/>
  <c r="J126" i="7"/>
  <c r="J125" i="7"/>
  <c r="J124" i="7"/>
  <c r="J123" i="7"/>
  <c r="J122" i="7"/>
  <c r="J121" i="7"/>
  <c r="J120" i="7"/>
  <c r="J119" i="7"/>
  <c r="J118" i="7"/>
  <c r="J117" i="7"/>
  <c r="J116" i="7"/>
  <c r="J115" i="7"/>
  <c r="J114" i="7"/>
  <c r="J113" i="7"/>
  <c r="J112" i="7"/>
  <c r="J111" i="7"/>
  <c r="J110" i="7"/>
  <c r="J109" i="7"/>
  <c r="J108" i="7"/>
  <c r="J107" i="7"/>
  <c r="J106" i="7"/>
  <c r="J105" i="7"/>
  <c r="J104" i="7"/>
  <c r="J103" i="7"/>
  <c r="J102" i="7"/>
  <c r="J101" i="7"/>
  <c r="J100" i="7"/>
  <c r="J99" i="7"/>
  <c r="J98" i="7"/>
  <c r="J97" i="7"/>
  <c r="J96" i="7"/>
  <c r="J95" i="7"/>
  <c r="J94" i="7"/>
  <c r="J93" i="7"/>
  <c r="J92" i="7"/>
  <c r="J91" i="7"/>
  <c r="J90" i="7"/>
  <c r="J89" i="7"/>
  <c r="J88" i="7"/>
  <c r="J87" i="7"/>
  <c r="J86" i="7"/>
  <c r="J85" i="7"/>
  <c r="J84" i="7"/>
  <c r="J83" i="7"/>
  <c r="J82" i="7"/>
  <c r="J81" i="7"/>
  <c r="J80" i="7"/>
  <c r="J79" i="7"/>
  <c r="J78" i="7"/>
  <c r="J77" i="7"/>
  <c r="J76" i="7"/>
  <c r="J75" i="7"/>
  <c r="J74" i="7"/>
  <c r="J73" i="7"/>
  <c r="J72" i="7"/>
  <c r="J71" i="7"/>
  <c r="J70" i="7"/>
  <c r="J69" i="7"/>
  <c r="J68" i="7"/>
  <c r="J67" i="7"/>
  <c r="J66" i="7"/>
  <c r="J65" i="7"/>
  <c r="J64" i="7"/>
  <c r="J63" i="7"/>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3" i="7"/>
  <c r="J12" i="7"/>
  <c r="J1010" i="16"/>
  <c r="J1009" i="16"/>
  <c r="J1008" i="16"/>
  <c r="J1007" i="16"/>
  <c r="J1006" i="16"/>
  <c r="J1005" i="16"/>
  <c r="J1004" i="16"/>
  <c r="J1003" i="16"/>
  <c r="J1002" i="16"/>
  <c r="J1001" i="16"/>
  <c r="J1000" i="16"/>
  <c r="J999" i="16"/>
  <c r="J998" i="16"/>
  <c r="J997" i="16"/>
  <c r="J996" i="16"/>
  <c r="J995" i="16"/>
  <c r="J994" i="16"/>
  <c r="J993" i="16"/>
  <c r="J992" i="16"/>
  <c r="J991" i="16"/>
  <c r="J990" i="16"/>
  <c r="J989" i="16"/>
  <c r="J988" i="16"/>
  <c r="J987" i="16"/>
  <c r="J986" i="16"/>
  <c r="J985" i="16"/>
  <c r="J984" i="16"/>
  <c r="J983" i="16"/>
  <c r="J982" i="16"/>
  <c r="J981" i="16"/>
  <c r="J980" i="16"/>
  <c r="J979" i="16"/>
  <c r="J978" i="16"/>
  <c r="J977" i="16"/>
  <c r="J976" i="16"/>
  <c r="J975" i="16"/>
  <c r="J974" i="16"/>
  <c r="J973" i="16"/>
  <c r="J972" i="16"/>
  <c r="J971" i="16"/>
  <c r="J970" i="16"/>
  <c r="J969" i="16"/>
  <c r="J968" i="16"/>
  <c r="J967" i="16"/>
  <c r="J966" i="16"/>
  <c r="J965" i="16"/>
  <c r="J964" i="16"/>
  <c r="J963" i="16"/>
  <c r="J962" i="16"/>
  <c r="J961" i="16"/>
  <c r="J960" i="16"/>
  <c r="J959" i="16"/>
  <c r="J958" i="16"/>
  <c r="J957" i="16"/>
  <c r="J956" i="16"/>
  <c r="J955" i="16"/>
  <c r="J954" i="16"/>
  <c r="J953" i="16"/>
  <c r="J952" i="16"/>
  <c r="J951" i="16"/>
  <c r="J950" i="16"/>
  <c r="J949" i="16"/>
  <c r="J948" i="16"/>
  <c r="J947" i="16"/>
  <c r="J946" i="16"/>
  <c r="J945" i="16"/>
  <c r="J944" i="16"/>
  <c r="J943" i="16"/>
  <c r="J942" i="16"/>
  <c r="J941" i="16"/>
  <c r="J940" i="16"/>
  <c r="J939" i="16"/>
  <c r="J938" i="16"/>
  <c r="J937" i="16"/>
  <c r="J936" i="16"/>
  <c r="J935" i="16"/>
  <c r="J934" i="16"/>
  <c r="J933" i="16"/>
  <c r="J932" i="16"/>
  <c r="J931" i="16"/>
  <c r="J930" i="16"/>
  <c r="J929" i="16"/>
  <c r="J928" i="16"/>
  <c r="J927" i="16"/>
  <c r="J926" i="16"/>
  <c r="J925" i="16"/>
  <c r="J924" i="16"/>
  <c r="J923" i="16"/>
  <c r="J922" i="16"/>
  <c r="J921" i="16"/>
  <c r="J920" i="16"/>
  <c r="J919" i="16"/>
  <c r="J918" i="16"/>
  <c r="J917" i="16"/>
  <c r="J916" i="16"/>
  <c r="J915" i="16"/>
  <c r="J914" i="16"/>
  <c r="J913" i="16"/>
  <c r="J912" i="16"/>
  <c r="J911" i="16"/>
  <c r="J910" i="16"/>
  <c r="J909" i="16"/>
  <c r="J908" i="16"/>
  <c r="J907" i="16"/>
  <c r="J906" i="16"/>
  <c r="J905" i="16"/>
  <c r="J904" i="16"/>
  <c r="J903" i="16"/>
  <c r="J902" i="16"/>
  <c r="J901" i="16"/>
  <c r="J900" i="16"/>
  <c r="J899" i="16"/>
  <c r="J898" i="16"/>
  <c r="J897" i="16"/>
  <c r="J896" i="16"/>
  <c r="J895" i="16"/>
  <c r="J894" i="16"/>
  <c r="J893" i="16"/>
  <c r="J892" i="16"/>
  <c r="J891" i="16"/>
  <c r="J890" i="16"/>
  <c r="J889" i="16"/>
  <c r="J888" i="16"/>
  <c r="J887" i="16"/>
  <c r="J886" i="16"/>
  <c r="J885" i="16"/>
  <c r="J884" i="16"/>
  <c r="J883" i="16"/>
  <c r="J882" i="16"/>
  <c r="J881" i="16"/>
  <c r="J880" i="16"/>
  <c r="J879" i="16"/>
  <c r="J878" i="16"/>
  <c r="J877" i="16"/>
  <c r="J876" i="16"/>
  <c r="J875" i="16"/>
  <c r="J874" i="16"/>
  <c r="J873" i="16"/>
  <c r="J872" i="16"/>
  <c r="J871" i="16"/>
  <c r="J870" i="16"/>
  <c r="J869" i="16"/>
  <c r="J868" i="16"/>
  <c r="J867" i="16"/>
  <c r="J866" i="16"/>
  <c r="J865" i="16"/>
  <c r="J864" i="16"/>
  <c r="J863" i="16"/>
  <c r="J862" i="16"/>
  <c r="J861" i="16"/>
  <c r="J860" i="16"/>
  <c r="J859" i="16"/>
  <c r="J858" i="16"/>
  <c r="J857" i="16"/>
  <c r="J856" i="16"/>
  <c r="J855" i="16"/>
  <c r="J854" i="16"/>
  <c r="J853" i="16"/>
  <c r="J852" i="16"/>
  <c r="J851" i="16"/>
  <c r="J850" i="16"/>
  <c r="J849" i="16"/>
  <c r="J848" i="16"/>
  <c r="J847" i="16"/>
  <c r="J846" i="16"/>
  <c r="J845" i="16"/>
  <c r="J844" i="16"/>
  <c r="J843" i="16"/>
  <c r="J842" i="16"/>
  <c r="J841" i="16"/>
  <c r="J840" i="16"/>
  <c r="J839" i="16"/>
  <c r="J838" i="16"/>
  <c r="J837" i="16"/>
  <c r="J836" i="16"/>
  <c r="J835" i="16"/>
  <c r="J834" i="16"/>
  <c r="J833" i="16"/>
  <c r="J832" i="16"/>
  <c r="J831" i="16"/>
  <c r="J830" i="16"/>
  <c r="J829" i="16"/>
  <c r="J828" i="16"/>
  <c r="J827" i="16"/>
  <c r="J826" i="16"/>
  <c r="J825" i="16"/>
  <c r="J824" i="16"/>
  <c r="J823" i="16"/>
  <c r="J822" i="16"/>
  <c r="J821" i="16"/>
  <c r="J820" i="16"/>
  <c r="J819" i="16"/>
  <c r="J818" i="16"/>
  <c r="J817" i="16"/>
  <c r="J816" i="16"/>
  <c r="J815" i="16"/>
  <c r="J814" i="16"/>
  <c r="J813" i="16"/>
  <c r="J812" i="16"/>
  <c r="J811" i="16"/>
  <c r="J810" i="16"/>
  <c r="J809" i="16"/>
  <c r="J808" i="16"/>
  <c r="J807" i="16"/>
  <c r="J806" i="16"/>
  <c r="J805" i="16"/>
  <c r="J804" i="16"/>
  <c r="J803" i="16"/>
  <c r="J802" i="16"/>
  <c r="J801" i="16"/>
  <c r="J800" i="16"/>
  <c r="J799" i="16"/>
  <c r="J798" i="16"/>
  <c r="J797" i="16"/>
  <c r="J796" i="16"/>
  <c r="J795" i="16"/>
  <c r="J794" i="16"/>
  <c r="J793" i="16"/>
  <c r="J792" i="16"/>
  <c r="J791" i="16"/>
  <c r="J790" i="16"/>
  <c r="J789" i="16"/>
  <c r="J788" i="16"/>
  <c r="J787" i="16"/>
  <c r="J786" i="16"/>
  <c r="J785" i="16"/>
  <c r="J784" i="16"/>
  <c r="J783" i="16"/>
  <c r="J782" i="16"/>
  <c r="J781" i="16"/>
  <c r="J780" i="16"/>
  <c r="J779" i="16"/>
  <c r="J778" i="16"/>
  <c r="J777" i="16"/>
  <c r="J776" i="16"/>
  <c r="J775" i="16"/>
  <c r="J774" i="16"/>
  <c r="J773" i="16"/>
  <c r="J772" i="16"/>
  <c r="J771" i="16"/>
  <c r="J770" i="16"/>
  <c r="J769" i="16"/>
  <c r="J768" i="16"/>
  <c r="J767" i="16"/>
  <c r="J766" i="16"/>
  <c r="J765" i="16"/>
  <c r="J764" i="16"/>
  <c r="J763" i="16"/>
  <c r="J762" i="16"/>
  <c r="J761" i="16"/>
  <c r="J760" i="16"/>
  <c r="J759" i="16"/>
  <c r="J758" i="16"/>
  <c r="J757" i="16"/>
  <c r="J756" i="16"/>
  <c r="J755" i="16"/>
  <c r="J754" i="16"/>
  <c r="J753" i="16"/>
  <c r="J752" i="16"/>
  <c r="J751" i="16"/>
  <c r="J750" i="16"/>
  <c r="J749" i="16"/>
  <c r="J748" i="16"/>
  <c r="J747" i="16"/>
  <c r="J746" i="16"/>
  <c r="J745" i="16"/>
  <c r="J744" i="16"/>
  <c r="J743" i="16"/>
  <c r="J742" i="16"/>
  <c r="J741" i="16"/>
  <c r="J740" i="16"/>
  <c r="J739" i="16"/>
  <c r="J738" i="16"/>
  <c r="J737" i="16"/>
  <c r="J736" i="16"/>
  <c r="J735" i="16"/>
  <c r="J734" i="16"/>
  <c r="J733" i="16"/>
  <c r="J732" i="16"/>
  <c r="J731" i="16"/>
  <c r="J730" i="16"/>
  <c r="J729" i="16"/>
  <c r="J728" i="16"/>
  <c r="J727" i="16"/>
  <c r="J726" i="16"/>
  <c r="J725" i="16"/>
  <c r="J724" i="16"/>
  <c r="J723" i="16"/>
  <c r="J722" i="16"/>
  <c r="J721" i="16"/>
  <c r="J720" i="16"/>
  <c r="J719" i="16"/>
  <c r="J718" i="16"/>
  <c r="J717" i="16"/>
  <c r="J716" i="16"/>
  <c r="J715" i="16"/>
  <c r="J714" i="16"/>
  <c r="J713" i="16"/>
  <c r="J712" i="16"/>
  <c r="J711" i="16"/>
  <c r="J710" i="16"/>
  <c r="J709" i="16"/>
  <c r="J708" i="16"/>
  <c r="J707" i="16"/>
  <c r="J706" i="16"/>
  <c r="J705" i="16"/>
  <c r="J704" i="16"/>
  <c r="J703" i="16"/>
  <c r="J702" i="16"/>
  <c r="J701" i="16"/>
  <c r="J700" i="16"/>
  <c r="J699" i="16"/>
  <c r="J698" i="16"/>
  <c r="J697" i="16"/>
  <c r="J696" i="16"/>
  <c r="J695" i="16"/>
  <c r="J694" i="16"/>
  <c r="J693" i="16"/>
  <c r="J692" i="16"/>
  <c r="J691" i="16"/>
  <c r="J690" i="16"/>
  <c r="J689" i="16"/>
  <c r="J688" i="16"/>
  <c r="J687" i="16"/>
  <c r="J686" i="16"/>
  <c r="J685" i="16"/>
  <c r="J684" i="16"/>
  <c r="J683" i="16"/>
  <c r="J682" i="16"/>
  <c r="J681" i="16"/>
  <c r="J680" i="16"/>
  <c r="J679" i="16"/>
  <c r="J678" i="16"/>
  <c r="J677" i="16"/>
  <c r="J676" i="16"/>
  <c r="J675" i="16"/>
  <c r="J674" i="16"/>
  <c r="J673" i="16"/>
  <c r="J672" i="16"/>
  <c r="J671" i="16"/>
  <c r="J670" i="16"/>
  <c r="J669" i="16"/>
  <c r="J668" i="16"/>
  <c r="J667" i="16"/>
  <c r="J666" i="16"/>
  <c r="J665" i="16"/>
  <c r="J664" i="16"/>
  <c r="J663" i="16"/>
  <c r="J662" i="16"/>
  <c r="J661" i="16"/>
  <c r="J660" i="16"/>
  <c r="J659" i="16"/>
  <c r="J658" i="16"/>
  <c r="J657" i="16"/>
  <c r="J656" i="16"/>
  <c r="J655" i="16"/>
  <c r="J654" i="16"/>
  <c r="J653" i="16"/>
  <c r="J652" i="16"/>
  <c r="J651" i="16"/>
  <c r="J650" i="16"/>
  <c r="J649" i="16"/>
  <c r="J648" i="16"/>
  <c r="J647" i="16"/>
  <c r="J646" i="16"/>
  <c r="J645" i="16"/>
  <c r="J644" i="16"/>
  <c r="J643" i="16"/>
  <c r="J642" i="16"/>
  <c r="J641" i="16"/>
  <c r="J640" i="16"/>
  <c r="J639" i="16"/>
  <c r="J638" i="16"/>
  <c r="J637" i="16"/>
  <c r="J636" i="16"/>
  <c r="J635" i="16"/>
  <c r="J634" i="16"/>
  <c r="J633" i="16"/>
  <c r="J632" i="16"/>
  <c r="J631" i="16"/>
  <c r="J630" i="16"/>
  <c r="J629" i="16"/>
  <c r="J628" i="16"/>
  <c r="J627" i="16"/>
  <c r="J626" i="16"/>
  <c r="J625" i="16"/>
  <c r="J624" i="16"/>
  <c r="J623" i="16"/>
  <c r="J622" i="16"/>
  <c r="J621" i="16"/>
  <c r="J620" i="16"/>
  <c r="J619" i="16"/>
  <c r="J618" i="16"/>
  <c r="J617" i="16"/>
  <c r="J616" i="16"/>
  <c r="J615" i="16"/>
  <c r="J614" i="16"/>
  <c r="J613" i="16"/>
  <c r="J612" i="16"/>
  <c r="J611" i="16"/>
  <c r="J610" i="16"/>
  <c r="J609" i="16"/>
  <c r="J608" i="16"/>
  <c r="J607" i="16"/>
  <c r="J606" i="16"/>
  <c r="J605" i="16"/>
  <c r="J604" i="16"/>
  <c r="J603" i="16"/>
  <c r="J602" i="16"/>
  <c r="J601" i="16"/>
  <c r="J600" i="16"/>
  <c r="J599" i="16"/>
  <c r="J598" i="16"/>
  <c r="J597" i="16"/>
  <c r="J596" i="16"/>
  <c r="J595" i="16"/>
  <c r="J594" i="16"/>
  <c r="J593" i="16"/>
  <c r="J592" i="16"/>
  <c r="J591" i="16"/>
  <c r="J590" i="16"/>
  <c r="J589" i="16"/>
  <c r="J588" i="16"/>
  <c r="J587" i="16"/>
  <c r="J586" i="16"/>
  <c r="J585" i="16"/>
  <c r="J584" i="16"/>
  <c r="J583" i="16"/>
  <c r="J582" i="16"/>
  <c r="J581" i="16"/>
  <c r="J580" i="16"/>
  <c r="J579" i="16"/>
  <c r="J578" i="16"/>
  <c r="J577" i="16"/>
  <c r="J576" i="16"/>
  <c r="J575" i="16"/>
  <c r="J574" i="16"/>
  <c r="J573" i="16"/>
  <c r="J572" i="16"/>
  <c r="J571" i="16"/>
  <c r="J570" i="16"/>
  <c r="J569" i="16"/>
  <c r="J568" i="16"/>
  <c r="J567" i="16"/>
  <c r="J566" i="16"/>
  <c r="J565" i="16"/>
  <c r="J564" i="16"/>
  <c r="J563" i="16"/>
  <c r="J562" i="16"/>
  <c r="J561" i="16"/>
  <c r="J560" i="16"/>
  <c r="J559" i="16"/>
  <c r="J558" i="16"/>
  <c r="J557" i="16"/>
  <c r="J556" i="16"/>
  <c r="J555" i="16"/>
  <c r="J554" i="16"/>
  <c r="J553" i="16"/>
  <c r="J552" i="16"/>
  <c r="J551" i="16"/>
  <c r="J550" i="16"/>
  <c r="J549" i="16"/>
  <c r="J548" i="16"/>
  <c r="J547" i="16"/>
  <c r="J546" i="16"/>
  <c r="J545" i="16"/>
  <c r="J544" i="16"/>
  <c r="J543" i="16"/>
  <c r="J542" i="16"/>
  <c r="J541" i="16"/>
  <c r="J540" i="16"/>
  <c r="J539" i="16"/>
  <c r="J538" i="16"/>
  <c r="J537" i="16"/>
  <c r="J536" i="16"/>
  <c r="J535" i="16"/>
  <c r="J534" i="16"/>
  <c r="J533" i="16"/>
  <c r="J532" i="16"/>
  <c r="J531" i="16"/>
  <c r="J530" i="16"/>
  <c r="J529" i="16"/>
  <c r="J528" i="16"/>
  <c r="J527" i="16"/>
  <c r="J526" i="16"/>
  <c r="J525" i="16"/>
  <c r="J524" i="16"/>
  <c r="J523" i="16"/>
  <c r="J522" i="16"/>
  <c r="J521" i="16"/>
  <c r="J520" i="16"/>
  <c r="J519" i="16"/>
  <c r="J518" i="16"/>
  <c r="J517" i="16"/>
  <c r="J516" i="16"/>
  <c r="J515" i="16"/>
  <c r="J514" i="16"/>
  <c r="J513" i="16"/>
  <c r="J512" i="16"/>
  <c r="J511" i="16"/>
  <c r="J510" i="16"/>
  <c r="J509" i="16"/>
  <c r="J508" i="16"/>
  <c r="J507" i="16"/>
  <c r="J506" i="16"/>
  <c r="J505" i="16"/>
  <c r="J504" i="16"/>
  <c r="J503" i="16"/>
  <c r="J502" i="16"/>
  <c r="J501" i="16"/>
  <c r="J500" i="16"/>
  <c r="J499" i="16"/>
  <c r="J498" i="16"/>
  <c r="J497" i="16"/>
  <c r="J496" i="16"/>
  <c r="J495" i="16"/>
  <c r="J494" i="16"/>
  <c r="J493" i="16"/>
  <c r="J492" i="16"/>
  <c r="J491" i="16"/>
  <c r="J490" i="16"/>
  <c r="J489" i="16"/>
  <c r="J488" i="16"/>
  <c r="J487" i="16"/>
  <c r="J486" i="16"/>
  <c r="J485" i="16"/>
  <c r="J484" i="16"/>
  <c r="J483" i="16"/>
  <c r="J482" i="16"/>
  <c r="J481" i="16"/>
  <c r="J480" i="16"/>
  <c r="J479" i="16"/>
  <c r="J478" i="16"/>
  <c r="J477" i="16"/>
  <c r="J476" i="16"/>
  <c r="J475" i="16"/>
  <c r="J474" i="16"/>
  <c r="J473" i="16"/>
  <c r="J472" i="16"/>
  <c r="J471" i="16"/>
  <c r="J470" i="16"/>
  <c r="J469" i="16"/>
  <c r="J468" i="16"/>
  <c r="J467" i="16"/>
  <c r="J466" i="16"/>
  <c r="J465" i="16"/>
  <c r="J464" i="16"/>
  <c r="J463" i="16"/>
  <c r="J462" i="16"/>
  <c r="J461" i="16"/>
  <c r="J460" i="16"/>
  <c r="J459" i="16"/>
  <c r="J458" i="16"/>
  <c r="J457" i="16"/>
  <c r="J456" i="16"/>
  <c r="J455" i="16"/>
  <c r="J454" i="16"/>
  <c r="J453" i="16"/>
  <c r="J452" i="16"/>
  <c r="J451" i="16"/>
  <c r="J450" i="16"/>
  <c r="J449" i="16"/>
  <c r="J448" i="16"/>
  <c r="J447" i="16"/>
  <c r="J446" i="16"/>
  <c r="J445" i="16"/>
  <c r="J444" i="16"/>
  <c r="J443" i="16"/>
  <c r="J442" i="16"/>
  <c r="J441" i="16"/>
  <c r="J440" i="16"/>
  <c r="J439" i="16"/>
  <c r="J438" i="16"/>
  <c r="J437" i="16"/>
  <c r="J436" i="16"/>
  <c r="J435" i="16"/>
  <c r="J434" i="16"/>
  <c r="J433" i="16"/>
  <c r="J432" i="16"/>
  <c r="J431" i="16"/>
  <c r="J430" i="16"/>
  <c r="J429" i="16"/>
  <c r="J428" i="16"/>
  <c r="J427" i="16"/>
  <c r="J426" i="16"/>
  <c r="J425" i="16"/>
  <c r="J424" i="16"/>
  <c r="J423" i="16"/>
  <c r="J422" i="16"/>
  <c r="J421" i="16"/>
  <c r="J420" i="16"/>
  <c r="J419" i="16"/>
  <c r="J418" i="16"/>
  <c r="J417" i="16"/>
  <c r="J416" i="16"/>
  <c r="J415" i="16"/>
  <c r="J414" i="16"/>
  <c r="J413" i="16"/>
  <c r="J412" i="16"/>
  <c r="J411" i="16"/>
  <c r="J410" i="16"/>
  <c r="J409" i="16"/>
  <c r="J408" i="16"/>
  <c r="J407" i="16"/>
  <c r="J406" i="16"/>
  <c r="J405" i="16"/>
  <c r="J404" i="16"/>
  <c r="J403" i="16"/>
  <c r="J402" i="16"/>
  <c r="J401" i="16"/>
  <c r="J400" i="16"/>
  <c r="J399" i="16"/>
  <c r="J398" i="16"/>
  <c r="J397" i="16"/>
  <c r="J396" i="16"/>
  <c r="J395" i="16"/>
  <c r="J394" i="16"/>
  <c r="J393" i="16"/>
  <c r="J392" i="16"/>
  <c r="J391" i="16"/>
  <c r="J390" i="16"/>
  <c r="J389" i="16"/>
  <c r="J388" i="16"/>
  <c r="J387" i="16"/>
  <c r="J386" i="16"/>
  <c r="J385" i="16"/>
  <c r="J384" i="16"/>
  <c r="J383" i="16"/>
  <c r="J382" i="16"/>
  <c r="J381" i="16"/>
  <c r="J380" i="16"/>
  <c r="J379" i="16"/>
  <c r="J378" i="16"/>
  <c r="J377" i="16"/>
  <c r="J376" i="16"/>
  <c r="J375" i="16"/>
  <c r="J374" i="16"/>
  <c r="J373" i="16"/>
  <c r="J372" i="16"/>
  <c r="J371" i="16"/>
  <c r="J370" i="16"/>
  <c r="J369" i="16"/>
  <c r="J368" i="16"/>
  <c r="J367" i="16"/>
  <c r="J366" i="16"/>
  <c r="J365" i="16"/>
  <c r="J364" i="16"/>
  <c r="J363" i="16"/>
  <c r="J362" i="16"/>
  <c r="J361" i="16"/>
  <c r="J360" i="16"/>
  <c r="J359" i="16"/>
  <c r="J358" i="16"/>
  <c r="J357" i="16"/>
  <c r="J356" i="16"/>
  <c r="J355" i="16"/>
  <c r="J354" i="16"/>
  <c r="J353" i="16"/>
  <c r="J352" i="16"/>
  <c r="J351" i="16"/>
  <c r="J350" i="16"/>
  <c r="J349" i="16"/>
  <c r="J348" i="16"/>
  <c r="J347" i="16"/>
  <c r="J346" i="16"/>
  <c r="J345" i="16"/>
  <c r="J344" i="16"/>
  <c r="J343" i="16"/>
  <c r="J342" i="16"/>
  <c r="J341" i="16"/>
  <c r="J340" i="16"/>
  <c r="J339" i="16"/>
  <c r="J338" i="16"/>
  <c r="J337" i="16"/>
  <c r="J336" i="16"/>
  <c r="J335" i="16"/>
  <c r="J334" i="16"/>
  <c r="J333" i="16"/>
  <c r="J332" i="16"/>
  <c r="J331" i="16"/>
  <c r="J330" i="16"/>
  <c r="J329" i="16"/>
  <c r="J328" i="16"/>
  <c r="J327" i="16"/>
  <c r="J326" i="16"/>
  <c r="J325" i="16"/>
  <c r="J324" i="16"/>
  <c r="J323" i="16"/>
  <c r="J322" i="16"/>
  <c r="J321" i="16"/>
  <c r="J320" i="16"/>
  <c r="J319" i="16"/>
  <c r="J318" i="16"/>
  <c r="J317" i="16"/>
  <c r="J316" i="16"/>
  <c r="J315" i="16"/>
  <c r="J314" i="16"/>
  <c r="J313" i="16"/>
  <c r="J312" i="16"/>
  <c r="J311" i="16"/>
  <c r="J310" i="16"/>
  <c r="J309" i="16"/>
  <c r="J308" i="16"/>
  <c r="J307" i="16"/>
  <c r="J306" i="16"/>
  <c r="J305" i="16"/>
  <c r="J304" i="16"/>
  <c r="J303" i="16"/>
  <c r="J302" i="16"/>
  <c r="J301" i="16"/>
  <c r="J300" i="16"/>
  <c r="J299" i="16"/>
  <c r="J298" i="16"/>
  <c r="J297" i="16"/>
  <c r="J296" i="16"/>
  <c r="J295" i="16"/>
  <c r="J294" i="16"/>
  <c r="J293" i="16"/>
  <c r="J292" i="16"/>
  <c r="J291" i="16"/>
  <c r="J290" i="16"/>
  <c r="J289" i="16"/>
  <c r="J288" i="16"/>
  <c r="J287" i="16"/>
  <c r="J286" i="16"/>
  <c r="J285" i="16"/>
  <c r="J284" i="16"/>
  <c r="J283" i="16"/>
  <c r="J282" i="16"/>
  <c r="J281" i="16"/>
  <c r="J280" i="16"/>
  <c r="J279" i="16"/>
  <c r="J278" i="16"/>
  <c r="J277" i="16"/>
  <c r="J276" i="16"/>
  <c r="J275" i="16"/>
  <c r="J274" i="16"/>
  <c r="J273" i="16"/>
  <c r="J272" i="16"/>
  <c r="J271" i="16"/>
  <c r="J270" i="16"/>
  <c r="J269" i="16"/>
  <c r="J268" i="16"/>
  <c r="J267" i="16"/>
  <c r="J266" i="16"/>
  <c r="J265" i="16"/>
  <c r="J264" i="16"/>
  <c r="J263" i="16"/>
  <c r="J262" i="16"/>
  <c r="J261" i="16"/>
  <c r="J260" i="16"/>
  <c r="J259" i="16"/>
  <c r="J258" i="16"/>
  <c r="J257" i="16"/>
  <c r="J256" i="16"/>
  <c r="J255" i="16"/>
  <c r="J254" i="16"/>
  <c r="J253" i="16"/>
  <c r="J252" i="16"/>
  <c r="J251" i="16"/>
  <c r="J250" i="16"/>
  <c r="J249" i="16"/>
  <c r="J248" i="16"/>
  <c r="J247" i="16"/>
  <c r="J246" i="16"/>
  <c r="J245" i="16"/>
  <c r="J244" i="16"/>
  <c r="J243" i="16"/>
  <c r="J242" i="16"/>
  <c r="J241" i="16"/>
  <c r="J240" i="16"/>
  <c r="J239" i="16"/>
  <c r="J238" i="16"/>
  <c r="J237" i="16"/>
  <c r="J236" i="16"/>
  <c r="J235" i="16"/>
  <c r="J234" i="16"/>
  <c r="J233" i="16"/>
  <c r="J232" i="16"/>
  <c r="J231" i="16"/>
  <c r="J230" i="16"/>
  <c r="J229" i="16"/>
  <c r="J228" i="16"/>
  <c r="J227" i="16"/>
  <c r="J226" i="16"/>
  <c r="J225" i="16"/>
  <c r="J224" i="16"/>
  <c r="J223" i="16"/>
  <c r="J222" i="16"/>
  <c r="J221" i="16"/>
  <c r="J220" i="16"/>
  <c r="J219" i="16"/>
  <c r="J218" i="16"/>
  <c r="J217" i="16"/>
  <c r="J216" i="16"/>
  <c r="J215" i="16"/>
  <c r="J214" i="16"/>
  <c r="J213" i="16"/>
  <c r="J212" i="16"/>
  <c r="J211" i="16"/>
  <c r="J210" i="16"/>
  <c r="J209" i="16"/>
  <c r="J208" i="16"/>
  <c r="J207" i="16"/>
  <c r="J206" i="16"/>
  <c r="J205" i="16"/>
  <c r="J204" i="16"/>
  <c r="J203" i="16"/>
  <c r="J202" i="16"/>
  <c r="J201" i="16"/>
  <c r="J200" i="16"/>
  <c r="J199" i="16"/>
  <c r="J198" i="16"/>
  <c r="J197" i="16"/>
  <c r="J196" i="16"/>
  <c r="J195" i="16"/>
  <c r="J194" i="16"/>
  <c r="J193" i="16"/>
  <c r="J192" i="16"/>
  <c r="J191" i="16"/>
  <c r="J190" i="16"/>
  <c r="J189" i="16"/>
  <c r="J188" i="16"/>
  <c r="J187" i="16"/>
  <c r="J186" i="16"/>
  <c r="J185" i="16"/>
  <c r="J184" i="16"/>
  <c r="J183" i="16"/>
  <c r="J182" i="16"/>
  <c r="J181" i="16"/>
  <c r="J180" i="16"/>
  <c r="J179" i="16"/>
  <c r="J178" i="16"/>
  <c r="J177" i="16"/>
  <c r="J176" i="16"/>
  <c r="J175" i="16"/>
  <c r="J174" i="16"/>
  <c r="J173" i="16"/>
  <c r="J172" i="16"/>
  <c r="J171" i="16"/>
  <c r="J170" i="16"/>
  <c r="J169" i="16"/>
  <c r="J168" i="16"/>
  <c r="J167" i="16"/>
  <c r="J166" i="16"/>
  <c r="J165" i="16"/>
  <c r="J164" i="16"/>
  <c r="J163" i="16"/>
  <c r="J162" i="16"/>
  <c r="J161" i="16"/>
  <c r="J160" i="16"/>
  <c r="J159" i="16"/>
  <c r="J158" i="16"/>
  <c r="J157" i="16"/>
  <c r="J156" i="16"/>
  <c r="J155" i="16"/>
  <c r="J154" i="16"/>
  <c r="J153" i="16"/>
  <c r="J152" i="16"/>
  <c r="J151" i="16"/>
  <c r="J150" i="16"/>
  <c r="J149" i="16"/>
  <c r="J148" i="16"/>
  <c r="J147" i="16"/>
  <c r="J146" i="16"/>
  <c r="J145" i="16"/>
  <c r="J144" i="16"/>
  <c r="J143" i="16"/>
  <c r="J142" i="16"/>
  <c r="J141" i="16"/>
  <c r="J140" i="16"/>
  <c r="J139" i="16"/>
  <c r="J138" i="16"/>
  <c r="J137" i="16"/>
  <c r="J136" i="16"/>
  <c r="J135" i="16"/>
  <c r="J134" i="16"/>
  <c r="J133" i="16"/>
  <c r="J132" i="16"/>
  <c r="J131" i="16"/>
  <c r="J130" i="16"/>
  <c r="J129" i="16"/>
  <c r="J128" i="16"/>
  <c r="J127" i="16"/>
  <c r="J126" i="16"/>
  <c r="J125" i="16"/>
  <c r="J124" i="16"/>
  <c r="J123" i="16"/>
  <c r="J122" i="16"/>
  <c r="J121" i="16"/>
  <c r="J120" i="16"/>
  <c r="J119" i="16"/>
  <c r="J118" i="16"/>
  <c r="J117" i="16"/>
  <c r="J116" i="16"/>
  <c r="J115" i="16"/>
  <c r="J114" i="16"/>
  <c r="J113" i="16"/>
  <c r="J112" i="16"/>
  <c r="J111" i="16"/>
  <c r="J110" i="16"/>
  <c r="J109" i="16"/>
  <c r="J108" i="16"/>
  <c r="J107" i="16"/>
  <c r="J106" i="16"/>
  <c r="J105" i="16"/>
  <c r="J104" i="16"/>
  <c r="J103" i="16"/>
  <c r="J102" i="16"/>
  <c r="J101" i="16"/>
  <c r="J100" i="16"/>
  <c r="J99" i="16"/>
  <c r="J98" i="16"/>
  <c r="J97" i="16"/>
  <c r="J96" i="16"/>
  <c r="J95" i="16"/>
  <c r="J94" i="16"/>
  <c r="J93" i="16"/>
  <c r="J92" i="16"/>
  <c r="J91" i="16"/>
  <c r="J90" i="16"/>
  <c r="J89" i="16"/>
  <c r="J88" i="16"/>
  <c r="J87" i="16"/>
  <c r="J86" i="16"/>
  <c r="J85" i="16"/>
  <c r="J84" i="16"/>
  <c r="J83" i="16"/>
  <c r="J82" i="16"/>
  <c r="J81" i="16"/>
  <c r="J80" i="16"/>
  <c r="J79" i="16"/>
  <c r="J78" i="16"/>
  <c r="J77" i="16"/>
  <c r="J76" i="16"/>
  <c r="J75" i="16"/>
  <c r="J74" i="16"/>
  <c r="J73" i="16"/>
  <c r="J72" i="16"/>
  <c r="J71" i="16"/>
  <c r="J70" i="16"/>
  <c r="J69" i="16"/>
  <c r="J68" i="16"/>
  <c r="J67" i="16"/>
  <c r="J66" i="16"/>
  <c r="J65" i="16"/>
  <c r="J64" i="16"/>
  <c r="J63" i="16"/>
  <c r="J62" i="16"/>
  <c r="J61" i="16"/>
  <c r="J60" i="16"/>
  <c r="J59" i="16"/>
  <c r="J58" i="16"/>
  <c r="J57" i="16"/>
  <c r="J56" i="16"/>
  <c r="J55" i="16"/>
  <c r="J54" i="16"/>
  <c r="J53" i="16"/>
  <c r="J52" i="16"/>
  <c r="J51" i="16"/>
  <c r="J50" i="16"/>
  <c r="J49" i="16"/>
  <c r="J48" i="16"/>
  <c r="J47" i="16"/>
  <c r="J46" i="16"/>
  <c r="J45" i="16"/>
  <c r="J44" i="16"/>
  <c r="J43" i="16"/>
  <c r="J42" i="16"/>
  <c r="J41" i="16"/>
  <c r="J40" i="16"/>
  <c r="J39" i="16"/>
  <c r="J38" i="16"/>
  <c r="J37" i="16"/>
  <c r="J36" i="16"/>
  <c r="J35" i="16"/>
  <c r="J34" i="16"/>
  <c r="J33" i="16"/>
  <c r="J32" i="16"/>
  <c r="J31" i="16"/>
  <c r="J30" i="16"/>
  <c r="J29" i="16"/>
  <c r="J28" i="16"/>
  <c r="J27" i="16"/>
  <c r="J26" i="16"/>
  <c r="J25" i="16"/>
  <c r="J24" i="16"/>
  <c r="J23" i="16"/>
  <c r="J22" i="16"/>
  <c r="J21" i="16"/>
  <c r="J20" i="16"/>
  <c r="J19" i="16"/>
  <c r="J18" i="16"/>
  <c r="J17" i="16"/>
  <c r="J16" i="16"/>
  <c r="J15" i="16"/>
  <c r="J14" i="16"/>
  <c r="J13" i="16"/>
  <c r="J12" i="16"/>
  <c r="J11" i="16"/>
  <c r="J9" i="14"/>
  <c r="H9" i="14"/>
  <c r="G9" i="14"/>
  <c r="F1010" i="10"/>
  <c r="F1009" i="10"/>
  <c r="F1008" i="10"/>
  <c r="F1007" i="10"/>
  <c r="F1006" i="10"/>
  <c r="F1005" i="10"/>
  <c r="F1004" i="10"/>
  <c r="F1003" i="10"/>
  <c r="F1002" i="10"/>
  <c r="F1001" i="10"/>
  <c r="F1000" i="10"/>
  <c r="F999" i="10"/>
  <c r="F998" i="10"/>
  <c r="F997" i="10"/>
  <c r="F996" i="10"/>
  <c r="F995" i="10"/>
  <c r="F994" i="10"/>
  <c r="F993" i="10"/>
  <c r="F992" i="10"/>
  <c r="F991" i="10"/>
  <c r="F990" i="10"/>
  <c r="F989" i="10"/>
  <c r="F988" i="10"/>
  <c r="F987" i="10"/>
  <c r="F986" i="10"/>
  <c r="F985" i="10"/>
  <c r="F984" i="10"/>
  <c r="F983" i="10"/>
  <c r="F982" i="10"/>
  <c r="F981" i="10"/>
  <c r="F980" i="10"/>
  <c r="F979" i="10"/>
  <c r="F978" i="10"/>
  <c r="F977" i="10"/>
  <c r="F976" i="10"/>
  <c r="F975" i="10"/>
  <c r="F974" i="10"/>
  <c r="F973" i="10"/>
  <c r="F972" i="10"/>
  <c r="F971" i="10"/>
  <c r="F970" i="10"/>
  <c r="F969" i="10"/>
  <c r="F968" i="10"/>
  <c r="F967" i="10"/>
  <c r="F966" i="10"/>
  <c r="F965" i="10"/>
  <c r="F964" i="10"/>
  <c r="F963" i="10"/>
  <c r="F962" i="10"/>
  <c r="F961" i="10"/>
  <c r="F960" i="10"/>
  <c r="F959" i="10"/>
  <c r="F958" i="10"/>
  <c r="F957" i="10"/>
  <c r="F956" i="10"/>
  <c r="F955" i="10"/>
  <c r="F954" i="10"/>
  <c r="F953" i="10"/>
  <c r="F952" i="10"/>
  <c r="F951" i="10"/>
  <c r="F950" i="10"/>
  <c r="F949" i="10"/>
  <c r="F948" i="10"/>
  <c r="F947" i="10"/>
  <c r="F946" i="10"/>
  <c r="F945" i="10"/>
  <c r="F944" i="10"/>
  <c r="F943" i="10"/>
  <c r="F942" i="10"/>
  <c r="F941" i="10"/>
  <c r="F940" i="10"/>
  <c r="F939" i="10"/>
  <c r="F938" i="10"/>
  <c r="F937" i="10"/>
  <c r="F936" i="10"/>
  <c r="F935" i="10"/>
  <c r="F934" i="10"/>
  <c r="F933" i="10"/>
  <c r="F932" i="10"/>
  <c r="F931" i="10"/>
  <c r="F930" i="10"/>
  <c r="F929" i="10"/>
  <c r="F928" i="10"/>
  <c r="F927" i="10"/>
  <c r="F926" i="10"/>
  <c r="F925" i="10"/>
  <c r="F924" i="10"/>
  <c r="F923" i="10"/>
  <c r="F922" i="10"/>
  <c r="F921" i="10"/>
  <c r="F920" i="10"/>
  <c r="F919" i="10"/>
  <c r="F918" i="10"/>
  <c r="F917" i="10"/>
  <c r="F916" i="10"/>
  <c r="F915" i="10"/>
  <c r="F914" i="10"/>
  <c r="F913" i="10"/>
  <c r="F912" i="10"/>
  <c r="F911" i="10"/>
  <c r="F910" i="10"/>
  <c r="F909" i="10"/>
  <c r="F908" i="10"/>
  <c r="F907" i="10"/>
  <c r="F906" i="10"/>
  <c r="F905" i="10"/>
  <c r="F904" i="10"/>
  <c r="F903" i="10"/>
  <c r="F902" i="10"/>
  <c r="F901" i="10"/>
  <c r="F900" i="10"/>
  <c r="F899" i="10"/>
  <c r="F898" i="10"/>
  <c r="F897" i="10"/>
  <c r="F896" i="10"/>
  <c r="F895" i="10"/>
  <c r="F894" i="10"/>
  <c r="F893" i="10"/>
  <c r="F892" i="10"/>
  <c r="F891" i="10"/>
  <c r="F890" i="10"/>
  <c r="F889" i="10"/>
  <c r="F888" i="10"/>
  <c r="F887" i="10"/>
  <c r="F886" i="10"/>
  <c r="F885" i="10"/>
  <c r="F884" i="10"/>
  <c r="F883" i="10"/>
  <c r="F882" i="10"/>
  <c r="F881" i="10"/>
  <c r="F880" i="10"/>
  <c r="F879" i="10"/>
  <c r="F878" i="10"/>
  <c r="F877" i="10"/>
  <c r="F876" i="10"/>
  <c r="F875" i="10"/>
  <c r="F874" i="10"/>
  <c r="F873" i="10"/>
  <c r="F872" i="10"/>
  <c r="F871" i="10"/>
  <c r="F870" i="10"/>
  <c r="F869" i="10"/>
  <c r="F868" i="10"/>
  <c r="F867" i="10"/>
  <c r="F866" i="10"/>
  <c r="F865" i="10"/>
  <c r="F864" i="10"/>
  <c r="F863" i="10"/>
  <c r="F862" i="10"/>
  <c r="F861" i="10"/>
  <c r="F860" i="10"/>
  <c r="F859" i="10"/>
  <c r="F858" i="10"/>
  <c r="F857" i="10"/>
  <c r="F856" i="10"/>
  <c r="F855" i="10"/>
  <c r="F854" i="10"/>
  <c r="F853" i="10"/>
  <c r="F852" i="10"/>
  <c r="F851" i="10"/>
  <c r="F850" i="10"/>
  <c r="F849" i="10"/>
  <c r="F848" i="10"/>
  <c r="F847" i="10"/>
  <c r="F846" i="10"/>
  <c r="F845" i="10"/>
  <c r="F844" i="10"/>
  <c r="F843" i="10"/>
  <c r="F842" i="10"/>
  <c r="F841" i="10"/>
  <c r="F840" i="10"/>
  <c r="F839" i="10"/>
  <c r="F838" i="10"/>
  <c r="F837" i="10"/>
  <c r="F836" i="10"/>
  <c r="F835" i="10"/>
  <c r="F834" i="10"/>
  <c r="F833" i="10"/>
  <c r="F832" i="10"/>
  <c r="F831" i="10"/>
  <c r="F830" i="10"/>
  <c r="F829" i="10"/>
  <c r="F828" i="10"/>
  <c r="F827" i="10"/>
  <c r="F826" i="10"/>
  <c r="F825" i="10"/>
  <c r="F824" i="10"/>
  <c r="F823" i="10"/>
  <c r="F822" i="10"/>
  <c r="F821" i="10"/>
  <c r="F820" i="10"/>
  <c r="F819" i="10"/>
  <c r="F818" i="10"/>
  <c r="F817" i="10"/>
  <c r="F816" i="10"/>
  <c r="F815" i="10"/>
  <c r="F814" i="10"/>
  <c r="F813" i="10"/>
  <c r="F812" i="10"/>
  <c r="F811" i="10"/>
  <c r="F810" i="10"/>
  <c r="F809" i="10"/>
  <c r="F808" i="10"/>
  <c r="F807" i="10"/>
  <c r="F806" i="10"/>
  <c r="F805" i="10"/>
  <c r="F804" i="10"/>
  <c r="F803" i="10"/>
  <c r="F802" i="10"/>
  <c r="F801" i="10"/>
  <c r="F800" i="10"/>
  <c r="F799" i="10"/>
  <c r="F798" i="10"/>
  <c r="F797" i="10"/>
  <c r="F796" i="10"/>
  <c r="F795" i="10"/>
  <c r="F794" i="10"/>
  <c r="F793" i="10"/>
  <c r="F792" i="10"/>
  <c r="F791" i="10"/>
  <c r="F790" i="10"/>
  <c r="F789" i="10"/>
  <c r="F788" i="10"/>
  <c r="F787" i="10"/>
  <c r="F786" i="10"/>
  <c r="F785" i="10"/>
  <c r="F784" i="10"/>
  <c r="F783" i="10"/>
  <c r="F782" i="10"/>
  <c r="F781" i="10"/>
  <c r="F780" i="10"/>
  <c r="F779" i="10"/>
  <c r="F778" i="10"/>
  <c r="F777" i="10"/>
  <c r="F776" i="10"/>
  <c r="F775" i="10"/>
  <c r="F774" i="10"/>
  <c r="F773" i="10"/>
  <c r="F772" i="10"/>
  <c r="F771" i="10"/>
  <c r="F770" i="10"/>
  <c r="F769" i="10"/>
  <c r="F768" i="10"/>
  <c r="F767" i="10"/>
  <c r="F766" i="10"/>
  <c r="F765" i="10"/>
  <c r="F764" i="10"/>
  <c r="F763" i="10"/>
  <c r="F762" i="10"/>
  <c r="F761" i="10"/>
  <c r="F760" i="10"/>
  <c r="F759" i="10"/>
  <c r="F758" i="10"/>
  <c r="F757" i="10"/>
  <c r="F756" i="10"/>
  <c r="F755" i="10"/>
  <c r="F754" i="10"/>
  <c r="F753" i="10"/>
  <c r="F752" i="10"/>
  <c r="F751" i="10"/>
  <c r="F750" i="10"/>
  <c r="F749" i="10"/>
  <c r="F748" i="10"/>
  <c r="F747" i="10"/>
  <c r="F746" i="10"/>
  <c r="F745" i="10"/>
  <c r="F744" i="10"/>
  <c r="F743" i="10"/>
  <c r="F742" i="10"/>
  <c r="F741" i="10"/>
  <c r="F740" i="10"/>
  <c r="F739" i="10"/>
  <c r="F738" i="10"/>
  <c r="F737" i="10"/>
  <c r="F736" i="10"/>
  <c r="F735" i="10"/>
  <c r="F734" i="10"/>
  <c r="F733" i="10"/>
  <c r="F732" i="10"/>
  <c r="F731" i="10"/>
  <c r="F730" i="10"/>
  <c r="F729" i="10"/>
  <c r="F728" i="10"/>
  <c r="F727" i="10"/>
  <c r="F726" i="10"/>
  <c r="F725" i="10"/>
  <c r="F724" i="10"/>
  <c r="F723" i="10"/>
  <c r="F722" i="10"/>
  <c r="F721" i="10"/>
  <c r="F720" i="10"/>
  <c r="F719" i="10"/>
  <c r="F718" i="10"/>
  <c r="F717" i="10"/>
  <c r="F716" i="10"/>
  <c r="F715" i="10"/>
  <c r="F714" i="10"/>
  <c r="F713" i="10"/>
  <c r="F712" i="10"/>
  <c r="F711" i="10"/>
  <c r="F710" i="10"/>
  <c r="F709" i="10"/>
  <c r="F708" i="10"/>
  <c r="F707" i="10"/>
  <c r="F706" i="10"/>
  <c r="F705" i="10"/>
  <c r="F704" i="10"/>
  <c r="F703" i="10"/>
  <c r="F702" i="10"/>
  <c r="F701" i="10"/>
  <c r="F700" i="10"/>
  <c r="F699" i="10"/>
  <c r="F698" i="10"/>
  <c r="F697" i="10"/>
  <c r="F696" i="10"/>
  <c r="F695" i="10"/>
  <c r="F694" i="10"/>
  <c r="F693" i="10"/>
  <c r="F692" i="10"/>
  <c r="F691" i="10"/>
  <c r="F690" i="10"/>
  <c r="F689" i="10"/>
  <c r="F688" i="10"/>
  <c r="F687" i="10"/>
  <c r="F686" i="10"/>
  <c r="F685" i="10"/>
  <c r="F684" i="10"/>
  <c r="F683" i="10"/>
  <c r="F682" i="10"/>
  <c r="F681" i="10"/>
  <c r="F680" i="10"/>
  <c r="F679" i="10"/>
  <c r="F678" i="10"/>
  <c r="F677" i="10"/>
  <c r="F676" i="10"/>
  <c r="F675" i="10"/>
  <c r="F674" i="10"/>
  <c r="F673" i="10"/>
  <c r="F672" i="10"/>
  <c r="F671" i="10"/>
  <c r="F670" i="10"/>
  <c r="F669" i="10"/>
  <c r="F668" i="10"/>
  <c r="F667" i="10"/>
  <c r="F666" i="10"/>
  <c r="F665" i="10"/>
  <c r="F664" i="10"/>
  <c r="F663" i="10"/>
  <c r="F662" i="10"/>
  <c r="F661" i="10"/>
  <c r="F660" i="10"/>
  <c r="F659" i="10"/>
  <c r="F658" i="10"/>
  <c r="F657" i="10"/>
  <c r="F656" i="10"/>
  <c r="F655" i="10"/>
  <c r="F654" i="10"/>
  <c r="F653" i="10"/>
  <c r="F652" i="10"/>
  <c r="F651" i="10"/>
  <c r="F650" i="10"/>
  <c r="F649" i="10"/>
  <c r="F648" i="10"/>
  <c r="F647" i="10"/>
  <c r="F646" i="10"/>
  <c r="F645" i="10"/>
  <c r="F644" i="10"/>
  <c r="F643" i="10"/>
  <c r="F642" i="10"/>
  <c r="F641" i="10"/>
  <c r="F640" i="10"/>
  <c r="F639" i="10"/>
  <c r="F638" i="10"/>
  <c r="F637" i="10"/>
  <c r="F636" i="10"/>
  <c r="F635" i="10"/>
  <c r="F634" i="10"/>
  <c r="F633" i="10"/>
  <c r="F632" i="10"/>
  <c r="F631" i="10"/>
  <c r="F630" i="10"/>
  <c r="F629" i="10"/>
  <c r="F628" i="10"/>
  <c r="F627" i="10"/>
  <c r="F626" i="10"/>
  <c r="F625" i="10"/>
  <c r="F624" i="10"/>
  <c r="F623" i="10"/>
  <c r="F622" i="10"/>
  <c r="F621" i="10"/>
  <c r="F620" i="10"/>
  <c r="F619" i="10"/>
  <c r="F618" i="10"/>
  <c r="F617" i="10"/>
  <c r="F616" i="10"/>
  <c r="F615" i="10"/>
  <c r="F614" i="10"/>
  <c r="F613" i="10"/>
  <c r="F612" i="10"/>
  <c r="F611" i="10"/>
  <c r="F610" i="10"/>
  <c r="F609" i="10"/>
  <c r="F608" i="10"/>
  <c r="F607" i="10"/>
  <c r="F606" i="10"/>
  <c r="F605" i="10"/>
  <c r="F604" i="10"/>
  <c r="F603" i="10"/>
  <c r="F602" i="10"/>
  <c r="F601" i="10"/>
  <c r="F600" i="10"/>
  <c r="F599" i="10"/>
  <c r="F598" i="10"/>
  <c r="F597" i="10"/>
  <c r="F596" i="10"/>
  <c r="F595" i="10"/>
  <c r="F594" i="10"/>
  <c r="F593" i="10"/>
  <c r="F592" i="10"/>
  <c r="F591" i="10"/>
  <c r="F590" i="10"/>
  <c r="F589" i="10"/>
  <c r="F588" i="10"/>
  <c r="F587" i="10"/>
  <c r="F586" i="10"/>
  <c r="F585" i="10"/>
  <c r="F584" i="10"/>
  <c r="F583" i="10"/>
  <c r="F582" i="10"/>
  <c r="F581" i="10"/>
  <c r="F580" i="10"/>
  <c r="F579" i="10"/>
  <c r="F578" i="10"/>
  <c r="F577" i="10"/>
  <c r="F576" i="10"/>
  <c r="F575" i="10"/>
  <c r="F574" i="10"/>
  <c r="F573" i="10"/>
  <c r="F572" i="10"/>
  <c r="F571" i="10"/>
  <c r="F570" i="10"/>
  <c r="F569" i="10"/>
  <c r="F568" i="10"/>
  <c r="F567" i="10"/>
  <c r="F566" i="10"/>
  <c r="F565" i="10"/>
  <c r="F564" i="10"/>
  <c r="F563" i="10"/>
  <c r="F562" i="10"/>
  <c r="F561" i="10"/>
  <c r="F560" i="10"/>
  <c r="F559" i="10"/>
  <c r="F558" i="10"/>
  <c r="F557" i="10"/>
  <c r="F556" i="10"/>
  <c r="F555" i="10"/>
  <c r="F554" i="10"/>
  <c r="F553" i="10"/>
  <c r="F552" i="10"/>
  <c r="F551" i="10"/>
  <c r="F550" i="10"/>
  <c r="F549" i="10"/>
  <c r="F548" i="10"/>
  <c r="F547" i="10"/>
  <c r="F546" i="10"/>
  <c r="F545" i="10"/>
  <c r="F544" i="10"/>
  <c r="F543" i="10"/>
  <c r="F542" i="10"/>
  <c r="F541" i="10"/>
  <c r="F540" i="10"/>
  <c r="F539" i="10"/>
  <c r="F538" i="10"/>
  <c r="F537" i="10"/>
  <c r="F536" i="10"/>
  <c r="F535" i="10"/>
  <c r="F534" i="10"/>
  <c r="F533" i="10"/>
  <c r="F532" i="10"/>
  <c r="F531" i="10"/>
  <c r="F530" i="10"/>
  <c r="F529" i="10"/>
  <c r="F528" i="10"/>
  <c r="F527" i="10"/>
  <c r="F526" i="10"/>
  <c r="F525" i="10"/>
  <c r="F524" i="10"/>
  <c r="F523" i="10"/>
  <c r="F522" i="10"/>
  <c r="F521" i="10"/>
  <c r="F520" i="10"/>
  <c r="F519" i="10"/>
  <c r="F518" i="10"/>
  <c r="F517" i="10"/>
  <c r="F516" i="10"/>
  <c r="F515" i="10"/>
  <c r="F514" i="10"/>
  <c r="F513" i="10"/>
  <c r="F512" i="10"/>
  <c r="F511" i="10"/>
  <c r="F510" i="10"/>
  <c r="F509" i="10"/>
  <c r="F508" i="10"/>
  <c r="F507" i="10"/>
  <c r="F506" i="10"/>
  <c r="F505" i="10"/>
  <c r="F504" i="10"/>
  <c r="F503" i="10"/>
  <c r="F502" i="10"/>
  <c r="F501" i="10"/>
  <c r="F500" i="10"/>
  <c r="F499" i="10"/>
  <c r="F498" i="10"/>
  <c r="F497" i="10"/>
  <c r="F496" i="10"/>
  <c r="F495" i="10"/>
  <c r="F494" i="10"/>
  <c r="F493" i="10"/>
  <c r="F492" i="10"/>
  <c r="F491" i="10"/>
  <c r="F490" i="10"/>
  <c r="F489" i="10"/>
  <c r="F488" i="10"/>
  <c r="F487" i="10"/>
  <c r="F486" i="10"/>
  <c r="F485" i="10"/>
  <c r="F484" i="10"/>
  <c r="F483" i="10"/>
  <c r="F482" i="10"/>
  <c r="F481" i="10"/>
  <c r="F480" i="10"/>
  <c r="F479" i="10"/>
  <c r="F478" i="10"/>
  <c r="F477" i="10"/>
  <c r="F476" i="10"/>
  <c r="F475" i="10"/>
  <c r="F474" i="10"/>
  <c r="F473" i="10"/>
  <c r="F472" i="10"/>
  <c r="F471" i="10"/>
  <c r="F470" i="10"/>
  <c r="F469" i="10"/>
  <c r="F468" i="10"/>
  <c r="F467" i="10"/>
  <c r="F466" i="10"/>
  <c r="F465" i="10"/>
  <c r="F464" i="10"/>
  <c r="F463" i="10"/>
  <c r="F462" i="10"/>
  <c r="F461" i="10"/>
  <c r="F460" i="10"/>
  <c r="F459" i="10"/>
  <c r="F458" i="10"/>
  <c r="F457" i="10"/>
  <c r="F456" i="10"/>
  <c r="F455" i="10"/>
  <c r="F454" i="10"/>
  <c r="F453" i="10"/>
  <c r="F452" i="10"/>
  <c r="F451" i="10"/>
  <c r="F450" i="10"/>
  <c r="F449" i="10"/>
  <c r="F448" i="10"/>
  <c r="F447" i="10"/>
  <c r="F446" i="10"/>
  <c r="F445" i="10"/>
  <c r="F444" i="10"/>
  <c r="F443" i="10"/>
  <c r="F442" i="10"/>
  <c r="F441" i="10"/>
  <c r="F440" i="10"/>
  <c r="F439" i="10"/>
  <c r="F438" i="10"/>
  <c r="F437" i="10"/>
  <c r="F436" i="10"/>
  <c r="F435" i="10"/>
  <c r="F434" i="10"/>
  <c r="F433" i="10"/>
  <c r="F432" i="10"/>
  <c r="F431" i="10"/>
  <c r="F430" i="10"/>
  <c r="F429" i="10"/>
  <c r="F428" i="10"/>
  <c r="F427" i="10"/>
  <c r="F426" i="10"/>
  <c r="F425" i="10"/>
  <c r="F424" i="10"/>
  <c r="F423" i="10"/>
  <c r="F422" i="10"/>
  <c r="F421" i="10"/>
  <c r="F420" i="10"/>
  <c r="F419" i="10"/>
  <c r="F418" i="10"/>
  <c r="F417" i="10"/>
  <c r="F416" i="10"/>
  <c r="F415" i="10"/>
  <c r="F414" i="10"/>
  <c r="F413" i="10"/>
  <c r="F412" i="10"/>
  <c r="F411" i="10"/>
  <c r="F410" i="10"/>
  <c r="F409" i="10"/>
  <c r="F408" i="10"/>
  <c r="F407" i="10"/>
  <c r="F406" i="10"/>
  <c r="F405" i="10"/>
  <c r="F404" i="10"/>
  <c r="F403" i="10"/>
  <c r="F402" i="10"/>
  <c r="F401" i="10"/>
  <c r="F400" i="10"/>
  <c r="F399" i="10"/>
  <c r="F398" i="10"/>
  <c r="F397" i="10"/>
  <c r="F396" i="10"/>
  <c r="F395" i="10"/>
  <c r="F394" i="10"/>
  <c r="F393" i="10"/>
  <c r="F392" i="10"/>
  <c r="F391" i="10"/>
  <c r="F390" i="10"/>
  <c r="F389" i="10"/>
  <c r="F388" i="10"/>
  <c r="F387" i="10"/>
  <c r="F386" i="10"/>
  <c r="F385" i="10"/>
  <c r="F384" i="10"/>
  <c r="F383" i="10"/>
  <c r="F382" i="10"/>
  <c r="F381" i="10"/>
  <c r="F380" i="10"/>
  <c r="F379" i="10"/>
  <c r="F378" i="10"/>
  <c r="F377" i="10"/>
  <c r="F376" i="10"/>
  <c r="F375" i="10"/>
  <c r="F374" i="10"/>
  <c r="F373" i="10"/>
  <c r="F372" i="10"/>
  <c r="F371" i="10"/>
  <c r="F370" i="10"/>
  <c r="F369" i="10"/>
  <c r="F368" i="10"/>
  <c r="F367" i="10"/>
  <c r="F366" i="10"/>
  <c r="F365" i="10"/>
  <c r="F364" i="10"/>
  <c r="F363" i="10"/>
  <c r="F362" i="10"/>
  <c r="F361" i="10"/>
  <c r="F360" i="10"/>
  <c r="F359" i="10"/>
  <c r="F358" i="10"/>
  <c r="F357" i="10"/>
  <c r="F356" i="10"/>
  <c r="F355" i="10"/>
  <c r="F354" i="10"/>
  <c r="F353" i="10"/>
  <c r="F352" i="10"/>
  <c r="F351" i="10"/>
  <c r="F350" i="10"/>
  <c r="F349" i="10"/>
  <c r="F348" i="10"/>
  <c r="F347" i="10"/>
  <c r="F346" i="10"/>
  <c r="F345" i="10"/>
  <c r="F344" i="10"/>
  <c r="F343" i="10"/>
  <c r="F342" i="10"/>
  <c r="F341" i="10"/>
  <c r="F340" i="10"/>
  <c r="F339" i="10"/>
  <c r="F338" i="10"/>
  <c r="F337" i="10"/>
  <c r="F336" i="10"/>
  <c r="F335" i="10"/>
  <c r="F334" i="10"/>
  <c r="F333" i="10"/>
  <c r="F332" i="10"/>
  <c r="F331" i="10"/>
  <c r="F330" i="10"/>
  <c r="F329" i="10"/>
  <c r="F328" i="10"/>
  <c r="F327" i="10"/>
  <c r="F326" i="10"/>
  <c r="F325" i="10"/>
  <c r="F324" i="10"/>
  <c r="F323" i="10"/>
  <c r="F322" i="10"/>
  <c r="F321" i="10"/>
  <c r="F320" i="10"/>
  <c r="F319" i="10"/>
  <c r="F318" i="10"/>
  <c r="F317" i="10"/>
  <c r="F316" i="10"/>
  <c r="F315" i="10"/>
  <c r="F314" i="10"/>
  <c r="F313" i="10"/>
  <c r="F312" i="10"/>
  <c r="F311" i="10"/>
  <c r="F310" i="10"/>
  <c r="F309" i="10"/>
  <c r="F308" i="10"/>
  <c r="F307" i="10"/>
  <c r="F306" i="10"/>
  <c r="F305" i="10"/>
  <c r="F304" i="10"/>
  <c r="F303" i="10"/>
  <c r="F302" i="10"/>
  <c r="F301" i="10"/>
  <c r="F300" i="10"/>
  <c r="F299" i="10"/>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1"/>
  <c r="F12" i="11"/>
  <c r="H9" i="10"/>
  <c r="G9" i="10"/>
  <c r="J9" i="11"/>
  <c r="H9" i="11"/>
  <c r="G9" i="11"/>
  <c r="J9" i="13"/>
  <c r="J9" i="7"/>
  <c r="H9" i="7"/>
  <c r="G9" i="7"/>
  <c r="G9" i="13"/>
  <c r="H9" i="13"/>
  <c r="F11" i="7"/>
  <c r="E11" i="7"/>
  <c r="F11" i="13" l="1"/>
  <c r="E11" i="13"/>
  <c r="E11" i="11"/>
  <c r="B1007" i="14" l="1"/>
  <c r="B912" i="14"/>
  <c r="B571" i="14"/>
  <c r="B1010" i="14"/>
  <c r="B1009" i="14"/>
  <c r="B1008" i="14"/>
  <c r="B1006" i="14"/>
  <c r="B1005" i="14"/>
  <c r="B1004" i="14"/>
  <c r="B1003" i="14"/>
  <c r="B1002" i="14"/>
  <c r="B1001" i="14"/>
  <c r="B1000" i="14"/>
  <c r="B999" i="14"/>
  <c r="B998" i="14"/>
  <c r="B997" i="14"/>
  <c r="B996" i="14"/>
  <c r="B995" i="14"/>
  <c r="B994" i="14"/>
  <c r="B993" i="14"/>
  <c r="B992" i="14"/>
  <c r="B991" i="14"/>
  <c r="B990" i="14"/>
  <c r="B989" i="14"/>
  <c r="B988" i="14"/>
  <c r="B987" i="14"/>
  <c r="B986" i="14"/>
  <c r="B985" i="14"/>
  <c r="B984" i="14"/>
  <c r="B983" i="14"/>
  <c r="B982" i="14"/>
  <c r="B981" i="14"/>
  <c r="B980" i="14"/>
  <c r="B979" i="14"/>
  <c r="B978" i="14"/>
  <c r="B977" i="14"/>
  <c r="B976" i="14"/>
  <c r="B975" i="14"/>
  <c r="B974" i="14"/>
  <c r="B973" i="14"/>
  <c r="B972" i="14"/>
  <c r="B971" i="14"/>
  <c r="B970" i="14"/>
  <c r="B969" i="14"/>
  <c r="B968" i="14"/>
  <c r="B967" i="14"/>
  <c r="B966" i="14"/>
  <c r="B965" i="14"/>
  <c r="B964" i="14"/>
  <c r="B963" i="14"/>
  <c r="B962" i="14"/>
  <c r="B961" i="14"/>
  <c r="B960" i="14"/>
  <c r="B959" i="14"/>
  <c r="B958" i="14"/>
  <c r="B957" i="14"/>
  <c r="B956" i="14"/>
  <c r="B955" i="14"/>
  <c r="B954" i="14"/>
  <c r="B953" i="14"/>
  <c r="B952" i="14"/>
  <c r="B951" i="14"/>
  <c r="B950" i="14"/>
  <c r="B949" i="14"/>
  <c r="B948" i="14"/>
  <c r="B947" i="14"/>
  <c r="B946" i="14"/>
  <c r="B945" i="14"/>
  <c r="B944" i="14"/>
  <c r="B943" i="14"/>
  <c r="B942" i="14"/>
  <c r="B941" i="14"/>
  <c r="B940" i="14"/>
  <c r="B939" i="14"/>
  <c r="B938" i="14"/>
  <c r="B937" i="14"/>
  <c r="B936" i="14"/>
  <c r="B935" i="14"/>
  <c r="B934" i="14"/>
  <c r="B933" i="14"/>
  <c r="B932" i="14"/>
  <c r="B931" i="14"/>
  <c r="B930" i="14"/>
  <c r="B929" i="14"/>
  <c r="B928" i="14"/>
  <c r="B927" i="14"/>
  <c r="B926" i="14"/>
  <c r="B925" i="14"/>
  <c r="B924" i="14"/>
  <c r="B923" i="14"/>
  <c r="B922" i="14"/>
  <c r="B921" i="14"/>
  <c r="B920" i="14"/>
  <c r="B919" i="14"/>
  <c r="B918" i="14"/>
  <c r="B917" i="14"/>
  <c r="B916" i="14"/>
  <c r="B915" i="14"/>
  <c r="B914" i="14"/>
  <c r="B913" i="14"/>
  <c r="B911" i="14"/>
  <c r="B910" i="14"/>
  <c r="B909" i="14"/>
  <c r="B908" i="14"/>
  <c r="B907" i="14"/>
  <c r="B906" i="14"/>
  <c r="B905" i="14"/>
  <c r="B904" i="14"/>
  <c r="B903" i="14"/>
  <c r="B902" i="14"/>
  <c r="B901" i="14"/>
  <c r="B900" i="14"/>
  <c r="B899" i="14"/>
  <c r="B898" i="14"/>
  <c r="B897" i="14"/>
  <c r="B896" i="14"/>
  <c r="B895" i="14"/>
  <c r="B894" i="14"/>
  <c r="B893" i="14"/>
  <c r="B892" i="14"/>
  <c r="B891" i="14"/>
  <c r="B890" i="14"/>
  <c r="B889" i="14"/>
  <c r="B888" i="14"/>
  <c r="B887" i="14"/>
  <c r="B886" i="14"/>
  <c r="B885" i="14"/>
  <c r="B884" i="14"/>
  <c r="B883" i="14"/>
  <c r="B882" i="14"/>
  <c r="B881" i="14"/>
  <c r="B880" i="14"/>
  <c r="B879" i="14"/>
  <c r="B878" i="14"/>
  <c r="B877" i="14"/>
  <c r="B876" i="14"/>
  <c r="B875" i="14"/>
  <c r="B874" i="14"/>
  <c r="B873" i="14"/>
  <c r="B872" i="14"/>
  <c r="B871" i="14"/>
  <c r="B870" i="14"/>
  <c r="B869" i="14"/>
  <c r="B868" i="14"/>
  <c r="B867" i="14"/>
  <c r="B866" i="14"/>
  <c r="B865" i="14"/>
  <c r="B864" i="14"/>
  <c r="B863" i="14"/>
  <c r="B862" i="14"/>
  <c r="B861" i="14"/>
  <c r="B860" i="14"/>
  <c r="B859" i="14"/>
  <c r="B858" i="14"/>
  <c r="B857" i="14"/>
  <c r="B856" i="14"/>
  <c r="B855" i="14"/>
  <c r="B854" i="14"/>
  <c r="B853" i="14"/>
  <c r="B852" i="14"/>
  <c r="B851" i="14"/>
  <c r="B850" i="14"/>
  <c r="B849" i="14"/>
  <c r="B848" i="14"/>
  <c r="B847" i="14"/>
  <c r="B846" i="14"/>
  <c r="B845" i="14"/>
  <c r="B844" i="14"/>
  <c r="B843" i="14"/>
  <c r="B842" i="14"/>
  <c r="B841" i="14"/>
  <c r="B840" i="14"/>
  <c r="B839" i="14"/>
  <c r="B838" i="14"/>
  <c r="B837" i="14"/>
  <c r="B836" i="14"/>
  <c r="B835" i="14"/>
  <c r="B834" i="14"/>
  <c r="B833" i="14"/>
  <c r="B832" i="14"/>
  <c r="B831" i="14"/>
  <c r="B830" i="14"/>
  <c r="B829" i="14"/>
  <c r="B828" i="14"/>
  <c r="B827" i="14"/>
  <c r="B826" i="14"/>
  <c r="B825" i="14"/>
  <c r="B824" i="14"/>
  <c r="B823" i="14"/>
  <c r="B822" i="14"/>
  <c r="B821" i="14"/>
  <c r="B820" i="14"/>
  <c r="B819" i="14"/>
  <c r="B818" i="14"/>
  <c r="B817" i="14"/>
  <c r="B816" i="14"/>
  <c r="B815" i="14"/>
  <c r="B814" i="14"/>
  <c r="B813" i="14"/>
  <c r="B812" i="14"/>
  <c r="B811" i="14"/>
  <c r="B810" i="14"/>
  <c r="B809" i="14"/>
  <c r="B808" i="14"/>
  <c r="B807" i="14"/>
  <c r="B806" i="14"/>
  <c r="B805" i="14"/>
  <c r="B804" i="14"/>
  <c r="B803" i="14"/>
  <c r="B802" i="14"/>
  <c r="B801" i="14"/>
  <c r="B800" i="14"/>
  <c r="B799" i="14"/>
  <c r="B798" i="14"/>
  <c r="B797" i="14"/>
  <c r="B796" i="14"/>
  <c r="B795" i="14"/>
  <c r="B794" i="14"/>
  <c r="B793" i="14"/>
  <c r="B792" i="14"/>
  <c r="B791" i="14"/>
  <c r="B790" i="14"/>
  <c r="B789" i="14"/>
  <c r="B788" i="14"/>
  <c r="B787" i="14"/>
  <c r="B786" i="14"/>
  <c r="B785" i="14"/>
  <c r="B784" i="14"/>
  <c r="B783" i="14"/>
  <c r="B782" i="14"/>
  <c r="B781" i="14"/>
  <c r="B780" i="14"/>
  <c r="B779" i="14"/>
  <c r="B778" i="14"/>
  <c r="B777" i="14"/>
  <c r="B776" i="14"/>
  <c r="B775" i="14"/>
  <c r="B774" i="14"/>
  <c r="B773" i="14"/>
  <c r="B772" i="14"/>
  <c r="B771" i="14"/>
  <c r="B770" i="14"/>
  <c r="B769" i="14"/>
  <c r="B768" i="14"/>
  <c r="B767" i="14"/>
  <c r="B766" i="14"/>
  <c r="B765" i="14"/>
  <c r="B764" i="14"/>
  <c r="B763" i="14"/>
  <c r="B762" i="14"/>
  <c r="B761" i="14"/>
  <c r="B760" i="14"/>
  <c r="B759" i="14"/>
  <c r="B758" i="14"/>
  <c r="B757" i="14"/>
  <c r="B756" i="14"/>
  <c r="B755" i="14"/>
  <c r="B754" i="14"/>
  <c r="B753" i="14"/>
  <c r="B752" i="14"/>
  <c r="B751" i="14"/>
  <c r="B750" i="14"/>
  <c r="B749" i="14"/>
  <c r="B748" i="14"/>
  <c r="B747" i="14"/>
  <c r="B746" i="14"/>
  <c r="B745" i="14"/>
  <c r="B744" i="14"/>
  <c r="B743" i="14"/>
  <c r="B742" i="14"/>
  <c r="B741" i="14"/>
  <c r="B740" i="14"/>
  <c r="B739" i="14"/>
  <c r="B738" i="14"/>
  <c r="B737" i="14"/>
  <c r="B736" i="14"/>
  <c r="B735" i="14"/>
  <c r="B734" i="14"/>
  <c r="B733" i="14"/>
  <c r="B732" i="14"/>
  <c r="B731" i="14"/>
  <c r="B730" i="14"/>
  <c r="B729" i="14"/>
  <c r="B728" i="14"/>
  <c r="B727" i="14"/>
  <c r="B726" i="14"/>
  <c r="B725" i="14"/>
  <c r="B724" i="14"/>
  <c r="B723" i="14"/>
  <c r="B722" i="14"/>
  <c r="B721" i="14"/>
  <c r="B720" i="14"/>
  <c r="B719" i="14"/>
  <c r="B718" i="14"/>
  <c r="B717" i="14"/>
  <c r="B716" i="14"/>
  <c r="B715" i="14"/>
  <c r="B714" i="14"/>
  <c r="B713" i="14"/>
  <c r="B712" i="14"/>
  <c r="B711" i="14"/>
  <c r="B710" i="14"/>
  <c r="B709" i="14"/>
  <c r="B708" i="14"/>
  <c r="B707" i="14"/>
  <c r="B706" i="14"/>
  <c r="B705" i="14"/>
  <c r="B704" i="14"/>
  <c r="B703" i="14"/>
  <c r="B702" i="14"/>
  <c r="B701" i="14"/>
  <c r="B700" i="14"/>
  <c r="B699" i="14"/>
  <c r="B698" i="14"/>
  <c r="B697" i="14"/>
  <c r="B696" i="14"/>
  <c r="B695" i="14"/>
  <c r="B694" i="14"/>
  <c r="B693" i="14"/>
  <c r="B692" i="14"/>
  <c r="B691" i="14"/>
  <c r="B690" i="14"/>
  <c r="B689" i="14"/>
  <c r="B688" i="14"/>
  <c r="B687" i="14"/>
  <c r="B686" i="14"/>
  <c r="B685" i="14"/>
  <c r="B684" i="14"/>
  <c r="B683" i="14"/>
  <c r="B682" i="14"/>
  <c r="B681" i="14"/>
  <c r="B680" i="14"/>
  <c r="B679" i="14"/>
  <c r="B678" i="14"/>
  <c r="B677" i="14"/>
  <c r="B676" i="14"/>
  <c r="B675" i="14"/>
  <c r="B674" i="14"/>
  <c r="B673" i="14"/>
  <c r="B672" i="14"/>
  <c r="B671" i="14"/>
  <c r="B670" i="14"/>
  <c r="B669" i="14"/>
  <c r="B668" i="14"/>
  <c r="B667" i="14"/>
  <c r="B666" i="14"/>
  <c r="B665" i="14"/>
  <c r="B664" i="14"/>
  <c r="B663" i="14"/>
  <c r="B662" i="14"/>
  <c r="B661" i="14"/>
  <c r="B660" i="14"/>
  <c r="B659" i="14"/>
  <c r="B658" i="14"/>
  <c r="B657" i="14"/>
  <c r="B656" i="14"/>
  <c r="B655" i="14"/>
  <c r="B654" i="14"/>
  <c r="B653" i="14"/>
  <c r="B652" i="14"/>
  <c r="B651" i="14"/>
  <c r="B650" i="14"/>
  <c r="B649" i="14"/>
  <c r="B648" i="14"/>
  <c r="B647" i="14"/>
  <c r="B646" i="14"/>
  <c r="B645" i="14"/>
  <c r="B644" i="14"/>
  <c r="B643" i="14"/>
  <c r="B642" i="14"/>
  <c r="B641" i="14"/>
  <c r="B640" i="14"/>
  <c r="B639" i="14"/>
  <c r="B638" i="14"/>
  <c r="B637" i="14"/>
  <c r="B636" i="14"/>
  <c r="B635" i="14"/>
  <c r="B634" i="14"/>
  <c r="B633" i="14"/>
  <c r="B632" i="14"/>
  <c r="B631" i="14"/>
  <c r="B630" i="14"/>
  <c r="B629" i="14"/>
  <c r="B628" i="14"/>
  <c r="B627" i="14"/>
  <c r="B626" i="14"/>
  <c r="B625" i="14"/>
  <c r="B624" i="14"/>
  <c r="B623" i="14"/>
  <c r="B622" i="14"/>
  <c r="B621" i="14"/>
  <c r="B620" i="14"/>
  <c r="B619" i="14"/>
  <c r="B618" i="14"/>
  <c r="B617" i="14"/>
  <c r="B616" i="14"/>
  <c r="B615" i="14"/>
  <c r="B614" i="14"/>
  <c r="B613" i="14"/>
  <c r="B612" i="14"/>
  <c r="B611" i="14"/>
  <c r="B610" i="14"/>
  <c r="B609" i="14"/>
  <c r="B608" i="14"/>
  <c r="B607" i="14"/>
  <c r="B606" i="14"/>
  <c r="B605" i="14"/>
  <c r="B604" i="14"/>
  <c r="B603" i="14"/>
  <c r="B602" i="14"/>
  <c r="B601" i="14"/>
  <c r="B600" i="14"/>
  <c r="B599" i="14"/>
  <c r="B598" i="14"/>
  <c r="B597" i="14"/>
  <c r="B596" i="14"/>
  <c r="B595" i="14"/>
  <c r="B594" i="14"/>
  <c r="B593" i="14"/>
  <c r="B592" i="14"/>
  <c r="B591" i="14"/>
  <c r="B590" i="14"/>
  <c r="B589" i="14"/>
  <c r="B588" i="14"/>
  <c r="B587" i="14"/>
  <c r="B586" i="14"/>
  <c r="B585" i="14"/>
  <c r="B584" i="14"/>
  <c r="B583" i="14"/>
  <c r="B582" i="14"/>
  <c r="B581" i="14"/>
  <c r="B580" i="14"/>
  <c r="B579" i="14"/>
  <c r="B578" i="14"/>
  <c r="B577" i="14"/>
  <c r="B576" i="14"/>
  <c r="B575" i="14"/>
  <c r="B574" i="14"/>
  <c r="B573" i="14"/>
  <c r="B572" i="14"/>
  <c r="B570" i="14"/>
  <c r="B569" i="14"/>
  <c r="B568" i="14"/>
  <c r="B567" i="14"/>
  <c r="B566" i="14"/>
  <c r="B565" i="14"/>
  <c r="B564" i="14"/>
  <c r="B563" i="14"/>
  <c r="B562" i="14"/>
  <c r="B561" i="14"/>
  <c r="B560" i="14"/>
  <c r="B559" i="14"/>
  <c r="B558" i="14"/>
  <c r="B557" i="14"/>
  <c r="B556" i="14"/>
  <c r="B555" i="14"/>
  <c r="B554" i="14"/>
  <c r="B553" i="14"/>
  <c r="B552" i="14"/>
  <c r="B551" i="14"/>
  <c r="B550" i="14"/>
  <c r="B549" i="14"/>
  <c r="B548" i="14"/>
  <c r="B547" i="14"/>
  <c r="B546" i="14"/>
  <c r="B545" i="14"/>
  <c r="B544" i="14"/>
  <c r="B543" i="14"/>
  <c r="B542" i="14"/>
  <c r="B541" i="14"/>
  <c r="B540" i="14"/>
  <c r="B539" i="14"/>
  <c r="B538" i="14"/>
  <c r="B537" i="14"/>
  <c r="B536" i="14"/>
  <c r="B535" i="14"/>
  <c r="B534" i="14"/>
  <c r="B533" i="14"/>
  <c r="B532" i="14"/>
  <c r="B531" i="14"/>
  <c r="B530" i="14"/>
  <c r="B529" i="14"/>
  <c r="B528" i="14"/>
  <c r="B527" i="14"/>
  <c r="B526" i="14"/>
  <c r="B525" i="14"/>
  <c r="B524" i="14"/>
  <c r="B523" i="14"/>
  <c r="B522" i="14"/>
  <c r="B521" i="14"/>
  <c r="B520" i="14"/>
  <c r="B519" i="14"/>
  <c r="B518" i="14"/>
  <c r="B517" i="14"/>
  <c r="B516" i="14"/>
  <c r="B515" i="14"/>
  <c r="B514" i="14"/>
  <c r="B513" i="14"/>
  <c r="B512" i="14"/>
  <c r="B511" i="14"/>
  <c r="B510" i="14"/>
  <c r="B509" i="14"/>
  <c r="B508" i="14"/>
  <c r="B507" i="14"/>
  <c r="B506" i="14"/>
  <c r="B505" i="14"/>
  <c r="B504" i="14"/>
  <c r="B503" i="14"/>
  <c r="B502" i="14"/>
  <c r="B501" i="14"/>
  <c r="B500" i="14"/>
  <c r="B499" i="14"/>
  <c r="B498" i="14"/>
  <c r="B497" i="14"/>
  <c r="B496" i="14"/>
  <c r="B495" i="14"/>
  <c r="B494" i="14"/>
  <c r="B493" i="14"/>
  <c r="B492" i="14"/>
  <c r="B491" i="14"/>
  <c r="B490" i="14"/>
  <c r="B489" i="14"/>
  <c r="B488" i="14"/>
  <c r="B487" i="14"/>
  <c r="B486" i="14"/>
  <c r="B485" i="14"/>
  <c r="B484" i="14"/>
  <c r="B483" i="14"/>
  <c r="B482" i="14"/>
  <c r="B481" i="14"/>
  <c r="B480" i="14"/>
  <c r="B479" i="14"/>
  <c r="B478" i="14"/>
  <c r="B477" i="14"/>
  <c r="B476" i="14"/>
  <c r="B475" i="14"/>
  <c r="B474" i="14"/>
  <c r="B473" i="14"/>
  <c r="B472" i="14"/>
  <c r="B471" i="14"/>
  <c r="B470" i="14"/>
  <c r="B469" i="14"/>
  <c r="B468" i="14"/>
  <c r="B467" i="14"/>
  <c r="B466" i="14"/>
  <c r="B465" i="14"/>
  <c r="B464" i="14"/>
  <c r="B463" i="14"/>
  <c r="B462" i="14"/>
  <c r="B461" i="14"/>
  <c r="B460" i="14"/>
  <c r="B459" i="14"/>
  <c r="B458" i="14"/>
  <c r="B457" i="14"/>
  <c r="B456" i="14"/>
  <c r="B455" i="14"/>
  <c r="B454" i="14"/>
  <c r="B453" i="14"/>
  <c r="B452" i="14"/>
  <c r="B451" i="14"/>
  <c r="B450" i="14"/>
  <c r="B449" i="14"/>
  <c r="B448" i="14"/>
  <c r="B447" i="14"/>
  <c r="B446" i="14"/>
  <c r="B445" i="14"/>
  <c r="B444" i="14"/>
  <c r="B443" i="14"/>
  <c r="B442" i="14"/>
  <c r="B441" i="14"/>
  <c r="B440" i="14"/>
  <c r="B439" i="14"/>
  <c r="B438" i="14"/>
  <c r="B437" i="14"/>
  <c r="B436" i="14"/>
  <c r="B435" i="14"/>
  <c r="B434" i="14"/>
  <c r="B433" i="14"/>
  <c r="B432" i="14"/>
  <c r="B431" i="14"/>
  <c r="B430" i="14"/>
  <c r="B429" i="14"/>
  <c r="B428" i="14"/>
  <c r="B427" i="14"/>
  <c r="B426" i="14"/>
  <c r="B425" i="14"/>
  <c r="B424" i="14"/>
  <c r="B423" i="14"/>
  <c r="B422" i="14"/>
  <c r="B421" i="14"/>
  <c r="B420" i="14"/>
  <c r="B419" i="14"/>
  <c r="B418" i="14"/>
  <c r="B417" i="14"/>
  <c r="B416" i="14"/>
  <c r="B415" i="14"/>
  <c r="B414" i="14"/>
  <c r="B413" i="14"/>
  <c r="B412" i="14"/>
  <c r="B411" i="14"/>
  <c r="B410" i="14"/>
  <c r="B409" i="14"/>
  <c r="B408" i="14"/>
  <c r="B407" i="14"/>
  <c r="B406" i="14"/>
  <c r="B405" i="14"/>
  <c r="B404" i="14"/>
  <c r="B403" i="14"/>
  <c r="B402" i="14"/>
  <c r="B401" i="14"/>
  <c r="B400" i="14"/>
  <c r="B399" i="14"/>
  <c r="B398" i="14"/>
  <c r="B397" i="14"/>
  <c r="B396" i="14"/>
  <c r="B395" i="14"/>
  <c r="B394" i="14"/>
  <c r="B393" i="14"/>
  <c r="B392" i="14"/>
  <c r="B391" i="14"/>
  <c r="B390" i="14"/>
  <c r="B389" i="14"/>
  <c r="B388" i="14"/>
  <c r="B387" i="14"/>
  <c r="B386" i="14"/>
  <c r="B385" i="14"/>
  <c r="B384" i="14"/>
  <c r="B383" i="14"/>
  <c r="B382" i="14"/>
  <c r="B381" i="14"/>
  <c r="B380" i="14"/>
  <c r="B379" i="14"/>
  <c r="B378" i="14"/>
  <c r="B377" i="14"/>
  <c r="B376" i="14"/>
  <c r="B375" i="14"/>
  <c r="B374" i="14"/>
  <c r="B373" i="14"/>
  <c r="B372" i="14"/>
  <c r="B371" i="14"/>
  <c r="B370" i="14"/>
  <c r="B369" i="14"/>
  <c r="B368" i="14"/>
  <c r="B367" i="14"/>
  <c r="B366" i="14"/>
  <c r="B365" i="14"/>
  <c r="B364" i="14"/>
  <c r="B363" i="14"/>
  <c r="B362" i="14"/>
  <c r="B361" i="14"/>
  <c r="B360" i="14"/>
  <c r="B359" i="14"/>
  <c r="B358" i="14"/>
  <c r="B357" i="14"/>
  <c r="B356" i="14"/>
  <c r="B355" i="14"/>
  <c r="B354" i="14"/>
  <c r="B353" i="14"/>
  <c r="B352" i="14"/>
  <c r="B351" i="14"/>
  <c r="B350" i="14"/>
  <c r="B349" i="14"/>
  <c r="B348" i="14"/>
  <c r="B347" i="14"/>
  <c r="B346" i="14"/>
  <c r="B345" i="14"/>
  <c r="B344" i="14"/>
  <c r="B343" i="14"/>
  <c r="B342" i="14"/>
  <c r="B341" i="14"/>
  <c r="B340" i="14"/>
  <c r="B339" i="14"/>
  <c r="B338" i="14"/>
  <c r="B337" i="14"/>
  <c r="B336" i="14"/>
  <c r="B335" i="14"/>
  <c r="B334" i="14"/>
  <c r="B333" i="14"/>
  <c r="B332" i="14"/>
  <c r="B331" i="14"/>
  <c r="B330" i="14"/>
  <c r="B329" i="14"/>
  <c r="B328" i="14"/>
  <c r="B327" i="14"/>
  <c r="B326" i="14"/>
  <c r="B325" i="14"/>
  <c r="B324" i="14"/>
  <c r="B323" i="14"/>
  <c r="B322" i="14"/>
  <c r="B321" i="14"/>
  <c r="B320" i="14"/>
  <c r="B319" i="14"/>
  <c r="B318" i="14"/>
  <c r="B317" i="14"/>
  <c r="B316" i="14"/>
  <c r="B315" i="14"/>
  <c r="B314" i="14"/>
  <c r="B313" i="14"/>
  <c r="B312" i="14"/>
  <c r="B311" i="14"/>
  <c r="B310" i="14"/>
  <c r="B309" i="14"/>
  <c r="B308" i="14"/>
  <c r="B307" i="14"/>
  <c r="B306" i="14"/>
  <c r="B305" i="14"/>
  <c r="B304" i="14"/>
  <c r="B303" i="14"/>
  <c r="B302" i="14"/>
  <c r="B301" i="14"/>
  <c r="B300" i="14"/>
  <c r="B299" i="14"/>
  <c r="B298" i="14"/>
  <c r="B297" i="14"/>
  <c r="B296" i="14"/>
  <c r="B295" i="14"/>
  <c r="B294" i="14"/>
  <c r="B293" i="14"/>
  <c r="B292" i="14"/>
  <c r="B291" i="14"/>
  <c r="B290" i="14"/>
  <c r="B289" i="14"/>
  <c r="B288" i="14"/>
  <c r="B287" i="14"/>
  <c r="B286" i="14"/>
  <c r="B285" i="14"/>
  <c r="B284" i="14"/>
  <c r="B283" i="14"/>
  <c r="B282" i="14"/>
  <c r="B281" i="14"/>
  <c r="B280" i="14"/>
  <c r="B279" i="14"/>
  <c r="B278" i="14"/>
  <c r="B277" i="14"/>
  <c r="B276" i="14"/>
  <c r="B275" i="14"/>
  <c r="B274" i="14"/>
  <c r="B273" i="14"/>
  <c r="B272" i="14"/>
  <c r="B271" i="14"/>
  <c r="B270" i="14"/>
  <c r="B269" i="14"/>
  <c r="B268" i="14"/>
  <c r="B267" i="14"/>
  <c r="B266" i="14"/>
  <c r="B265" i="14"/>
  <c r="B264" i="14"/>
  <c r="B263" i="14"/>
  <c r="B262" i="14"/>
  <c r="B261" i="14"/>
  <c r="B260" i="14"/>
  <c r="B259" i="14"/>
  <c r="B258" i="14"/>
  <c r="B257" i="14"/>
  <c r="B256" i="14"/>
  <c r="B255" i="14"/>
  <c r="B254" i="14"/>
  <c r="B253" i="14"/>
  <c r="B252" i="14"/>
  <c r="B251" i="14"/>
  <c r="B250" i="14"/>
  <c r="B249" i="14"/>
  <c r="B248" i="14"/>
  <c r="B247" i="14"/>
  <c r="B246" i="14"/>
  <c r="B245" i="14"/>
  <c r="B244" i="14"/>
  <c r="B243" i="14"/>
  <c r="B242" i="14"/>
  <c r="B241" i="14"/>
  <c r="B240" i="14"/>
  <c r="B239" i="14"/>
  <c r="B238" i="14"/>
  <c r="B237" i="14"/>
  <c r="B236" i="14"/>
  <c r="B235" i="14"/>
  <c r="B234" i="14"/>
  <c r="B233" i="14"/>
  <c r="B232" i="14"/>
  <c r="B231" i="14"/>
  <c r="B230" i="14"/>
  <c r="B229" i="14"/>
  <c r="B228" i="14"/>
  <c r="B227" i="14"/>
  <c r="B226" i="14"/>
  <c r="B225" i="14"/>
  <c r="B224" i="14"/>
  <c r="B223" i="14"/>
  <c r="B222" i="14"/>
  <c r="B221" i="14"/>
  <c r="B220" i="14"/>
  <c r="B219" i="14"/>
  <c r="B218" i="14"/>
  <c r="B217" i="14"/>
  <c r="B216" i="14"/>
  <c r="B215" i="14"/>
  <c r="B214" i="14"/>
  <c r="B213" i="14"/>
  <c r="B212" i="14"/>
  <c r="B211" i="14"/>
  <c r="B210" i="14"/>
  <c r="B209" i="14"/>
  <c r="B208" i="14"/>
  <c r="B207" i="14"/>
  <c r="B206" i="14"/>
  <c r="B205" i="14"/>
  <c r="B204" i="14"/>
  <c r="B203" i="14"/>
  <c r="B202" i="14"/>
  <c r="B201" i="14"/>
  <c r="B200" i="14"/>
  <c r="B199" i="14"/>
  <c r="B198" i="14"/>
  <c r="B197" i="14"/>
  <c r="B196" i="14"/>
  <c r="B195" i="14"/>
  <c r="B194" i="14"/>
  <c r="B193" i="14"/>
  <c r="B192" i="14"/>
  <c r="B191" i="14"/>
  <c r="B190" i="14"/>
  <c r="B189" i="14"/>
  <c r="B188" i="14"/>
  <c r="B187" i="14"/>
  <c r="B186" i="14"/>
  <c r="B185" i="14"/>
  <c r="B184" i="14"/>
  <c r="B183" i="14"/>
  <c r="B182" i="14"/>
  <c r="B181" i="14"/>
  <c r="B180" i="14"/>
  <c r="B179" i="14"/>
  <c r="B178" i="14"/>
  <c r="B177" i="14"/>
  <c r="B176" i="14"/>
  <c r="B175" i="14"/>
  <c r="B174" i="14"/>
  <c r="B173" i="14"/>
  <c r="B172" i="14"/>
  <c r="B171" i="14"/>
  <c r="B170" i="14"/>
  <c r="B169" i="14"/>
  <c r="B168" i="14"/>
  <c r="B167" i="14"/>
  <c r="B166" i="14"/>
  <c r="B165" i="14"/>
  <c r="B164" i="14"/>
  <c r="B163" i="14"/>
  <c r="B162" i="14"/>
  <c r="B161" i="14"/>
  <c r="B160" i="14"/>
  <c r="B159" i="14"/>
  <c r="B158" i="14"/>
  <c r="B157" i="14"/>
  <c r="B156" i="14"/>
  <c r="B155" i="14"/>
  <c r="B154" i="14"/>
  <c r="B153" i="14"/>
  <c r="B152" i="14"/>
  <c r="B151" i="14"/>
  <c r="B150" i="14"/>
  <c r="B149" i="14"/>
  <c r="B148" i="14"/>
  <c r="B147" i="14"/>
  <c r="B146" i="14"/>
  <c r="B145" i="14"/>
  <c r="B144" i="14"/>
  <c r="B143" i="14"/>
  <c r="B142" i="14"/>
  <c r="B141" i="14"/>
  <c r="B140" i="14"/>
  <c r="B139" i="14"/>
  <c r="B138" i="14"/>
  <c r="B137" i="14"/>
  <c r="B136" i="14"/>
  <c r="B135" i="14"/>
  <c r="B134" i="14"/>
  <c r="B133" i="14"/>
  <c r="B132" i="14"/>
  <c r="B131" i="14"/>
  <c r="B130" i="14"/>
  <c r="B129" i="14"/>
  <c r="B128" i="14"/>
  <c r="B127" i="14"/>
  <c r="B126" i="14"/>
  <c r="B125" i="14"/>
  <c r="B124" i="14"/>
  <c r="B123" i="14"/>
  <c r="B122" i="14"/>
  <c r="B121" i="14"/>
  <c r="B120" i="14"/>
  <c r="B119" i="14"/>
  <c r="B118" i="14"/>
  <c r="B117" i="14"/>
  <c r="B116" i="14"/>
  <c r="B115" i="14"/>
  <c r="B114" i="14"/>
  <c r="B113" i="14"/>
  <c r="B112" i="14"/>
  <c r="B111" i="14"/>
  <c r="B110" i="14"/>
  <c r="B109" i="14"/>
  <c r="B108" i="14"/>
  <c r="B107" i="14"/>
  <c r="B106" i="14"/>
  <c r="B105" i="14"/>
  <c r="B104" i="14"/>
  <c r="B103" i="14"/>
  <c r="B102" i="14"/>
  <c r="B101" i="14"/>
  <c r="B100" i="14"/>
  <c r="B99" i="14"/>
  <c r="B98" i="14"/>
  <c r="B97" i="14"/>
  <c r="B96" i="14"/>
  <c r="B95" i="14"/>
  <c r="B94" i="14"/>
  <c r="B93" i="14"/>
  <c r="B92" i="14"/>
  <c r="B91" i="14"/>
  <c r="B90" i="14"/>
  <c r="B89" i="14"/>
  <c r="B88" i="14"/>
  <c r="B87" i="14"/>
  <c r="B86" i="14"/>
  <c r="B85" i="14"/>
  <c r="B84" i="14"/>
  <c r="B83" i="14"/>
  <c r="B82" i="14"/>
  <c r="B81" i="14"/>
  <c r="B80" i="14"/>
  <c r="B79" i="14"/>
  <c r="B78" i="14"/>
  <c r="B77" i="14"/>
  <c r="B76" i="14"/>
  <c r="B75" i="14"/>
  <c r="B74" i="14"/>
  <c r="B73" i="14"/>
  <c r="B72" i="14"/>
  <c r="B71" i="14"/>
  <c r="B70" i="14"/>
  <c r="B69" i="14"/>
  <c r="B68" i="14"/>
  <c r="B67" i="14"/>
  <c r="B66" i="14"/>
  <c r="B65" i="14"/>
  <c r="B64" i="14"/>
  <c r="B63" i="14"/>
  <c r="B62" i="14"/>
  <c r="B61" i="14"/>
  <c r="B60" i="14"/>
  <c r="B59" i="14"/>
  <c r="B58" i="14"/>
  <c r="B57" i="14"/>
  <c r="B56" i="14"/>
  <c r="B55" i="14"/>
  <c r="B54" i="14"/>
  <c r="B53" i="14"/>
  <c r="B52" i="14"/>
  <c r="B51" i="14"/>
  <c r="B50" i="14"/>
  <c r="B49" i="14"/>
  <c r="B48" i="14"/>
  <c r="B47" i="14"/>
  <c r="B46" i="14"/>
  <c r="B45" i="14"/>
  <c r="B44" i="14"/>
  <c r="B43" i="14"/>
  <c r="B42" i="14"/>
  <c r="B41" i="14"/>
  <c r="B40" i="14"/>
  <c r="B39" i="14"/>
  <c r="B38" i="14"/>
  <c r="B37" i="14"/>
  <c r="B36" i="14"/>
  <c r="B35" i="14"/>
  <c r="B34" i="14"/>
  <c r="B33" i="14"/>
  <c r="B32" i="14"/>
  <c r="B31" i="14"/>
  <c r="B30" i="14"/>
  <c r="B29" i="14"/>
  <c r="B28" i="14"/>
  <c r="B27" i="14"/>
  <c r="B26" i="14"/>
  <c r="B25" i="14"/>
  <c r="B24" i="14"/>
  <c r="B23" i="14"/>
  <c r="B22" i="14"/>
  <c r="B21" i="14"/>
  <c r="B20" i="14"/>
  <c r="B19" i="14"/>
  <c r="B18" i="14"/>
  <c r="B17" i="14"/>
  <c r="B16" i="14"/>
  <c r="B15" i="14"/>
  <c r="B14" i="14"/>
  <c r="B13" i="14"/>
  <c r="B1010" i="11"/>
  <c r="B1009" i="11"/>
  <c r="B1008" i="11"/>
  <c r="B1007" i="11"/>
  <c r="B1006" i="11"/>
  <c r="B1005" i="11"/>
  <c r="B1004" i="11"/>
  <c r="B1003" i="11"/>
  <c r="B1002" i="11"/>
  <c r="B1001" i="11"/>
  <c r="B1000" i="11"/>
  <c r="B999" i="11"/>
  <c r="B998" i="11"/>
  <c r="B997" i="11"/>
  <c r="B996" i="11"/>
  <c r="B995" i="11"/>
  <c r="B994" i="11"/>
  <c r="B993" i="11"/>
  <c r="B992" i="11"/>
  <c r="B991" i="11"/>
  <c r="B990" i="11"/>
  <c r="B989" i="11"/>
  <c r="B988" i="11"/>
  <c r="B987" i="11"/>
  <c r="B986" i="11"/>
  <c r="B985" i="11"/>
  <c r="B984" i="11"/>
  <c r="B983" i="11"/>
  <c r="B982" i="11"/>
  <c r="B981" i="11"/>
  <c r="B980" i="11"/>
  <c r="B979" i="11"/>
  <c r="B978" i="11"/>
  <c r="B977" i="11"/>
  <c r="B976" i="11"/>
  <c r="B975" i="11"/>
  <c r="B974" i="11"/>
  <c r="B973" i="11"/>
  <c r="B972" i="11"/>
  <c r="B971" i="11"/>
  <c r="B970" i="11"/>
  <c r="B969" i="11"/>
  <c r="B968" i="11"/>
  <c r="B967" i="11"/>
  <c r="B966" i="11"/>
  <c r="B965" i="11"/>
  <c r="B964" i="11"/>
  <c r="B963" i="11"/>
  <c r="B962" i="11"/>
  <c r="B961" i="11"/>
  <c r="B960" i="11"/>
  <c r="B959" i="11"/>
  <c r="B958" i="11"/>
  <c r="B957" i="11"/>
  <c r="B956" i="11"/>
  <c r="B955" i="11"/>
  <c r="B954" i="11"/>
  <c r="B953" i="11"/>
  <c r="B952" i="11"/>
  <c r="B951" i="11"/>
  <c r="B950" i="11"/>
  <c r="B949" i="11"/>
  <c r="B948" i="11"/>
  <c r="B947" i="11"/>
  <c r="B946" i="11"/>
  <c r="B945" i="11"/>
  <c r="B944" i="11"/>
  <c r="B943" i="11"/>
  <c r="B942" i="11"/>
  <c r="B941" i="11"/>
  <c r="B940" i="11"/>
  <c r="B939" i="11"/>
  <c r="B938" i="11"/>
  <c r="B937" i="11"/>
  <c r="B936" i="11"/>
  <c r="B935" i="11"/>
  <c r="B934" i="11"/>
  <c r="B933" i="11"/>
  <c r="B932" i="11"/>
  <c r="B931" i="11"/>
  <c r="B930" i="11"/>
  <c r="B929" i="11"/>
  <c r="B928" i="11"/>
  <c r="B927" i="11"/>
  <c r="B926" i="11"/>
  <c r="B925" i="11"/>
  <c r="B924" i="11"/>
  <c r="B923" i="11"/>
  <c r="B922" i="11"/>
  <c r="B921" i="11"/>
  <c r="B920" i="11"/>
  <c r="B919" i="11"/>
  <c r="B918" i="11"/>
  <c r="B917" i="11"/>
  <c r="B916" i="11"/>
  <c r="B915" i="11"/>
  <c r="B914" i="11"/>
  <c r="B913" i="11"/>
  <c r="B912" i="11"/>
  <c r="B911" i="11"/>
  <c r="B910" i="11"/>
  <c r="B909" i="11"/>
  <c r="B908" i="11"/>
  <c r="B907" i="11"/>
  <c r="B906" i="11"/>
  <c r="B905" i="11"/>
  <c r="B904" i="11"/>
  <c r="B903" i="11"/>
  <c r="B902" i="11"/>
  <c r="B901" i="11"/>
  <c r="B900" i="11"/>
  <c r="B899" i="11"/>
  <c r="B898" i="11"/>
  <c r="B897" i="11"/>
  <c r="B896" i="11"/>
  <c r="B895" i="11"/>
  <c r="B894" i="11"/>
  <c r="B893" i="11"/>
  <c r="B892" i="11"/>
  <c r="B891" i="11"/>
  <c r="B890" i="11"/>
  <c r="B889" i="11"/>
  <c r="B888" i="11"/>
  <c r="B887" i="11"/>
  <c r="B886" i="11"/>
  <c r="B885" i="11"/>
  <c r="B884" i="11"/>
  <c r="B883" i="11"/>
  <c r="B882" i="11"/>
  <c r="B881" i="11"/>
  <c r="B880" i="11"/>
  <c r="B879" i="11"/>
  <c r="B878" i="11"/>
  <c r="B877" i="11"/>
  <c r="B876" i="11"/>
  <c r="B875" i="11"/>
  <c r="B874" i="11"/>
  <c r="B873" i="11"/>
  <c r="B872" i="11"/>
  <c r="B871" i="11"/>
  <c r="B870" i="11"/>
  <c r="B869" i="11"/>
  <c r="B868" i="11"/>
  <c r="B867" i="11"/>
  <c r="B866" i="11"/>
  <c r="B865" i="11"/>
  <c r="B864" i="11"/>
  <c r="B863" i="11"/>
  <c r="B862" i="11"/>
  <c r="B861" i="11"/>
  <c r="B860" i="11"/>
  <c r="B859" i="11"/>
  <c r="B858" i="11"/>
  <c r="B857" i="11"/>
  <c r="B856" i="11"/>
  <c r="B855" i="11"/>
  <c r="B854" i="11"/>
  <c r="B853" i="11"/>
  <c r="B852" i="11"/>
  <c r="B851" i="11"/>
  <c r="B850" i="11"/>
  <c r="B849" i="11"/>
  <c r="B848" i="11"/>
  <c r="B847" i="11"/>
  <c r="B846" i="11"/>
  <c r="B845" i="11"/>
  <c r="B844" i="11"/>
  <c r="B843" i="11"/>
  <c r="B842" i="11"/>
  <c r="B841" i="11"/>
  <c r="B840" i="11"/>
  <c r="B839" i="11"/>
  <c r="B838" i="11"/>
  <c r="B837" i="11"/>
  <c r="B836" i="11"/>
  <c r="B835" i="11"/>
  <c r="B834" i="11"/>
  <c r="B833" i="11"/>
  <c r="B832" i="11"/>
  <c r="B831" i="11"/>
  <c r="B830" i="11"/>
  <c r="B829" i="11"/>
  <c r="B828" i="11"/>
  <c r="B827" i="11"/>
  <c r="B826" i="11"/>
  <c r="B825" i="11"/>
  <c r="B824" i="11"/>
  <c r="B823" i="11"/>
  <c r="B822" i="11"/>
  <c r="B821" i="11"/>
  <c r="B820" i="11"/>
  <c r="B819" i="11"/>
  <c r="B818" i="11"/>
  <c r="B817" i="11"/>
  <c r="B816" i="11"/>
  <c r="B815" i="11"/>
  <c r="B814" i="11"/>
  <c r="B813" i="11"/>
  <c r="B812" i="11"/>
  <c r="B811" i="11"/>
  <c r="B810" i="11"/>
  <c r="B809" i="11"/>
  <c r="B808" i="11"/>
  <c r="B807" i="11"/>
  <c r="B806" i="11"/>
  <c r="B805" i="11"/>
  <c r="B804" i="11"/>
  <c r="B803" i="11"/>
  <c r="B802" i="11"/>
  <c r="B801" i="11"/>
  <c r="B800" i="11"/>
  <c r="B799" i="11"/>
  <c r="B798" i="11"/>
  <c r="B797" i="11"/>
  <c r="B796" i="11"/>
  <c r="B795" i="11"/>
  <c r="B794" i="11"/>
  <c r="B793" i="11"/>
  <c r="B792" i="11"/>
  <c r="B791" i="11"/>
  <c r="B790" i="11"/>
  <c r="B789" i="11"/>
  <c r="B788" i="11"/>
  <c r="B787" i="11"/>
  <c r="B786" i="11"/>
  <c r="B785" i="11"/>
  <c r="B784" i="11"/>
  <c r="B783" i="11"/>
  <c r="B782" i="11"/>
  <c r="B781" i="11"/>
  <c r="B780" i="11"/>
  <c r="B779" i="11"/>
  <c r="B778" i="11"/>
  <c r="B777" i="11"/>
  <c r="B776" i="11"/>
  <c r="B775" i="11"/>
  <c r="B774" i="11"/>
  <c r="B773" i="11"/>
  <c r="B772" i="11"/>
  <c r="B771" i="11"/>
  <c r="B770" i="11"/>
  <c r="B769" i="11"/>
  <c r="B768" i="11"/>
  <c r="B767" i="11"/>
  <c r="B766" i="11"/>
  <c r="B765" i="11"/>
  <c r="B764" i="11"/>
  <c r="B763" i="11"/>
  <c r="B762" i="11"/>
  <c r="B761" i="11"/>
  <c r="B760" i="11"/>
  <c r="B759" i="11"/>
  <c r="B758" i="11"/>
  <c r="B757" i="11"/>
  <c r="B756" i="11"/>
  <c r="B755" i="11"/>
  <c r="B754" i="11"/>
  <c r="B753" i="11"/>
  <c r="B752" i="11"/>
  <c r="B751" i="11"/>
  <c r="B750" i="11"/>
  <c r="B749" i="11"/>
  <c r="B748" i="11"/>
  <c r="B747" i="11"/>
  <c r="B746" i="11"/>
  <c r="B745" i="11"/>
  <c r="B744" i="11"/>
  <c r="B743" i="11"/>
  <c r="B742" i="11"/>
  <c r="B741" i="11"/>
  <c r="B740" i="11"/>
  <c r="B739" i="11"/>
  <c r="B738" i="11"/>
  <c r="B737" i="11"/>
  <c r="B736" i="11"/>
  <c r="B735" i="11"/>
  <c r="B734" i="11"/>
  <c r="B733" i="11"/>
  <c r="B732" i="11"/>
  <c r="B731" i="11"/>
  <c r="B730" i="11"/>
  <c r="B729" i="11"/>
  <c r="B728" i="11"/>
  <c r="B727" i="11"/>
  <c r="B726" i="11"/>
  <c r="B725" i="11"/>
  <c r="B724" i="11"/>
  <c r="B723" i="11"/>
  <c r="B722" i="11"/>
  <c r="B721" i="11"/>
  <c r="B720" i="11"/>
  <c r="B719" i="11"/>
  <c r="B718" i="11"/>
  <c r="B717" i="11"/>
  <c r="B716" i="11"/>
  <c r="B715" i="11"/>
  <c r="B714" i="11"/>
  <c r="B713" i="11"/>
  <c r="B712" i="11"/>
  <c r="B711" i="11"/>
  <c r="B710" i="11"/>
  <c r="B709" i="11"/>
  <c r="B708" i="11"/>
  <c r="B707" i="11"/>
  <c r="B706" i="11"/>
  <c r="B705" i="11"/>
  <c r="B704" i="11"/>
  <c r="B703" i="11"/>
  <c r="B702" i="11"/>
  <c r="B701" i="11"/>
  <c r="B700" i="11"/>
  <c r="B699" i="11"/>
  <c r="B698" i="11"/>
  <c r="B697" i="11"/>
  <c r="B696" i="11"/>
  <c r="B695" i="11"/>
  <c r="B694" i="11"/>
  <c r="B693" i="11"/>
  <c r="B692" i="11"/>
  <c r="B691" i="11"/>
  <c r="B690" i="11"/>
  <c r="B689" i="11"/>
  <c r="B688" i="11"/>
  <c r="B687" i="11"/>
  <c r="B686" i="11"/>
  <c r="B685" i="11"/>
  <c r="B684" i="11"/>
  <c r="B683" i="11"/>
  <c r="B682" i="11"/>
  <c r="B681" i="11"/>
  <c r="B680" i="11"/>
  <c r="B679" i="11"/>
  <c r="B678" i="11"/>
  <c r="B677" i="11"/>
  <c r="B676" i="11"/>
  <c r="B675" i="11"/>
  <c r="B674" i="11"/>
  <c r="B673" i="11"/>
  <c r="B672" i="11"/>
  <c r="B671" i="11"/>
  <c r="B670" i="11"/>
  <c r="B669" i="11"/>
  <c r="B668" i="11"/>
  <c r="B667" i="11"/>
  <c r="B666" i="11"/>
  <c r="B665" i="11"/>
  <c r="B664" i="11"/>
  <c r="B663" i="11"/>
  <c r="B662" i="11"/>
  <c r="B661" i="11"/>
  <c r="B660" i="11"/>
  <c r="B659" i="11"/>
  <c r="B658" i="11"/>
  <c r="B657" i="11"/>
  <c r="B656" i="11"/>
  <c r="B655" i="11"/>
  <c r="B654" i="11"/>
  <c r="B653" i="11"/>
  <c r="B652" i="11"/>
  <c r="B651" i="11"/>
  <c r="B650" i="11"/>
  <c r="B649" i="11"/>
  <c r="B648" i="11"/>
  <c r="B647" i="11"/>
  <c r="B646" i="11"/>
  <c r="B645" i="11"/>
  <c r="B644" i="11"/>
  <c r="B643" i="11"/>
  <c r="B642" i="11"/>
  <c r="B641" i="11"/>
  <c r="B640" i="11"/>
  <c r="B639" i="11"/>
  <c r="B638" i="11"/>
  <c r="B637" i="11"/>
  <c r="B636" i="11"/>
  <c r="B635" i="11"/>
  <c r="B634" i="11"/>
  <c r="B633" i="11"/>
  <c r="B632" i="11"/>
  <c r="B631" i="11"/>
  <c r="B630" i="11"/>
  <c r="B629" i="11"/>
  <c r="B628" i="11"/>
  <c r="B627" i="11"/>
  <c r="B626" i="11"/>
  <c r="B625" i="11"/>
  <c r="B624" i="11"/>
  <c r="B623" i="11"/>
  <c r="B622" i="11"/>
  <c r="B621" i="11"/>
  <c r="B620" i="11"/>
  <c r="B619" i="11"/>
  <c r="B618" i="11"/>
  <c r="B617" i="11"/>
  <c r="B616" i="11"/>
  <c r="B615" i="11"/>
  <c r="B614" i="11"/>
  <c r="B613" i="11"/>
  <c r="B612" i="11"/>
  <c r="B611" i="11"/>
  <c r="B610" i="11"/>
  <c r="B609" i="11"/>
  <c r="B608" i="11"/>
  <c r="B607" i="11"/>
  <c r="B606" i="11"/>
  <c r="B605" i="11"/>
  <c r="B604" i="11"/>
  <c r="B603" i="11"/>
  <c r="B602" i="11"/>
  <c r="B601" i="11"/>
  <c r="B600" i="11"/>
  <c r="B599" i="11"/>
  <c r="B598" i="11"/>
  <c r="B597" i="11"/>
  <c r="B596" i="11"/>
  <c r="B595" i="11"/>
  <c r="B594" i="11"/>
  <c r="B593" i="11"/>
  <c r="B592" i="11"/>
  <c r="B591" i="11"/>
  <c r="B590" i="11"/>
  <c r="B589" i="11"/>
  <c r="B588" i="11"/>
  <c r="B587" i="11"/>
  <c r="B586" i="11"/>
  <c r="B585" i="11"/>
  <c r="B584" i="11"/>
  <c r="B583" i="11"/>
  <c r="B582" i="11"/>
  <c r="B581" i="11"/>
  <c r="B580" i="11"/>
  <c r="B579" i="11"/>
  <c r="B578" i="11"/>
  <c r="B577" i="11"/>
  <c r="B576" i="11"/>
  <c r="B575" i="11"/>
  <c r="B574" i="11"/>
  <c r="B573" i="11"/>
  <c r="B572" i="11"/>
  <c r="B571" i="11"/>
  <c r="B570" i="11"/>
  <c r="B569" i="11"/>
  <c r="B568" i="11"/>
  <c r="B567" i="11"/>
  <c r="B566" i="11"/>
  <c r="B565" i="11"/>
  <c r="B564" i="11"/>
  <c r="B563" i="11"/>
  <c r="B562" i="11"/>
  <c r="B561" i="11"/>
  <c r="B560" i="11"/>
  <c r="B559" i="11"/>
  <c r="B558" i="11"/>
  <c r="B557" i="11"/>
  <c r="B556" i="11"/>
  <c r="B555" i="11"/>
  <c r="B554" i="11"/>
  <c r="B553" i="11"/>
  <c r="B552" i="11"/>
  <c r="B551" i="11"/>
  <c r="B550" i="11"/>
  <c r="B549" i="11"/>
  <c r="B548" i="11"/>
  <c r="B547" i="11"/>
  <c r="B546" i="11"/>
  <c r="B545" i="11"/>
  <c r="B544" i="11"/>
  <c r="B543" i="11"/>
  <c r="B542" i="11"/>
  <c r="B541" i="11"/>
  <c r="B540" i="11"/>
  <c r="B539" i="11"/>
  <c r="B538" i="11"/>
  <c r="B537" i="11"/>
  <c r="B536" i="11"/>
  <c r="B535" i="11"/>
  <c r="B534" i="11"/>
  <c r="B533" i="11"/>
  <c r="B532" i="11"/>
  <c r="B531" i="11"/>
  <c r="B530" i="11"/>
  <c r="B529" i="11"/>
  <c r="B528" i="11"/>
  <c r="B527" i="11"/>
  <c r="B526" i="11"/>
  <c r="B525" i="11"/>
  <c r="B524" i="11"/>
  <c r="B523" i="11"/>
  <c r="B522" i="11"/>
  <c r="B521" i="11"/>
  <c r="B520" i="11"/>
  <c r="B519" i="11"/>
  <c r="B518" i="11"/>
  <c r="B517" i="11"/>
  <c r="B516" i="11"/>
  <c r="B515" i="11"/>
  <c r="B514" i="11"/>
  <c r="B513" i="11"/>
  <c r="B512" i="11"/>
  <c r="B511" i="11"/>
  <c r="B510" i="11"/>
  <c r="B509" i="11"/>
  <c r="B508" i="11"/>
  <c r="B507" i="11"/>
  <c r="B506" i="11"/>
  <c r="B505" i="11"/>
  <c r="B504" i="11"/>
  <c r="B503" i="11"/>
  <c r="B502" i="11"/>
  <c r="B501" i="11"/>
  <c r="B500" i="11"/>
  <c r="B499" i="11"/>
  <c r="B498" i="11"/>
  <c r="B497" i="11"/>
  <c r="B496" i="11"/>
  <c r="B495" i="11"/>
  <c r="B494" i="11"/>
  <c r="B493" i="11"/>
  <c r="B492" i="11"/>
  <c r="B491" i="11"/>
  <c r="B490" i="11"/>
  <c r="B489" i="11"/>
  <c r="B488" i="11"/>
  <c r="B487" i="11"/>
  <c r="B486" i="11"/>
  <c r="B485" i="11"/>
  <c r="B484" i="11"/>
  <c r="B483" i="11"/>
  <c r="B482" i="11"/>
  <c r="B481" i="11"/>
  <c r="B480" i="11"/>
  <c r="B479" i="11"/>
  <c r="B478" i="11"/>
  <c r="B477" i="11"/>
  <c r="B476" i="11"/>
  <c r="B475" i="11"/>
  <c r="B474" i="11"/>
  <c r="B473" i="11"/>
  <c r="B472" i="11"/>
  <c r="B471" i="11"/>
  <c r="B470" i="11"/>
  <c r="B469" i="11"/>
  <c r="B468" i="11"/>
  <c r="B467" i="11"/>
  <c r="B466" i="11"/>
  <c r="B465" i="11"/>
  <c r="B464" i="11"/>
  <c r="B463" i="11"/>
  <c r="B462" i="11"/>
  <c r="B461" i="11"/>
  <c r="B460" i="11"/>
  <c r="B459" i="11"/>
  <c r="B458" i="11"/>
  <c r="B457" i="11"/>
  <c r="B456" i="11"/>
  <c r="B455" i="11"/>
  <c r="B454" i="11"/>
  <c r="B453" i="11"/>
  <c r="B452" i="11"/>
  <c r="B451" i="11"/>
  <c r="B450" i="11"/>
  <c r="B449" i="11"/>
  <c r="B448" i="11"/>
  <c r="B447" i="11"/>
  <c r="B446" i="11"/>
  <c r="B445" i="11"/>
  <c r="B444" i="11"/>
  <c r="B443" i="11"/>
  <c r="B442" i="11"/>
  <c r="B441" i="11"/>
  <c r="B440" i="11"/>
  <c r="B439" i="11"/>
  <c r="B438" i="11"/>
  <c r="B437" i="11"/>
  <c r="B436" i="11"/>
  <c r="B435" i="11"/>
  <c r="B434" i="11"/>
  <c r="B433" i="11"/>
  <c r="B432" i="11"/>
  <c r="B431" i="11"/>
  <c r="B430" i="11"/>
  <c r="B429" i="11"/>
  <c r="B428" i="11"/>
  <c r="B427" i="11"/>
  <c r="B426" i="11"/>
  <c r="B425" i="11"/>
  <c r="B424" i="11"/>
  <c r="B423" i="11"/>
  <c r="B422" i="11"/>
  <c r="B421" i="11"/>
  <c r="B420" i="11"/>
  <c r="B419" i="11"/>
  <c r="B418" i="11"/>
  <c r="B417" i="11"/>
  <c r="B416" i="11"/>
  <c r="B415" i="11"/>
  <c r="B414" i="11"/>
  <c r="B413" i="11"/>
  <c r="B412" i="11"/>
  <c r="B411" i="11"/>
  <c r="B410" i="11"/>
  <c r="B409" i="11"/>
  <c r="B408" i="11"/>
  <c r="B407" i="11"/>
  <c r="B406" i="11"/>
  <c r="B405" i="11"/>
  <c r="B404" i="11"/>
  <c r="B403" i="11"/>
  <c r="B402" i="11"/>
  <c r="B401" i="11"/>
  <c r="B400" i="11"/>
  <c r="B399" i="11"/>
  <c r="B398" i="11"/>
  <c r="B397" i="11"/>
  <c r="B396" i="11"/>
  <c r="B395" i="11"/>
  <c r="B394" i="11"/>
  <c r="B393" i="11"/>
  <c r="B392" i="11"/>
  <c r="B391" i="11"/>
  <c r="B390" i="11"/>
  <c r="B389" i="11"/>
  <c r="B388" i="11"/>
  <c r="B387" i="11"/>
  <c r="B386" i="11"/>
  <c r="B385" i="11"/>
  <c r="B384" i="11"/>
  <c r="B383" i="11"/>
  <c r="B382" i="11"/>
  <c r="B381" i="11"/>
  <c r="B380" i="11"/>
  <c r="B379" i="11"/>
  <c r="B378" i="11"/>
  <c r="B377" i="11"/>
  <c r="B376" i="11"/>
  <c r="B375" i="11"/>
  <c r="B374" i="11"/>
  <c r="B373" i="11"/>
  <c r="B372" i="11"/>
  <c r="B371" i="11"/>
  <c r="B370" i="11"/>
  <c r="B369" i="11"/>
  <c r="B368" i="11"/>
  <c r="B367" i="11"/>
  <c r="B366" i="11"/>
  <c r="B365" i="11"/>
  <c r="B364" i="11"/>
  <c r="B363" i="11"/>
  <c r="B362" i="11"/>
  <c r="B361" i="11"/>
  <c r="B360" i="11"/>
  <c r="B359" i="11"/>
  <c r="B358" i="11"/>
  <c r="B357" i="11"/>
  <c r="B356" i="11"/>
  <c r="B355" i="11"/>
  <c r="B354" i="11"/>
  <c r="B353" i="11"/>
  <c r="B352" i="11"/>
  <c r="B351" i="11"/>
  <c r="B350" i="11"/>
  <c r="B349" i="11"/>
  <c r="B348" i="11"/>
  <c r="B347" i="11"/>
  <c r="B346" i="11"/>
  <c r="B345" i="11"/>
  <c r="B344" i="11"/>
  <c r="B343" i="11"/>
  <c r="B342" i="11"/>
  <c r="B341" i="11"/>
  <c r="B340" i="11"/>
  <c r="B339" i="11"/>
  <c r="B338" i="11"/>
  <c r="B337" i="11"/>
  <c r="B336" i="11"/>
  <c r="B335" i="11"/>
  <c r="B334" i="11"/>
  <c r="B333" i="11"/>
  <c r="B332" i="11"/>
  <c r="B331" i="11"/>
  <c r="B330" i="11"/>
  <c r="B329" i="11"/>
  <c r="B328" i="11"/>
  <c r="B327" i="11"/>
  <c r="B326" i="11"/>
  <c r="B325" i="11"/>
  <c r="B324" i="11"/>
  <c r="B323" i="11"/>
  <c r="B322" i="11"/>
  <c r="B321" i="11"/>
  <c r="B320" i="11"/>
  <c r="B319" i="11"/>
  <c r="B318" i="11"/>
  <c r="B317" i="11"/>
  <c r="B316" i="11"/>
  <c r="B315" i="11"/>
  <c r="B314" i="11"/>
  <c r="B313" i="11"/>
  <c r="B312" i="11"/>
  <c r="B311" i="11"/>
  <c r="B310" i="11"/>
  <c r="B309" i="11"/>
  <c r="B308" i="11"/>
  <c r="B307" i="11"/>
  <c r="B306" i="11"/>
  <c r="B305" i="11"/>
  <c r="B304" i="11"/>
  <c r="B303" i="11"/>
  <c r="B302" i="11"/>
  <c r="B301" i="11"/>
  <c r="B300" i="11"/>
  <c r="B299" i="11"/>
  <c r="B298" i="11"/>
  <c r="B297" i="11"/>
  <c r="B296" i="11"/>
  <c r="B295" i="11"/>
  <c r="B294" i="11"/>
  <c r="B293" i="11"/>
  <c r="B292" i="11"/>
  <c r="B291" i="11"/>
  <c r="B290" i="11"/>
  <c r="B289" i="11"/>
  <c r="B288" i="11"/>
  <c r="B287" i="11"/>
  <c r="B286" i="11"/>
  <c r="B285" i="11"/>
  <c r="B284" i="11"/>
  <c r="B283" i="11"/>
  <c r="B282" i="11"/>
  <c r="B281" i="11"/>
  <c r="B280" i="11"/>
  <c r="B279" i="11"/>
  <c r="B278" i="11"/>
  <c r="B277" i="11"/>
  <c r="B276" i="11"/>
  <c r="B275" i="11"/>
  <c r="B274" i="11"/>
  <c r="B273" i="11"/>
  <c r="B272" i="11"/>
  <c r="B271" i="11"/>
  <c r="B270" i="11"/>
  <c r="B269" i="11"/>
  <c r="B268" i="11"/>
  <c r="B267" i="11"/>
  <c r="B266" i="11"/>
  <c r="B265" i="11"/>
  <c r="B264" i="11"/>
  <c r="B263" i="11"/>
  <c r="B262" i="11"/>
  <c r="B261" i="11"/>
  <c r="B260" i="11"/>
  <c r="B259" i="11"/>
  <c r="B258" i="11"/>
  <c r="B257" i="11"/>
  <c r="B256" i="11"/>
  <c r="B255" i="11"/>
  <c r="B254" i="11"/>
  <c r="B253" i="11"/>
  <c r="B252" i="11"/>
  <c r="B251" i="11"/>
  <c r="B250" i="11"/>
  <c r="B249" i="11"/>
  <c r="B248" i="11"/>
  <c r="B247" i="11"/>
  <c r="B246" i="11"/>
  <c r="B245" i="11"/>
  <c r="B244" i="11"/>
  <c r="B243" i="11"/>
  <c r="B242" i="11"/>
  <c r="B241" i="11"/>
  <c r="B240" i="11"/>
  <c r="B239" i="11"/>
  <c r="B238" i="11"/>
  <c r="B237" i="11"/>
  <c r="B236" i="11"/>
  <c r="B235" i="11"/>
  <c r="B234" i="11"/>
  <c r="B233" i="11"/>
  <c r="B232" i="11"/>
  <c r="B231" i="11"/>
  <c r="B230" i="11"/>
  <c r="B229" i="11"/>
  <c r="B228" i="11"/>
  <c r="B227" i="11"/>
  <c r="B226" i="11"/>
  <c r="B225" i="11"/>
  <c r="B224" i="11"/>
  <c r="B223" i="11"/>
  <c r="B222" i="11"/>
  <c r="B221" i="11"/>
  <c r="B220" i="11"/>
  <c r="B219" i="11"/>
  <c r="B218" i="11"/>
  <c r="B217" i="11"/>
  <c r="B216" i="11"/>
  <c r="B215" i="11"/>
  <c r="B214" i="11"/>
  <c r="B213" i="11"/>
  <c r="B212" i="11"/>
  <c r="B211" i="11"/>
  <c r="B210" i="11"/>
  <c r="B209" i="11"/>
  <c r="B208" i="11"/>
  <c r="B207" i="11"/>
  <c r="B206" i="11"/>
  <c r="B205" i="11"/>
  <c r="B204" i="11"/>
  <c r="B203" i="11"/>
  <c r="B202" i="11"/>
  <c r="B201" i="11"/>
  <c r="B200" i="11"/>
  <c r="B199" i="11"/>
  <c r="B198" i="11"/>
  <c r="B197" i="11"/>
  <c r="B196" i="11"/>
  <c r="B195" i="11"/>
  <c r="B194" i="11"/>
  <c r="B193" i="11"/>
  <c r="B192" i="11"/>
  <c r="B191" i="11"/>
  <c r="B190" i="11"/>
  <c r="B189" i="11"/>
  <c r="B188" i="11"/>
  <c r="B187" i="11"/>
  <c r="B186" i="11"/>
  <c r="B185" i="11"/>
  <c r="B184" i="11"/>
  <c r="B183" i="11"/>
  <c r="B182" i="11"/>
  <c r="B181" i="11"/>
  <c r="B180" i="11"/>
  <c r="B179" i="11"/>
  <c r="B178" i="11"/>
  <c r="B177" i="11"/>
  <c r="B176" i="11"/>
  <c r="B175" i="11"/>
  <c r="B174" i="11"/>
  <c r="B173" i="11"/>
  <c r="B172" i="11"/>
  <c r="B171" i="11"/>
  <c r="B170" i="11"/>
  <c r="B169" i="11"/>
  <c r="B168" i="11"/>
  <c r="B167" i="11"/>
  <c r="B166" i="11"/>
  <c r="B165" i="11"/>
  <c r="B164" i="11"/>
  <c r="B163" i="11"/>
  <c r="B162" i="11"/>
  <c r="B161" i="11"/>
  <c r="B160" i="11"/>
  <c r="B159" i="11"/>
  <c r="B158" i="11"/>
  <c r="B157" i="11"/>
  <c r="B156" i="11"/>
  <c r="B155" i="11"/>
  <c r="B154" i="11"/>
  <c r="B153" i="11"/>
  <c r="B152" i="11"/>
  <c r="B151" i="11"/>
  <c r="B150" i="11"/>
  <c r="B149" i="11"/>
  <c r="B148" i="11"/>
  <c r="B147" i="11"/>
  <c r="B146" i="11"/>
  <c r="B145" i="11"/>
  <c r="B144" i="11"/>
  <c r="B143" i="11"/>
  <c r="B142" i="11"/>
  <c r="B141" i="11"/>
  <c r="B140" i="11"/>
  <c r="B139" i="11"/>
  <c r="B138" i="11"/>
  <c r="B137" i="11"/>
  <c r="B136" i="11"/>
  <c r="B135" i="11"/>
  <c r="B134" i="11"/>
  <c r="B133" i="11"/>
  <c r="B132" i="11"/>
  <c r="B131" i="11"/>
  <c r="B130" i="11"/>
  <c r="B129" i="11"/>
  <c r="B128" i="11"/>
  <c r="B127" i="11"/>
  <c r="B126" i="11"/>
  <c r="B125" i="11"/>
  <c r="B124" i="11"/>
  <c r="B123" i="11"/>
  <c r="B122" i="11"/>
  <c r="B121" i="11"/>
  <c r="B120" i="11"/>
  <c r="B119" i="11"/>
  <c r="B118" i="11"/>
  <c r="B117" i="11"/>
  <c r="B116" i="11"/>
  <c r="B115" i="11"/>
  <c r="B114" i="11"/>
  <c r="B113" i="11"/>
  <c r="B112" i="11"/>
  <c r="B111" i="11"/>
  <c r="B110" i="11"/>
  <c r="B109" i="11"/>
  <c r="B108" i="11"/>
  <c r="B107" i="11"/>
  <c r="B106" i="11"/>
  <c r="B105" i="11"/>
  <c r="B104" i="11"/>
  <c r="B103" i="11"/>
  <c r="B102" i="11"/>
  <c r="B101" i="11"/>
  <c r="B100" i="11"/>
  <c r="B99" i="11"/>
  <c r="B98" i="11"/>
  <c r="B97" i="11"/>
  <c r="B96" i="11"/>
  <c r="B95" i="11"/>
  <c r="B94" i="11"/>
  <c r="B93" i="11"/>
  <c r="B92" i="11"/>
  <c r="B91" i="11"/>
  <c r="B90" i="11"/>
  <c r="B89" i="11"/>
  <c r="B88" i="11"/>
  <c r="B87" i="11"/>
  <c r="B86" i="11"/>
  <c r="B85" i="11"/>
  <c r="B84" i="11"/>
  <c r="B83" i="11"/>
  <c r="B82" i="11"/>
  <c r="B81" i="11"/>
  <c r="B80" i="11"/>
  <c r="B79" i="11"/>
  <c r="B78" i="11"/>
  <c r="B77" i="11"/>
  <c r="B76" i="11"/>
  <c r="B75" i="11"/>
  <c r="B74" i="11"/>
  <c r="B73" i="11"/>
  <c r="B72" i="11"/>
  <c r="B71" i="11"/>
  <c r="B70" i="11"/>
  <c r="B69" i="11"/>
  <c r="B68" i="11"/>
  <c r="B67" i="11"/>
  <c r="B66" i="11"/>
  <c r="B65" i="11"/>
  <c r="B64" i="11"/>
  <c r="B63" i="11"/>
  <c r="B62" i="11"/>
  <c r="B61" i="11"/>
  <c r="B60" i="11"/>
  <c r="B59" i="11"/>
  <c r="B58" i="11"/>
  <c r="B57" i="11"/>
  <c r="B56" i="11"/>
  <c r="B55" i="11"/>
  <c r="B54" i="11"/>
  <c r="B53" i="11"/>
  <c r="B52" i="11"/>
  <c r="B51" i="11"/>
  <c r="B50" i="11"/>
  <c r="B49" i="11"/>
  <c r="B48" i="11"/>
  <c r="B47" i="11"/>
  <c r="B46" i="11"/>
  <c r="B45" i="11"/>
  <c r="B44" i="11"/>
  <c r="B43" i="11"/>
  <c r="B42" i="11"/>
  <c r="B41" i="11"/>
  <c r="B40" i="11"/>
  <c r="B39" i="11"/>
  <c r="B38" i="11"/>
  <c r="B37" i="11"/>
  <c r="B36" i="11"/>
  <c r="B35" i="11"/>
  <c r="B34" i="11"/>
  <c r="B33" i="11"/>
  <c r="B32" i="11"/>
  <c r="B31" i="11"/>
  <c r="B30" i="11"/>
  <c r="B29" i="11"/>
  <c r="B28" i="11"/>
  <c r="B27" i="11"/>
  <c r="B26" i="11"/>
  <c r="B25" i="11"/>
  <c r="B24" i="11"/>
  <c r="B23" i="11"/>
  <c r="B22" i="11"/>
  <c r="B21" i="11"/>
  <c r="B20" i="11"/>
  <c r="B19" i="11"/>
  <c r="B18" i="11"/>
  <c r="B17" i="11"/>
  <c r="B16" i="11"/>
  <c r="B15" i="11"/>
  <c r="B14" i="11"/>
  <c r="B13" i="11"/>
  <c r="B12" i="11"/>
  <c r="B1010" i="10"/>
  <c r="B1009" i="10"/>
  <c r="B1008" i="10"/>
  <c r="B1007" i="10"/>
  <c r="B1006" i="10"/>
  <c r="B1005" i="10"/>
  <c r="B1004" i="10"/>
  <c r="B1003" i="10"/>
  <c r="B1002" i="10"/>
  <c r="B1001" i="10"/>
  <c r="B1000" i="10"/>
  <c r="B999" i="10"/>
  <c r="B998" i="10"/>
  <c r="B997" i="10"/>
  <c r="B996" i="10"/>
  <c r="B995" i="10"/>
  <c r="B994" i="10"/>
  <c r="B993" i="10"/>
  <c r="B992" i="10"/>
  <c r="B991" i="10"/>
  <c r="B990" i="10"/>
  <c r="B989" i="10"/>
  <c r="B988" i="10"/>
  <c r="B987" i="10"/>
  <c r="B986" i="10"/>
  <c r="B985" i="10"/>
  <c r="B984" i="10"/>
  <c r="B983" i="10"/>
  <c r="B982" i="10"/>
  <c r="B981" i="10"/>
  <c r="B980" i="10"/>
  <c r="B979" i="10"/>
  <c r="B978" i="10"/>
  <c r="B977" i="10"/>
  <c r="B976" i="10"/>
  <c r="B975" i="10"/>
  <c r="B974" i="10"/>
  <c r="B973" i="10"/>
  <c r="B972" i="10"/>
  <c r="B971" i="10"/>
  <c r="B970" i="10"/>
  <c r="B969" i="10"/>
  <c r="B968" i="10"/>
  <c r="B967" i="10"/>
  <c r="B966" i="10"/>
  <c r="B965" i="10"/>
  <c r="B964" i="10"/>
  <c r="B963" i="10"/>
  <c r="B962" i="10"/>
  <c r="B961" i="10"/>
  <c r="B960" i="10"/>
  <c r="B959" i="10"/>
  <c r="B958" i="10"/>
  <c r="B957" i="10"/>
  <c r="B956" i="10"/>
  <c r="B955" i="10"/>
  <c r="B954" i="10"/>
  <c r="B953" i="10"/>
  <c r="B952" i="10"/>
  <c r="B951" i="10"/>
  <c r="B950" i="10"/>
  <c r="B949" i="10"/>
  <c r="B948" i="10"/>
  <c r="B947" i="10"/>
  <c r="B946" i="10"/>
  <c r="B945" i="10"/>
  <c r="B944" i="10"/>
  <c r="B943" i="10"/>
  <c r="B942" i="10"/>
  <c r="B941" i="10"/>
  <c r="B940" i="10"/>
  <c r="B939" i="10"/>
  <c r="B938" i="10"/>
  <c r="B937" i="10"/>
  <c r="B936" i="10"/>
  <c r="B935" i="10"/>
  <c r="B934" i="10"/>
  <c r="B933" i="10"/>
  <c r="B932" i="10"/>
  <c r="B931" i="10"/>
  <c r="B930" i="10"/>
  <c r="B929" i="10"/>
  <c r="B928" i="10"/>
  <c r="B927" i="10"/>
  <c r="B926" i="10"/>
  <c r="B925" i="10"/>
  <c r="B924" i="10"/>
  <c r="B923" i="10"/>
  <c r="B922" i="10"/>
  <c r="B921" i="10"/>
  <c r="B920" i="10"/>
  <c r="B919" i="10"/>
  <c r="B918" i="10"/>
  <c r="B917" i="10"/>
  <c r="B916" i="10"/>
  <c r="B915" i="10"/>
  <c r="B914" i="10"/>
  <c r="B913" i="10"/>
  <c r="B912" i="10"/>
  <c r="B911" i="10"/>
  <c r="B910" i="10"/>
  <c r="B909" i="10"/>
  <c r="B908" i="10"/>
  <c r="B907" i="10"/>
  <c r="B906" i="10"/>
  <c r="B905" i="10"/>
  <c r="B904" i="10"/>
  <c r="B903" i="10"/>
  <c r="B902" i="10"/>
  <c r="B901" i="10"/>
  <c r="B900" i="10"/>
  <c r="B899" i="10"/>
  <c r="B898" i="10"/>
  <c r="B897" i="10"/>
  <c r="B896" i="10"/>
  <c r="B895" i="10"/>
  <c r="B894" i="10"/>
  <c r="B893" i="10"/>
  <c r="B892" i="10"/>
  <c r="B891" i="10"/>
  <c r="B890" i="10"/>
  <c r="B889" i="10"/>
  <c r="B888" i="10"/>
  <c r="B887" i="10"/>
  <c r="B886" i="10"/>
  <c r="B885" i="10"/>
  <c r="B884" i="10"/>
  <c r="B883" i="10"/>
  <c r="B882" i="10"/>
  <c r="B881" i="10"/>
  <c r="B880" i="10"/>
  <c r="B879" i="10"/>
  <c r="B878" i="10"/>
  <c r="B877" i="10"/>
  <c r="B876" i="10"/>
  <c r="B875" i="10"/>
  <c r="B874" i="10"/>
  <c r="B873" i="10"/>
  <c r="B872" i="10"/>
  <c r="B871" i="10"/>
  <c r="B870" i="10"/>
  <c r="B869" i="10"/>
  <c r="B868" i="10"/>
  <c r="B867" i="10"/>
  <c r="B866" i="10"/>
  <c r="B865" i="10"/>
  <c r="B864" i="10"/>
  <c r="B863" i="10"/>
  <c r="B862" i="10"/>
  <c r="B861" i="10"/>
  <c r="B860" i="10"/>
  <c r="B859" i="10"/>
  <c r="B858" i="10"/>
  <c r="B857" i="10"/>
  <c r="B856" i="10"/>
  <c r="B855" i="10"/>
  <c r="B854" i="10"/>
  <c r="B853" i="10"/>
  <c r="B852" i="10"/>
  <c r="B851" i="10"/>
  <c r="B850" i="10"/>
  <c r="B849" i="10"/>
  <c r="B848" i="10"/>
  <c r="B847" i="10"/>
  <c r="B846" i="10"/>
  <c r="B845" i="10"/>
  <c r="B844" i="10"/>
  <c r="B843" i="10"/>
  <c r="B842" i="10"/>
  <c r="B841" i="10"/>
  <c r="B840" i="10"/>
  <c r="B839" i="10"/>
  <c r="B838" i="10"/>
  <c r="B837" i="10"/>
  <c r="B836" i="10"/>
  <c r="B835" i="10"/>
  <c r="B834" i="10"/>
  <c r="B833" i="10"/>
  <c r="B832" i="10"/>
  <c r="B831" i="10"/>
  <c r="B830" i="10"/>
  <c r="B829" i="10"/>
  <c r="B828" i="10"/>
  <c r="B827" i="10"/>
  <c r="B826" i="10"/>
  <c r="B825" i="10"/>
  <c r="B824" i="10"/>
  <c r="B823" i="10"/>
  <c r="B822" i="10"/>
  <c r="B821" i="10"/>
  <c r="B820" i="10"/>
  <c r="B819" i="10"/>
  <c r="B818" i="10"/>
  <c r="B817" i="10"/>
  <c r="B816" i="10"/>
  <c r="B815" i="10"/>
  <c r="B814" i="10"/>
  <c r="B813" i="10"/>
  <c r="B812" i="10"/>
  <c r="B811" i="10"/>
  <c r="B810" i="10"/>
  <c r="B809" i="10"/>
  <c r="B808" i="10"/>
  <c r="B807" i="10"/>
  <c r="B806" i="10"/>
  <c r="B805" i="10"/>
  <c r="B804" i="10"/>
  <c r="B803" i="10"/>
  <c r="B802" i="10"/>
  <c r="B801" i="10"/>
  <c r="B800" i="10"/>
  <c r="B799" i="10"/>
  <c r="B798" i="10"/>
  <c r="B797" i="10"/>
  <c r="B796" i="10"/>
  <c r="B795" i="10"/>
  <c r="B794" i="10"/>
  <c r="B793" i="10"/>
  <c r="B792" i="10"/>
  <c r="B791" i="10"/>
  <c r="B790" i="10"/>
  <c r="B789" i="10"/>
  <c r="B788" i="10"/>
  <c r="B787" i="10"/>
  <c r="B786" i="10"/>
  <c r="B785" i="10"/>
  <c r="B784" i="10"/>
  <c r="B783" i="10"/>
  <c r="B782" i="10"/>
  <c r="B781" i="10"/>
  <c r="B780" i="10"/>
  <c r="B779" i="10"/>
  <c r="B778" i="10"/>
  <c r="B777" i="10"/>
  <c r="B776" i="10"/>
  <c r="B775" i="10"/>
  <c r="B774" i="10"/>
  <c r="B773" i="10"/>
  <c r="B772" i="10"/>
  <c r="B771" i="10"/>
  <c r="B770" i="10"/>
  <c r="B769" i="10"/>
  <c r="B768" i="10"/>
  <c r="B767" i="10"/>
  <c r="B766" i="10"/>
  <c r="B765" i="10"/>
  <c r="B764" i="10"/>
  <c r="B763" i="10"/>
  <c r="B762" i="10"/>
  <c r="B761" i="10"/>
  <c r="B760" i="10"/>
  <c r="B759" i="10"/>
  <c r="B758" i="10"/>
  <c r="B757" i="10"/>
  <c r="B756" i="10"/>
  <c r="B755" i="10"/>
  <c r="B754" i="10"/>
  <c r="B753" i="10"/>
  <c r="B752" i="10"/>
  <c r="B751" i="10"/>
  <c r="B750" i="10"/>
  <c r="B749" i="10"/>
  <c r="B748" i="10"/>
  <c r="B747" i="10"/>
  <c r="B746" i="10"/>
  <c r="B745" i="10"/>
  <c r="B744" i="10"/>
  <c r="B743" i="10"/>
  <c r="B742" i="10"/>
  <c r="B741" i="10"/>
  <c r="B740" i="10"/>
  <c r="B739" i="10"/>
  <c r="B738" i="10"/>
  <c r="B737" i="10"/>
  <c r="B736" i="10"/>
  <c r="B735" i="10"/>
  <c r="B734" i="10"/>
  <c r="B733" i="10"/>
  <c r="B732" i="10"/>
  <c r="B731" i="10"/>
  <c r="B730" i="10"/>
  <c r="B729" i="10"/>
  <c r="B728" i="10"/>
  <c r="B727" i="10"/>
  <c r="B726" i="10"/>
  <c r="B725" i="10"/>
  <c r="B724" i="10"/>
  <c r="B723" i="10"/>
  <c r="B722" i="10"/>
  <c r="B721" i="10"/>
  <c r="B720" i="10"/>
  <c r="B719" i="10"/>
  <c r="B718" i="10"/>
  <c r="B717" i="10"/>
  <c r="B716" i="10"/>
  <c r="B715" i="10"/>
  <c r="B714" i="10"/>
  <c r="B713" i="10"/>
  <c r="B712" i="10"/>
  <c r="B711" i="10"/>
  <c r="B710" i="10"/>
  <c r="B709" i="10"/>
  <c r="B708" i="10"/>
  <c r="B707" i="10"/>
  <c r="B706" i="10"/>
  <c r="B705" i="10"/>
  <c r="B704" i="10"/>
  <c r="B703" i="10"/>
  <c r="B702" i="10"/>
  <c r="B701" i="10"/>
  <c r="B700" i="10"/>
  <c r="B699" i="10"/>
  <c r="B698" i="10"/>
  <c r="B697" i="10"/>
  <c r="B696" i="10"/>
  <c r="B695" i="10"/>
  <c r="B694" i="10"/>
  <c r="B693" i="10"/>
  <c r="B692" i="10"/>
  <c r="B691" i="10"/>
  <c r="B690" i="10"/>
  <c r="B689" i="10"/>
  <c r="B688" i="10"/>
  <c r="B687" i="10"/>
  <c r="B686" i="10"/>
  <c r="B685" i="10"/>
  <c r="B684" i="10"/>
  <c r="B683" i="10"/>
  <c r="B682" i="10"/>
  <c r="B681" i="10"/>
  <c r="B680" i="10"/>
  <c r="B679" i="10"/>
  <c r="B678" i="10"/>
  <c r="B677" i="10"/>
  <c r="B676" i="10"/>
  <c r="B675" i="10"/>
  <c r="B674" i="10"/>
  <c r="B673" i="10"/>
  <c r="B672" i="10"/>
  <c r="B671" i="10"/>
  <c r="B670" i="10"/>
  <c r="B669" i="10"/>
  <c r="B668" i="10"/>
  <c r="B667" i="10"/>
  <c r="B666" i="10"/>
  <c r="B665" i="10"/>
  <c r="B664" i="10"/>
  <c r="B663" i="10"/>
  <c r="B662" i="10"/>
  <c r="B661" i="10"/>
  <c r="B660" i="10"/>
  <c r="B659" i="10"/>
  <c r="B658" i="10"/>
  <c r="B657" i="10"/>
  <c r="B656" i="10"/>
  <c r="B655" i="10"/>
  <c r="B654" i="10"/>
  <c r="B653" i="10"/>
  <c r="B652" i="10"/>
  <c r="B651" i="10"/>
  <c r="B650" i="10"/>
  <c r="B649" i="10"/>
  <c r="B648" i="10"/>
  <c r="B647" i="10"/>
  <c r="B646" i="10"/>
  <c r="B645" i="10"/>
  <c r="B644" i="10"/>
  <c r="B643" i="10"/>
  <c r="B642" i="10"/>
  <c r="B641" i="10"/>
  <c r="B640" i="10"/>
  <c r="B639" i="10"/>
  <c r="B638" i="10"/>
  <c r="B637" i="10"/>
  <c r="B636" i="10"/>
  <c r="B635" i="10"/>
  <c r="B634" i="10"/>
  <c r="B633" i="10"/>
  <c r="B632" i="10"/>
  <c r="B631" i="10"/>
  <c r="B630" i="10"/>
  <c r="B629" i="10"/>
  <c r="B628" i="10"/>
  <c r="B627" i="10"/>
  <c r="B626" i="10"/>
  <c r="B625" i="10"/>
  <c r="B624" i="10"/>
  <c r="B623" i="10"/>
  <c r="B622" i="10"/>
  <c r="B621" i="10"/>
  <c r="B620" i="10"/>
  <c r="B619" i="10"/>
  <c r="B618" i="10"/>
  <c r="B617" i="10"/>
  <c r="B616" i="10"/>
  <c r="B615" i="10"/>
  <c r="B614" i="10"/>
  <c r="B613" i="10"/>
  <c r="B612" i="10"/>
  <c r="B611" i="10"/>
  <c r="B610" i="10"/>
  <c r="B609" i="10"/>
  <c r="B608" i="10"/>
  <c r="B607" i="10"/>
  <c r="B606" i="10"/>
  <c r="B605" i="10"/>
  <c r="B604" i="10"/>
  <c r="B603" i="10"/>
  <c r="B602" i="10"/>
  <c r="B601" i="10"/>
  <c r="B600" i="10"/>
  <c r="B599" i="10"/>
  <c r="B598" i="10"/>
  <c r="B597" i="10"/>
  <c r="B596" i="10"/>
  <c r="B595" i="10"/>
  <c r="B594" i="10"/>
  <c r="B593" i="10"/>
  <c r="B592" i="10"/>
  <c r="B591" i="10"/>
  <c r="B590" i="10"/>
  <c r="B589" i="10"/>
  <c r="B588" i="10"/>
  <c r="B587" i="10"/>
  <c r="B586" i="10"/>
  <c r="B585" i="10"/>
  <c r="B584" i="10"/>
  <c r="B583" i="10"/>
  <c r="B582" i="10"/>
  <c r="B581" i="10"/>
  <c r="B580" i="10"/>
  <c r="B579" i="10"/>
  <c r="B578" i="10"/>
  <c r="B577" i="10"/>
  <c r="B576" i="10"/>
  <c r="B575" i="10"/>
  <c r="B574" i="10"/>
  <c r="B573" i="10"/>
  <c r="B572" i="10"/>
  <c r="B571" i="10"/>
  <c r="B570" i="10"/>
  <c r="B569" i="10"/>
  <c r="B568" i="10"/>
  <c r="B567" i="10"/>
  <c r="B566" i="10"/>
  <c r="B565" i="10"/>
  <c r="B564" i="10"/>
  <c r="B563" i="10"/>
  <c r="B562" i="10"/>
  <c r="B561" i="10"/>
  <c r="B560" i="10"/>
  <c r="B559" i="10"/>
  <c r="B558" i="10"/>
  <c r="B557" i="10"/>
  <c r="B556" i="10"/>
  <c r="B555" i="10"/>
  <c r="B554" i="10"/>
  <c r="B553" i="10"/>
  <c r="B552" i="10"/>
  <c r="B551" i="10"/>
  <c r="B550" i="10"/>
  <c r="B549" i="10"/>
  <c r="B548" i="10"/>
  <c r="B547" i="10"/>
  <c r="B546" i="10"/>
  <c r="B545" i="10"/>
  <c r="B544" i="10"/>
  <c r="B543" i="10"/>
  <c r="B542" i="10"/>
  <c r="B541" i="10"/>
  <c r="B540" i="10"/>
  <c r="B539" i="10"/>
  <c r="B538" i="10"/>
  <c r="B537" i="10"/>
  <c r="B536" i="10"/>
  <c r="B535" i="10"/>
  <c r="B534" i="10"/>
  <c r="B533" i="10"/>
  <c r="B532" i="10"/>
  <c r="B531" i="10"/>
  <c r="B530" i="10"/>
  <c r="B529" i="10"/>
  <c r="B528" i="10"/>
  <c r="B527" i="10"/>
  <c r="B526" i="10"/>
  <c r="B525" i="10"/>
  <c r="B524" i="10"/>
  <c r="B523" i="10"/>
  <c r="B522" i="10"/>
  <c r="B521" i="10"/>
  <c r="B520" i="10"/>
  <c r="B519" i="10"/>
  <c r="B518" i="10"/>
  <c r="B517" i="10"/>
  <c r="B516" i="10"/>
  <c r="B515" i="10"/>
  <c r="B514" i="10"/>
  <c r="B513" i="10"/>
  <c r="B512" i="10"/>
  <c r="B511" i="10"/>
  <c r="B510" i="10"/>
  <c r="B509" i="10"/>
  <c r="B508" i="10"/>
  <c r="B507" i="10"/>
  <c r="B506" i="10"/>
  <c r="B505" i="10"/>
  <c r="B504" i="10"/>
  <c r="B503" i="10"/>
  <c r="B502" i="10"/>
  <c r="B501" i="10"/>
  <c r="B500" i="10"/>
  <c r="B499" i="10"/>
  <c r="B498" i="10"/>
  <c r="B497" i="10"/>
  <c r="B496" i="10"/>
  <c r="B495" i="10"/>
  <c r="B494" i="10"/>
  <c r="B493" i="10"/>
  <c r="B492" i="10"/>
  <c r="B491" i="10"/>
  <c r="B490" i="10"/>
  <c r="B489" i="10"/>
  <c r="B488" i="10"/>
  <c r="B487" i="10"/>
  <c r="B486" i="10"/>
  <c r="B485" i="10"/>
  <c r="B484" i="10"/>
  <c r="B483" i="10"/>
  <c r="B482" i="10"/>
  <c r="B481" i="10"/>
  <c r="B480" i="10"/>
  <c r="B479" i="10"/>
  <c r="B478" i="10"/>
  <c r="B477" i="10"/>
  <c r="B476" i="10"/>
  <c r="B475" i="10"/>
  <c r="B474" i="10"/>
  <c r="B473" i="10"/>
  <c r="B472" i="10"/>
  <c r="B471" i="10"/>
  <c r="B470" i="10"/>
  <c r="B469" i="10"/>
  <c r="B468" i="10"/>
  <c r="B467" i="10"/>
  <c r="B466" i="10"/>
  <c r="B465" i="10"/>
  <c r="B464" i="10"/>
  <c r="B463" i="10"/>
  <c r="B462" i="10"/>
  <c r="B461" i="10"/>
  <c r="B460" i="10"/>
  <c r="B459" i="10"/>
  <c r="B458" i="10"/>
  <c r="B457" i="10"/>
  <c r="B456" i="10"/>
  <c r="B455" i="10"/>
  <c r="B454" i="10"/>
  <c r="B453" i="10"/>
  <c r="B452" i="10"/>
  <c r="B451" i="10"/>
  <c r="B450" i="10"/>
  <c r="B449" i="10"/>
  <c r="B448" i="10"/>
  <c r="B447" i="10"/>
  <c r="B446" i="10"/>
  <c r="B445" i="10"/>
  <c r="B444" i="10"/>
  <c r="B443" i="10"/>
  <c r="B442" i="10"/>
  <c r="B441" i="10"/>
  <c r="B440" i="10"/>
  <c r="B439" i="10"/>
  <c r="B438" i="10"/>
  <c r="B437" i="10"/>
  <c r="B436" i="10"/>
  <c r="B435" i="10"/>
  <c r="B434" i="10"/>
  <c r="B433" i="10"/>
  <c r="B432" i="10"/>
  <c r="B431" i="10"/>
  <c r="B430" i="10"/>
  <c r="B429" i="10"/>
  <c r="B428" i="10"/>
  <c r="B427" i="10"/>
  <c r="B426" i="10"/>
  <c r="B425" i="10"/>
  <c r="B424" i="10"/>
  <c r="B423" i="10"/>
  <c r="B422" i="10"/>
  <c r="B421" i="10"/>
  <c r="B420" i="10"/>
  <c r="B419" i="10"/>
  <c r="B418" i="10"/>
  <c r="B417" i="10"/>
  <c r="B416" i="10"/>
  <c r="B415" i="10"/>
  <c r="B414" i="10"/>
  <c r="B413" i="10"/>
  <c r="B412" i="10"/>
  <c r="B411" i="10"/>
  <c r="B410" i="10"/>
  <c r="B409" i="10"/>
  <c r="B408" i="10"/>
  <c r="B407" i="10"/>
  <c r="B406" i="10"/>
  <c r="B405" i="10"/>
  <c r="B404" i="10"/>
  <c r="B403" i="10"/>
  <c r="B402" i="10"/>
  <c r="B401" i="10"/>
  <c r="B400" i="10"/>
  <c r="B399" i="10"/>
  <c r="B398" i="10"/>
  <c r="B397" i="10"/>
  <c r="B396" i="10"/>
  <c r="B395" i="10"/>
  <c r="B394" i="10"/>
  <c r="B393" i="10"/>
  <c r="B392" i="10"/>
  <c r="B391" i="10"/>
  <c r="B390" i="10"/>
  <c r="B389" i="10"/>
  <c r="B388" i="10"/>
  <c r="B387" i="10"/>
  <c r="B386" i="10"/>
  <c r="B385" i="10"/>
  <c r="B384" i="10"/>
  <c r="B383" i="10"/>
  <c r="B382" i="10"/>
  <c r="B381" i="10"/>
  <c r="B380" i="10"/>
  <c r="B379" i="10"/>
  <c r="B378" i="10"/>
  <c r="B377" i="10"/>
  <c r="B376" i="10"/>
  <c r="B375" i="10"/>
  <c r="B374" i="10"/>
  <c r="B373" i="10"/>
  <c r="B372" i="10"/>
  <c r="B371" i="10"/>
  <c r="B370" i="10"/>
  <c r="B369" i="10"/>
  <c r="B368" i="10"/>
  <c r="B367" i="10"/>
  <c r="B366" i="10"/>
  <c r="B365" i="10"/>
  <c r="B364" i="10"/>
  <c r="B363" i="10"/>
  <c r="B362" i="10"/>
  <c r="B361" i="10"/>
  <c r="B360" i="10"/>
  <c r="B359" i="10"/>
  <c r="B358" i="10"/>
  <c r="B357" i="10"/>
  <c r="B356" i="10"/>
  <c r="B355" i="10"/>
  <c r="B354" i="10"/>
  <c r="B353" i="10"/>
  <c r="B352" i="10"/>
  <c r="B351" i="10"/>
  <c r="B350" i="10"/>
  <c r="B349" i="10"/>
  <c r="B348" i="10"/>
  <c r="B347" i="10"/>
  <c r="B346" i="10"/>
  <c r="B345" i="10"/>
  <c r="B344" i="10"/>
  <c r="B343" i="10"/>
  <c r="B342" i="10"/>
  <c r="B341" i="10"/>
  <c r="B340" i="10"/>
  <c r="B339" i="10"/>
  <c r="B338" i="10"/>
  <c r="B337" i="10"/>
  <c r="B336" i="10"/>
  <c r="B335" i="10"/>
  <c r="B334" i="10"/>
  <c r="B333" i="10"/>
  <c r="B332" i="10"/>
  <c r="B331" i="10"/>
  <c r="B330" i="10"/>
  <c r="B329" i="10"/>
  <c r="B328" i="10"/>
  <c r="B327" i="10"/>
  <c r="B326" i="10"/>
  <c r="B325" i="10"/>
  <c r="B324" i="10"/>
  <c r="B323" i="10"/>
  <c r="B322" i="10"/>
  <c r="B321" i="10"/>
  <c r="B320" i="10"/>
  <c r="B319" i="10"/>
  <c r="B318" i="10"/>
  <c r="B317" i="10"/>
  <c r="B316" i="10"/>
  <c r="B315" i="10"/>
  <c r="B314" i="10"/>
  <c r="B313" i="10"/>
  <c r="B312" i="10"/>
  <c r="B311" i="10"/>
  <c r="B310" i="10"/>
  <c r="B309" i="10"/>
  <c r="B308" i="10"/>
  <c r="B307" i="10"/>
  <c r="B306" i="10"/>
  <c r="B305" i="10"/>
  <c r="B304" i="10"/>
  <c r="B303" i="10"/>
  <c r="B302" i="10"/>
  <c r="B301" i="10"/>
  <c r="B300" i="10"/>
  <c r="B299" i="10"/>
  <c r="B298" i="10"/>
  <c r="B297" i="10"/>
  <c r="B296" i="10"/>
  <c r="B295" i="10"/>
  <c r="B294" i="10"/>
  <c r="B293" i="10"/>
  <c r="B292" i="10"/>
  <c r="B291" i="10"/>
  <c r="B290" i="10"/>
  <c r="B289" i="10"/>
  <c r="B288" i="10"/>
  <c r="B287" i="10"/>
  <c r="B286" i="10"/>
  <c r="B285" i="10"/>
  <c r="B284" i="10"/>
  <c r="B283" i="10"/>
  <c r="B282" i="10"/>
  <c r="B281" i="10"/>
  <c r="B280" i="10"/>
  <c r="B279" i="10"/>
  <c r="B278" i="10"/>
  <c r="B277" i="10"/>
  <c r="B276" i="10"/>
  <c r="B275" i="10"/>
  <c r="B274" i="10"/>
  <c r="B273" i="10"/>
  <c r="B272" i="10"/>
  <c r="B271" i="10"/>
  <c r="B270" i="10"/>
  <c r="B269" i="10"/>
  <c r="B268" i="10"/>
  <c r="B267" i="10"/>
  <c r="B266" i="10"/>
  <c r="B265" i="10"/>
  <c r="B264" i="10"/>
  <c r="B263" i="10"/>
  <c r="B262" i="10"/>
  <c r="B261" i="10"/>
  <c r="B260" i="10"/>
  <c r="B259" i="10"/>
  <c r="B258" i="10"/>
  <c r="B257" i="10"/>
  <c r="B256" i="10"/>
  <c r="B255" i="10"/>
  <c r="B254" i="10"/>
  <c r="B253" i="10"/>
  <c r="B252" i="10"/>
  <c r="B251" i="10"/>
  <c r="B250" i="10"/>
  <c r="B249" i="10"/>
  <c r="B248" i="10"/>
  <c r="B247" i="10"/>
  <c r="B246" i="10"/>
  <c r="B245" i="10"/>
  <c r="B244" i="10"/>
  <c r="B243" i="10"/>
  <c r="B242" i="10"/>
  <c r="B241" i="10"/>
  <c r="B240" i="10"/>
  <c r="B239" i="10"/>
  <c r="B238" i="10"/>
  <c r="B237" i="10"/>
  <c r="B236" i="10"/>
  <c r="B235" i="10"/>
  <c r="B234" i="10"/>
  <c r="B233" i="10"/>
  <c r="B232" i="10"/>
  <c r="B231" i="10"/>
  <c r="B230" i="10"/>
  <c r="B229" i="10"/>
  <c r="B228" i="10"/>
  <c r="B227" i="10"/>
  <c r="B226" i="10"/>
  <c r="B225" i="10"/>
  <c r="B224" i="10"/>
  <c r="B223" i="10"/>
  <c r="B222" i="10"/>
  <c r="B221" i="10"/>
  <c r="B220" i="10"/>
  <c r="B219" i="10"/>
  <c r="B218" i="10"/>
  <c r="B217" i="10"/>
  <c r="B216" i="10"/>
  <c r="B215" i="10"/>
  <c r="B214" i="10"/>
  <c r="B213" i="10"/>
  <c r="B212" i="10"/>
  <c r="B211" i="10"/>
  <c r="B210" i="10"/>
  <c r="B209" i="10"/>
  <c r="B208" i="10"/>
  <c r="B207" i="10"/>
  <c r="B206" i="10"/>
  <c r="B205" i="10"/>
  <c r="B204" i="10"/>
  <c r="B203" i="10"/>
  <c r="B202" i="10"/>
  <c r="B201" i="10"/>
  <c r="B200" i="10"/>
  <c r="B199" i="10"/>
  <c r="B198" i="10"/>
  <c r="B197" i="10"/>
  <c r="B196" i="10"/>
  <c r="B195" i="10"/>
  <c r="B194" i="10"/>
  <c r="B193" i="10"/>
  <c r="B192" i="10"/>
  <c r="B191" i="10"/>
  <c r="B190" i="10"/>
  <c r="B189" i="10"/>
  <c r="B188" i="10"/>
  <c r="B187" i="10"/>
  <c r="B186" i="10"/>
  <c r="B185" i="10"/>
  <c r="B184" i="10"/>
  <c r="B183" i="10"/>
  <c r="B182" i="10"/>
  <c r="B181" i="10"/>
  <c r="B180" i="10"/>
  <c r="B179" i="10"/>
  <c r="B178" i="10"/>
  <c r="B177" i="10"/>
  <c r="B176" i="10"/>
  <c r="B175" i="10"/>
  <c r="B174" i="10"/>
  <c r="B173" i="10"/>
  <c r="B172" i="10"/>
  <c r="B171" i="10"/>
  <c r="B170" i="10"/>
  <c r="B169" i="10"/>
  <c r="B168" i="10"/>
  <c r="B167" i="10"/>
  <c r="B166" i="10"/>
  <c r="B165" i="10"/>
  <c r="B164" i="10"/>
  <c r="B163" i="10"/>
  <c r="B162" i="10"/>
  <c r="B161" i="10"/>
  <c r="B160" i="10"/>
  <c r="B159" i="10"/>
  <c r="B158" i="10"/>
  <c r="B157" i="10"/>
  <c r="B156" i="10"/>
  <c r="B155" i="10"/>
  <c r="B154" i="10"/>
  <c r="B153" i="10"/>
  <c r="B152" i="10"/>
  <c r="B151" i="10"/>
  <c r="B150" i="10"/>
  <c r="B149" i="10"/>
  <c r="B148" i="10"/>
  <c r="B147" i="10"/>
  <c r="B146" i="10"/>
  <c r="B145" i="10"/>
  <c r="B144" i="10"/>
  <c r="B143" i="10"/>
  <c r="B142" i="10"/>
  <c r="B141" i="10"/>
  <c r="B140" i="10"/>
  <c r="B139" i="10"/>
  <c r="B138" i="10"/>
  <c r="B137" i="10"/>
  <c r="B136" i="10"/>
  <c r="B135" i="10"/>
  <c r="B134" i="10"/>
  <c r="B133" i="10"/>
  <c r="B132" i="10"/>
  <c r="B131" i="10"/>
  <c r="B130" i="10"/>
  <c r="B129" i="10"/>
  <c r="B128" i="10"/>
  <c r="B127" i="10"/>
  <c r="B126" i="10"/>
  <c r="B125" i="10"/>
  <c r="B124" i="10"/>
  <c r="B123" i="10"/>
  <c r="B122" i="10"/>
  <c r="B121" i="10"/>
  <c r="B120" i="10"/>
  <c r="B119" i="10"/>
  <c r="B118" i="10"/>
  <c r="B117" i="10"/>
  <c r="B116" i="10"/>
  <c r="B115" i="10"/>
  <c r="B114" i="10"/>
  <c r="B113" i="10"/>
  <c r="B112" i="10"/>
  <c r="B111" i="10"/>
  <c r="B110" i="10"/>
  <c r="B109" i="10"/>
  <c r="B108" i="10"/>
  <c r="B107" i="10"/>
  <c r="B106" i="10"/>
  <c r="B105" i="10"/>
  <c r="B104" i="10"/>
  <c r="B103" i="10"/>
  <c r="B102" i="10"/>
  <c r="B101" i="10"/>
  <c r="B100" i="10"/>
  <c r="B99" i="10"/>
  <c r="B98" i="10"/>
  <c r="B97" i="10"/>
  <c r="B96" i="10"/>
  <c r="B95" i="10"/>
  <c r="B94" i="10"/>
  <c r="B93" i="10"/>
  <c r="B92" i="10"/>
  <c r="B91" i="10"/>
  <c r="B90" i="10"/>
  <c r="B89" i="10"/>
  <c r="B88" i="10"/>
  <c r="B87" i="10"/>
  <c r="B86" i="10"/>
  <c r="B85" i="10"/>
  <c r="B84" i="10"/>
  <c r="B83" i="10"/>
  <c r="B82" i="10"/>
  <c r="B81" i="10"/>
  <c r="B80" i="10"/>
  <c r="B79" i="10"/>
  <c r="B78" i="10"/>
  <c r="B77" i="10"/>
  <c r="B76" i="10"/>
  <c r="B75" i="10"/>
  <c r="B74" i="10"/>
  <c r="B73" i="10"/>
  <c r="B72" i="10"/>
  <c r="B71" i="10"/>
  <c r="B70" i="10"/>
  <c r="B69" i="10"/>
  <c r="B68" i="10"/>
  <c r="B67" i="10"/>
  <c r="B66" i="10"/>
  <c r="B65" i="10"/>
  <c r="B64" i="10"/>
  <c r="B63" i="10"/>
  <c r="B62" i="10"/>
  <c r="B61" i="10"/>
  <c r="B60" i="10"/>
  <c r="B59" i="10"/>
  <c r="B58" i="10"/>
  <c r="B57" i="10"/>
  <c r="B56" i="10"/>
  <c r="B55" i="10"/>
  <c r="B54" i="10"/>
  <c r="B53" i="10"/>
  <c r="B52" i="10"/>
  <c r="B51" i="10"/>
  <c r="B50" i="10"/>
  <c r="B49" i="10"/>
  <c r="B48" i="10"/>
  <c r="B47" i="10"/>
  <c r="B46" i="10"/>
  <c r="B45" i="10"/>
  <c r="B44" i="10"/>
  <c r="B43" i="10"/>
  <c r="B42" i="10"/>
  <c r="B41" i="10"/>
  <c r="B40" i="10"/>
  <c r="B39" i="10"/>
  <c r="B38" i="10"/>
  <c r="B37" i="10"/>
  <c r="B36" i="10"/>
  <c r="B35" i="10"/>
  <c r="B34" i="10"/>
  <c r="B33" i="10"/>
  <c r="B32" i="10"/>
  <c r="B31" i="10"/>
  <c r="B30" i="10"/>
  <c r="B29" i="10"/>
  <c r="B28" i="10"/>
  <c r="B27" i="10"/>
  <c r="B26" i="10"/>
  <c r="B25" i="10"/>
  <c r="B24" i="10"/>
  <c r="B23" i="10"/>
  <c r="B22" i="10"/>
  <c r="B21" i="10"/>
  <c r="B20" i="10"/>
  <c r="B19" i="10"/>
  <c r="B18" i="10"/>
  <c r="B17" i="10"/>
  <c r="B16" i="10"/>
  <c r="B15" i="10"/>
  <c r="B14" i="10"/>
  <c r="B13" i="10"/>
  <c r="F11" i="10"/>
  <c r="E11" i="10"/>
  <c r="F1010" i="11"/>
  <c r="E1010" i="11"/>
  <c r="F1009" i="11"/>
  <c r="E1009" i="11"/>
  <c r="F1008" i="11"/>
  <c r="E1008" i="11"/>
  <c r="F1007" i="11"/>
  <c r="E1007" i="11"/>
  <c r="F1006" i="11"/>
  <c r="E1006" i="11"/>
  <c r="F1005" i="11"/>
  <c r="E1005" i="11"/>
  <c r="F1004" i="11"/>
  <c r="E1004" i="11"/>
  <c r="F1003" i="11"/>
  <c r="E1003" i="11"/>
  <c r="F1002" i="11"/>
  <c r="E1002" i="11"/>
  <c r="F1001" i="11"/>
  <c r="E1001" i="11"/>
  <c r="F1000" i="11"/>
  <c r="E1000" i="11"/>
  <c r="F999" i="11"/>
  <c r="E999" i="11"/>
  <c r="F998" i="11"/>
  <c r="E998" i="11"/>
  <c r="F997" i="11"/>
  <c r="E997" i="11"/>
  <c r="F996" i="11"/>
  <c r="E996" i="11"/>
  <c r="F995" i="11"/>
  <c r="E995" i="11"/>
  <c r="F994" i="11"/>
  <c r="E994" i="11"/>
  <c r="F993" i="11"/>
  <c r="E993" i="11"/>
  <c r="F992" i="11"/>
  <c r="E992" i="11"/>
  <c r="F991" i="11"/>
  <c r="E991" i="11"/>
  <c r="F990" i="11"/>
  <c r="E990" i="11"/>
  <c r="F989" i="11"/>
  <c r="E989" i="11"/>
  <c r="F988" i="11"/>
  <c r="E988" i="11"/>
  <c r="F987" i="11"/>
  <c r="E987" i="11"/>
  <c r="F986" i="11"/>
  <c r="E986" i="11"/>
  <c r="F985" i="11"/>
  <c r="E985" i="11"/>
  <c r="F984" i="11"/>
  <c r="E984" i="11"/>
  <c r="F983" i="11"/>
  <c r="E983" i="11"/>
  <c r="F982" i="11"/>
  <c r="E982" i="11"/>
  <c r="F981" i="11"/>
  <c r="E981" i="11"/>
  <c r="F980" i="11"/>
  <c r="E980" i="11"/>
  <c r="F979" i="11"/>
  <c r="E979" i="11"/>
  <c r="F978" i="11"/>
  <c r="E978" i="11"/>
  <c r="F977" i="11"/>
  <c r="E977" i="11"/>
  <c r="F976" i="11"/>
  <c r="E976" i="11"/>
  <c r="F975" i="11"/>
  <c r="E975" i="11"/>
  <c r="F974" i="11"/>
  <c r="E974" i="11"/>
  <c r="F973" i="11"/>
  <c r="E973" i="11"/>
  <c r="F972" i="11"/>
  <c r="E972" i="11"/>
  <c r="F971" i="11"/>
  <c r="E971" i="11"/>
  <c r="F970" i="11"/>
  <c r="E970" i="11"/>
  <c r="F969" i="11"/>
  <c r="E969" i="11"/>
  <c r="F968" i="11"/>
  <c r="E968" i="11"/>
  <c r="F967" i="11"/>
  <c r="E967" i="11"/>
  <c r="F966" i="11"/>
  <c r="E966" i="11"/>
  <c r="F965" i="11"/>
  <c r="E965" i="11"/>
  <c r="F964" i="11"/>
  <c r="E964" i="11"/>
  <c r="F963" i="11"/>
  <c r="E963" i="11"/>
  <c r="F962" i="11"/>
  <c r="E962" i="11"/>
  <c r="F961" i="11"/>
  <c r="E961" i="11"/>
  <c r="F960" i="11"/>
  <c r="E960" i="11"/>
  <c r="F959" i="11"/>
  <c r="E959" i="11"/>
  <c r="F958" i="11"/>
  <c r="E958" i="11"/>
  <c r="F957" i="11"/>
  <c r="E957" i="11"/>
  <c r="F956" i="11"/>
  <c r="E956" i="11"/>
  <c r="F955" i="11"/>
  <c r="E955" i="11"/>
  <c r="F954" i="11"/>
  <c r="E954" i="11"/>
  <c r="F953" i="11"/>
  <c r="E953" i="11"/>
  <c r="F952" i="11"/>
  <c r="E952" i="11"/>
  <c r="F951" i="11"/>
  <c r="E951" i="11"/>
  <c r="F950" i="11"/>
  <c r="E950" i="11"/>
  <c r="F949" i="11"/>
  <c r="E949" i="11"/>
  <c r="F948" i="11"/>
  <c r="E948" i="11"/>
  <c r="F947" i="11"/>
  <c r="E947" i="11"/>
  <c r="F946" i="11"/>
  <c r="E946" i="11"/>
  <c r="F945" i="11"/>
  <c r="E945" i="11"/>
  <c r="F944" i="11"/>
  <c r="E944" i="11"/>
  <c r="F943" i="11"/>
  <c r="E943" i="11"/>
  <c r="F942" i="11"/>
  <c r="E942" i="11"/>
  <c r="F941" i="11"/>
  <c r="E941" i="11"/>
  <c r="F940" i="11"/>
  <c r="E940" i="11"/>
  <c r="F939" i="11"/>
  <c r="E939" i="11"/>
  <c r="F938" i="11"/>
  <c r="E938" i="11"/>
  <c r="F937" i="11"/>
  <c r="E937" i="11"/>
  <c r="F936" i="11"/>
  <c r="E936" i="11"/>
  <c r="F935" i="11"/>
  <c r="E935" i="11"/>
  <c r="F934" i="11"/>
  <c r="E934" i="11"/>
  <c r="F933" i="11"/>
  <c r="E933" i="11"/>
  <c r="F932" i="11"/>
  <c r="E932" i="11"/>
  <c r="F931" i="11"/>
  <c r="E931" i="11"/>
  <c r="F930" i="11"/>
  <c r="E930" i="11"/>
  <c r="F929" i="11"/>
  <c r="E929" i="11"/>
  <c r="F928" i="11"/>
  <c r="E928" i="11"/>
  <c r="F927" i="11"/>
  <c r="E927" i="11"/>
  <c r="F926" i="11"/>
  <c r="E926" i="11"/>
  <c r="F925" i="11"/>
  <c r="E925" i="11"/>
  <c r="F924" i="11"/>
  <c r="E924" i="11"/>
  <c r="F923" i="11"/>
  <c r="E923" i="11"/>
  <c r="F922" i="11"/>
  <c r="E922" i="11"/>
  <c r="F921" i="11"/>
  <c r="E921" i="11"/>
  <c r="F920" i="11"/>
  <c r="E920" i="11"/>
  <c r="F919" i="11"/>
  <c r="E919" i="11"/>
  <c r="F918" i="11"/>
  <c r="E918" i="11"/>
  <c r="F917" i="11"/>
  <c r="E917" i="11"/>
  <c r="F916" i="11"/>
  <c r="E916" i="11"/>
  <c r="F915" i="11"/>
  <c r="E915" i="11"/>
  <c r="F914" i="11"/>
  <c r="E914" i="11"/>
  <c r="F913" i="11"/>
  <c r="E913" i="11"/>
  <c r="F912" i="11"/>
  <c r="E912" i="11"/>
  <c r="F911" i="11"/>
  <c r="E911" i="11"/>
  <c r="F910" i="11"/>
  <c r="E910" i="11"/>
  <c r="F909" i="11"/>
  <c r="E909" i="11"/>
  <c r="F908" i="11"/>
  <c r="E908" i="11"/>
  <c r="F907" i="11"/>
  <c r="E907" i="11"/>
  <c r="F906" i="11"/>
  <c r="E906" i="11"/>
  <c r="F905" i="11"/>
  <c r="E905" i="11"/>
  <c r="F904" i="11"/>
  <c r="E904" i="11"/>
  <c r="F903" i="11"/>
  <c r="E903" i="11"/>
  <c r="F902" i="11"/>
  <c r="E902" i="11"/>
  <c r="F901" i="11"/>
  <c r="E901" i="11"/>
  <c r="F900" i="11"/>
  <c r="E900" i="11"/>
  <c r="F899" i="11"/>
  <c r="E899" i="11"/>
  <c r="F898" i="11"/>
  <c r="E898" i="11"/>
  <c r="F897" i="11"/>
  <c r="E897" i="11"/>
  <c r="F896" i="11"/>
  <c r="E896" i="11"/>
  <c r="F895" i="11"/>
  <c r="E895" i="11"/>
  <c r="F894" i="11"/>
  <c r="E894" i="11"/>
  <c r="F893" i="11"/>
  <c r="E893" i="11"/>
  <c r="F892" i="11"/>
  <c r="E892" i="11"/>
  <c r="F891" i="11"/>
  <c r="E891" i="11"/>
  <c r="F890" i="11"/>
  <c r="E890" i="11"/>
  <c r="F889" i="11"/>
  <c r="E889" i="11"/>
  <c r="F888" i="11"/>
  <c r="E888" i="11"/>
  <c r="F887" i="11"/>
  <c r="E887" i="11"/>
  <c r="F886" i="11"/>
  <c r="E886" i="11"/>
  <c r="F885" i="11"/>
  <c r="E885" i="11"/>
  <c r="F884" i="11"/>
  <c r="E884" i="11"/>
  <c r="F883" i="11"/>
  <c r="E883" i="11"/>
  <c r="F882" i="11"/>
  <c r="E882" i="11"/>
  <c r="F881" i="11"/>
  <c r="E881" i="11"/>
  <c r="F880" i="11"/>
  <c r="E880" i="11"/>
  <c r="F879" i="11"/>
  <c r="E879" i="11"/>
  <c r="F878" i="11"/>
  <c r="E878" i="11"/>
  <c r="F877" i="11"/>
  <c r="E877" i="11"/>
  <c r="F876" i="11"/>
  <c r="E876" i="11"/>
  <c r="F875" i="11"/>
  <c r="E875" i="11"/>
  <c r="F874" i="11"/>
  <c r="E874" i="11"/>
  <c r="F873" i="11"/>
  <c r="E873" i="11"/>
  <c r="F872" i="11"/>
  <c r="E872" i="11"/>
  <c r="F871" i="11"/>
  <c r="E871" i="11"/>
  <c r="F870" i="11"/>
  <c r="E870" i="11"/>
  <c r="F869" i="11"/>
  <c r="E869" i="11"/>
  <c r="F868" i="11"/>
  <c r="E868" i="11"/>
  <c r="F867" i="11"/>
  <c r="E867" i="11"/>
  <c r="F866" i="11"/>
  <c r="E866" i="11"/>
  <c r="F865" i="11"/>
  <c r="E865" i="11"/>
  <c r="F864" i="11"/>
  <c r="E864" i="11"/>
  <c r="F863" i="11"/>
  <c r="E863" i="11"/>
  <c r="F862" i="11"/>
  <c r="E862" i="11"/>
  <c r="F861" i="11"/>
  <c r="E861" i="11"/>
  <c r="F860" i="11"/>
  <c r="E860" i="11"/>
  <c r="F859" i="11"/>
  <c r="E859" i="11"/>
  <c r="F858" i="11"/>
  <c r="E858" i="11"/>
  <c r="F857" i="11"/>
  <c r="E857" i="11"/>
  <c r="F856" i="11"/>
  <c r="E856" i="11"/>
  <c r="F855" i="11"/>
  <c r="E855" i="11"/>
  <c r="F854" i="11"/>
  <c r="E854" i="11"/>
  <c r="F853" i="11"/>
  <c r="E853" i="11"/>
  <c r="F852" i="11"/>
  <c r="E852" i="11"/>
  <c r="F851" i="11"/>
  <c r="E851" i="11"/>
  <c r="F850" i="11"/>
  <c r="E850" i="11"/>
  <c r="F849" i="11"/>
  <c r="E849" i="11"/>
  <c r="F848" i="11"/>
  <c r="E848" i="11"/>
  <c r="F847" i="11"/>
  <c r="E847" i="11"/>
  <c r="F846" i="11"/>
  <c r="E846" i="11"/>
  <c r="F845" i="11"/>
  <c r="E845" i="11"/>
  <c r="F844" i="11"/>
  <c r="E844" i="11"/>
  <c r="F843" i="11"/>
  <c r="E843" i="11"/>
  <c r="F842" i="11"/>
  <c r="E842" i="11"/>
  <c r="F841" i="11"/>
  <c r="E841" i="11"/>
  <c r="F840" i="11"/>
  <c r="E840" i="11"/>
  <c r="F839" i="11"/>
  <c r="E839" i="11"/>
  <c r="F838" i="11"/>
  <c r="E838" i="11"/>
  <c r="F837" i="11"/>
  <c r="E837" i="11"/>
  <c r="F836" i="11"/>
  <c r="E836" i="11"/>
  <c r="F835" i="11"/>
  <c r="E835" i="11"/>
  <c r="F834" i="11"/>
  <c r="E834" i="11"/>
  <c r="F833" i="11"/>
  <c r="E833" i="11"/>
  <c r="F832" i="11"/>
  <c r="E832" i="11"/>
  <c r="F831" i="11"/>
  <c r="E831" i="11"/>
  <c r="F830" i="11"/>
  <c r="E830" i="11"/>
  <c r="F829" i="11"/>
  <c r="E829" i="11"/>
  <c r="F828" i="11"/>
  <c r="E828" i="11"/>
  <c r="F827" i="11"/>
  <c r="E827" i="11"/>
  <c r="F826" i="11"/>
  <c r="E826" i="11"/>
  <c r="F825" i="11"/>
  <c r="E825" i="11"/>
  <c r="F824" i="11"/>
  <c r="E824" i="11"/>
  <c r="F823" i="11"/>
  <c r="E823" i="11"/>
  <c r="F822" i="11"/>
  <c r="E822" i="11"/>
  <c r="F821" i="11"/>
  <c r="E821" i="11"/>
  <c r="F820" i="11"/>
  <c r="E820" i="11"/>
  <c r="F819" i="11"/>
  <c r="E819" i="11"/>
  <c r="F818" i="11"/>
  <c r="E818" i="11"/>
  <c r="F817" i="11"/>
  <c r="E817" i="11"/>
  <c r="F816" i="11"/>
  <c r="E816" i="11"/>
  <c r="F815" i="11"/>
  <c r="E815" i="11"/>
  <c r="F814" i="11"/>
  <c r="E814" i="11"/>
  <c r="F813" i="11"/>
  <c r="E813" i="11"/>
  <c r="F812" i="11"/>
  <c r="E812" i="11"/>
  <c r="F811" i="11"/>
  <c r="E811" i="11"/>
  <c r="F810" i="11"/>
  <c r="E810" i="11"/>
  <c r="F809" i="11"/>
  <c r="E809" i="11"/>
  <c r="F808" i="11"/>
  <c r="E808" i="11"/>
  <c r="F807" i="11"/>
  <c r="E807" i="11"/>
  <c r="F806" i="11"/>
  <c r="E806" i="11"/>
  <c r="F805" i="11"/>
  <c r="E805" i="11"/>
  <c r="F804" i="11"/>
  <c r="E804" i="11"/>
  <c r="F803" i="11"/>
  <c r="E803" i="11"/>
  <c r="F802" i="11"/>
  <c r="E802" i="11"/>
  <c r="F801" i="11"/>
  <c r="E801" i="11"/>
  <c r="F800" i="11"/>
  <c r="E800" i="11"/>
  <c r="F799" i="11"/>
  <c r="E799" i="11"/>
  <c r="F798" i="11"/>
  <c r="E798" i="11"/>
  <c r="F797" i="11"/>
  <c r="E797" i="11"/>
  <c r="F796" i="11"/>
  <c r="E796" i="11"/>
  <c r="F795" i="11"/>
  <c r="E795" i="11"/>
  <c r="F794" i="11"/>
  <c r="E794" i="11"/>
  <c r="F793" i="11"/>
  <c r="E793" i="11"/>
  <c r="F792" i="11"/>
  <c r="E792" i="11"/>
  <c r="F791" i="11"/>
  <c r="E791" i="11"/>
  <c r="F790" i="11"/>
  <c r="E790" i="11"/>
  <c r="F789" i="11"/>
  <c r="E789" i="11"/>
  <c r="F788" i="11"/>
  <c r="E788" i="11"/>
  <c r="F787" i="11"/>
  <c r="E787" i="11"/>
  <c r="F786" i="11"/>
  <c r="E786" i="11"/>
  <c r="F785" i="11"/>
  <c r="E785" i="11"/>
  <c r="F784" i="11"/>
  <c r="E784" i="11"/>
  <c r="F783" i="11"/>
  <c r="E783" i="11"/>
  <c r="F782" i="11"/>
  <c r="E782" i="11"/>
  <c r="F781" i="11"/>
  <c r="E781" i="11"/>
  <c r="F780" i="11"/>
  <c r="E780" i="11"/>
  <c r="F779" i="11"/>
  <c r="E779" i="11"/>
  <c r="F778" i="11"/>
  <c r="E778" i="11"/>
  <c r="F777" i="11"/>
  <c r="E777" i="11"/>
  <c r="F776" i="11"/>
  <c r="E776" i="11"/>
  <c r="F775" i="11"/>
  <c r="E775" i="11"/>
  <c r="F774" i="11"/>
  <c r="E774" i="11"/>
  <c r="F773" i="11"/>
  <c r="E773" i="11"/>
  <c r="F772" i="11"/>
  <c r="E772" i="11"/>
  <c r="F771" i="11"/>
  <c r="E771" i="11"/>
  <c r="F770" i="11"/>
  <c r="E770" i="11"/>
  <c r="F769" i="11"/>
  <c r="E769" i="11"/>
  <c r="F768" i="11"/>
  <c r="E768" i="11"/>
  <c r="F767" i="11"/>
  <c r="E767" i="11"/>
  <c r="F766" i="11"/>
  <c r="E766" i="11"/>
  <c r="F765" i="11"/>
  <c r="E765" i="11"/>
  <c r="F764" i="11"/>
  <c r="E764" i="11"/>
  <c r="F763" i="11"/>
  <c r="E763" i="11"/>
  <c r="F762" i="11"/>
  <c r="E762" i="11"/>
  <c r="F761" i="11"/>
  <c r="E761" i="11"/>
  <c r="F760" i="11"/>
  <c r="E760" i="11"/>
  <c r="F759" i="11"/>
  <c r="E759" i="11"/>
  <c r="F758" i="11"/>
  <c r="E758" i="11"/>
  <c r="F757" i="11"/>
  <c r="E757" i="11"/>
  <c r="F756" i="11"/>
  <c r="E756" i="11"/>
  <c r="F755" i="11"/>
  <c r="E755" i="11"/>
  <c r="F754" i="11"/>
  <c r="E754" i="11"/>
  <c r="F753" i="11"/>
  <c r="E753" i="11"/>
  <c r="F752" i="11"/>
  <c r="E752" i="11"/>
  <c r="F751" i="11"/>
  <c r="E751" i="11"/>
  <c r="F750" i="11"/>
  <c r="E750" i="11"/>
  <c r="F749" i="11"/>
  <c r="E749" i="11"/>
  <c r="F748" i="11"/>
  <c r="E748" i="11"/>
  <c r="F747" i="11"/>
  <c r="E747" i="11"/>
  <c r="F746" i="11"/>
  <c r="E746" i="11"/>
  <c r="F745" i="11"/>
  <c r="E745" i="11"/>
  <c r="F744" i="11"/>
  <c r="E744" i="11"/>
  <c r="F743" i="11"/>
  <c r="E743" i="11"/>
  <c r="F742" i="11"/>
  <c r="E742" i="11"/>
  <c r="F741" i="11"/>
  <c r="E741" i="11"/>
  <c r="F740" i="11"/>
  <c r="E740" i="11"/>
  <c r="F739" i="11"/>
  <c r="E739" i="11"/>
  <c r="F738" i="11"/>
  <c r="E738" i="11"/>
  <c r="F737" i="11"/>
  <c r="E737" i="11"/>
  <c r="F736" i="11"/>
  <c r="E736" i="11"/>
  <c r="F735" i="11"/>
  <c r="E735" i="11"/>
  <c r="F734" i="11"/>
  <c r="E734" i="11"/>
  <c r="F733" i="11"/>
  <c r="E733" i="11"/>
  <c r="F732" i="11"/>
  <c r="E732" i="11"/>
  <c r="F731" i="11"/>
  <c r="E731" i="11"/>
  <c r="F730" i="11"/>
  <c r="E730" i="11"/>
  <c r="F729" i="11"/>
  <c r="E729" i="11"/>
  <c r="F728" i="11"/>
  <c r="E728" i="11"/>
  <c r="F727" i="11"/>
  <c r="E727" i="11"/>
  <c r="F726" i="11"/>
  <c r="E726" i="11"/>
  <c r="F725" i="11"/>
  <c r="E725" i="11"/>
  <c r="F724" i="11"/>
  <c r="E724" i="11"/>
  <c r="F723" i="11"/>
  <c r="E723" i="11"/>
  <c r="F722" i="11"/>
  <c r="E722" i="11"/>
  <c r="F721" i="11"/>
  <c r="E721" i="11"/>
  <c r="F720" i="11"/>
  <c r="E720" i="11"/>
  <c r="F719" i="11"/>
  <c r="E719" i="11"/>
  <c r="F718" i="11"/>
  <c r="E718" i="11"/>
  <c r="F717" i="11"/>
  <c r="E717" i="11"/>
  <c r="F716" i="11"/>
  <c r="E716" i="11"/>
  <c r="F715" i="11"/>
  <c r="E715" i="11"/>
  <c r="F714" i="11"/>
  <c r="E714" i="11"/>
  <c r="F713" i="11"/>
  <c r="E713" i="11"/>
  <c r="F712" i="11"/>
  <c r="E712" i="11"/>
  <c r="F711" i="11"/>
  <c r="E711" i="11"/>
  <c r="F710" i="11"/>
  <c r="E710" i="11"/>
  <c r="F709" i="11"/>
  <c r="E709" i="11"/>
  <c r="F708" i="11"/>
  <c r="E708" i="11"/>
  <c r="F707" i="11"/>
  <c r="E707" i="11"/>
  <c r="F706" i="11"/>
  <c r="E706" i="11"/>
  <c r="F705" i="11"/>
  <c r="E705" i="11"/>
  <c r="F704" i="11"/>
  <c r="E704" i="11"/>
  <c r="F703" i="11"/>
  <c r="E703" i="11"/>
  <c r="F702" i="11"/>
  <c r="E702" i="11"/>
  <c r="F701" i="11"/>
  <c r="E701" i="11"/>
  <c r="F700" i="11"/>
  <c r="E700" i="11"/>
  <c r="F699" i="11"/>
  <c r="E699" i="11"/>
  <c r="F698" i="11"/>
  <c r="E698" i="11"/>
  <c r="F697" i="11"/>
  <c r="E697" i="11"/>
  <c r="F696" i="11"/>
  <c r="E696" i="11"/>
  <c r="F695" i="11"/>
  <c r="E695" i="11"/>
  <c r="F694" i="11"/>
  <c r="E694" i="11"/>
  <c r="F693" i="11"/>
  <c r="E693" i="11"/>
  <c r="F692" i="11"/>
  <c r="E692" i="11"/>
  <c r="F691" i="11"/>
  <c r="E691" i="11"/>
  <c r="F690" i="11"/>
  <c r="E690" i="11"/>
  <c r="F689" i="11"/>
  <c r="E689" i="11"/>
  <c r="F688" i="11"/>
  <c r="E688" i="11"/>
  <c r="F687" i="11"/>
  <c r="E687" i="11"/>
  <c r="F686" i="11"/>
  <c r="E686" i="11"/>
  <c r="F685" i="11"/>
  <c r="E685" i="11"/>
  <c r="F684" i="11"/>
  <c r="E684" i="11"/>
  <c r="F683" i="11"/>
  <c r="E683" i="11"/>
  <c r="F682" i="11"/>
  <c r="E682" i="11"/>
  <c r="F681" i="11"/>
  <c r="E681" i="11"/>
  <c r="F680" i="11"/>
  <c r="E680" i="11"/>
  <c r="F679" i="11"/>
  <c r="E679" i="11"/>
  <c r="F678" i="11"/>
  <c r="E678" i="11"/>
  <c r="F677" i="11"/>
  <c r="E677" i="11"/>
  <c r="F676" i="11"/>
  <c r="E676" i="11"/>
  <c r="F675" i="11"/>
  <c r="E675" i="11"/>
  <c r="F674" i="11"/>
  <c r="E674" i="11"/>
  <c r="F673" i="11"/>
  <c r="E673" i="11"/>
  <c r="F672" i="11"/>
  <c r="E672" i="11"/>
  <c r="F671" i="11"/>
  <c r="E671" i="11"/>
  <c r="F670" i="11"/>
  <c r="E670" i="11"/>
  <c r="F669" i="11"/>
  <c r="E669" i="11"/>
  <c r="F668" i="11"/>
  <c r="E668" i="11"/>
  <c r="F667" i="11"/>
  <c r="E667" i="11"/>
  <c r="F666" i="11"/>
  <c r="E666" i="11"/>
  <c r="F665" i="11"/>
  <c r="E665" i="11"/>
  <c r="F664" i="11"/>
  <c r="E664" i="11"/>
  <c r="F663" i="11"/>
  <c r="E663" i="11"/>
  <c r="F662" i="11"/>
  <c r="E662" i="11"/>
  <c r="F661" i="11"/>
  <c r="E661" i="11"/>
  <c r="F660" i="11"/>
  <c r="E660" i="11"/>
  <c r="F659" i="11"/>
  <c r="E659" i="11"/>
  <c r="F658" i="11"/>
  <c r="E658" i="11"/>
  <c r="F657" i="11"/>
  <c r="E657" i="11"/>
  <c r="F656" i="11"/>
  <c r="E656" i="11"/>
  <c r="F655" i="11"/>
  <c r="E655" i="11"/>
  <c r="F654" i="11"/>
  <c r="E654" i="11"/>
  <c r="F653" i="11"/>
  <c r="E653" i="11"/>
  <c r="F652" i="11"/>
  <c r="E652" i="11"/>
  <c r="F651" i="11"/>
  <c r="E651" i="11"/>
  <c r="F650" i="11"/>
  <c r="E650" i="11"/>
  <c r="F649" i="11"/>
  <c r="E649" i="11"/>
  <c r="F648" i="11"/>
  <c r="E648" i="11"/>
  <c r="F647" i="11"/>
  <c r="E647" i="11"/>
  <c r="F646" i="11"/>
  <c r="E646" i="11"/>
  <c r="F645" i="11"/>
  <c r="E645" i="11"/>
  <c r="F644" i="11"/>
  <c r="E644" i="11"/>
  <c r="F643" i="11"/>
  <c r="E643" i="11"/>
  <c r="F642" i="11"/>
  <c r="E642" i="11"/>
  <c r="F641" i="11"/>
  <c r="E641" i="11"/>
  <c r="F640" i="11"/>
  <c r="E640" i="11"/>
  <c r="F639" i="11"/>
  <c r="E639" i="11"/>
  <c r="F638" i="11"/>
  <c r="E638" i="11"/>
  <c r="F637" i="11"/>
  <c r="E637" i="11"/>
  <c r="F636" i="11"/>
  <c r="E636" i="11"/>
  <c r="F635" i="11"/>
  <c r="E635" i="11"/>
  <c r="F634" i="11"/>
  <c r="E634" i="11"/>
  <c r="F633" i="11"/>
  <c r="E633" i="11"/>
  <c r="F632" i="11"/>
  <c r="E632" i="11"/>
  <c r="F631" i="11"/>
  <c r="E631" i="11"/>
  <c r="F630" i="11"/>
  <c r="E630" i="11"/>
  <c r="F629" i="11"/>
  <c r="E629" i="11"/>
  <c r="F628" i="11"/>
  <c r="E628" i="11"/>
  <c r="F627" i="11"/>
  <c r="E627" i="11"/>
  <c r="F626" i="11"/>
  <c r="E626" i="11"/>
  <c r="F625" i="11"/>
  <c r="E625" i="11"/>
  <c r="F624" i="11"/>
  <c r="E624" i="11"/>
  <c r="F623" i="11"/>
  <c r="E623" i="11"/>
  <c r="F622" i="11"/>
  <c r="E622" i="11"/>
  <c r="F621" i="11"/>
  <c r="E621" i="11"/>
  <c r="F620" i="11"/>
  <c r="E620" i="11"/>
  <c r="F619" i="11"/>
  <c r="E619" i="11"/>
  <c r="F618" i="11"/>
  <c r="E618" i="11"/>
  <c r="F617" i="11"/>
  <c r="E617" i="11"/>
  <c r="F616" i="11"/>
  <c r="E616" i="11"/>
  <c r="F615" i="11"/>
  <c r="E615" i="11"/>
  <c r="F614" i="11"/>
  <c r="E614" i="11"/>
  <c r="F613" i="11"/>
  <c r="E613" i="11"/>
  <c r="F612" i="11"/>
  <c r="E612" i="11"/>
  <c r="F611" i="11"/>
  <c r="E611" i="11"/>
  <c r="F610" i="11"/>
  <c r="E610" i="11"/>
  <c r="F609" i="11"/>
  <c r="E609" i="11"/>
  <c r="F608" i="11"/>
  <c r="E608" i="11"/>
  <c r="F607" i="11"/>
  <c r="E607" i="11"/>
  <c r="F606" i="11"/>
  <c r="E606" i="11"/>
  <c r="F605" i="11"/>
  <c r="E605" i="11"/>
  <c r="F604" i="11"/>
  <c r="E604" i="11"/>
  <c r="F603" i="11"/>
  <c r="E603" i="11"/>
  <c r="F602" i="11"/>
  <c r="E602" i="11"/>
  <c r="F601" i="11"/>
  <c r="E601" i="11"/>
  <c r="F600" i="11"/>
  <c r="E600" i="11"/>
  <c r="F599" i="11"/>
  <c r="E599" i="11"/>
  <c r="F598" i="11"/>
  <c r="E598" i="11"/>
  <c r="F597" i="11"/>
  <c r="E597" i="11"/>
  <c r="F596" i="11"/>
  <c r="E596" i="11"/>
  <c r="F595" i="11"/>
  <c r="E595" i="11"/>
  <c r="F594" i="11"/>
  <c r="E594" i="11"/>
  <c r="F593" i="11"/>
  <c r="E593" i="11"/>
  <c r="F592" i="11"/>
  <c r="E592" i="11"/>
  <c r="F591" i="11"/>
  <c r="E591" i="11"/>
  <c r="F590" i="11"/>
  <c r="E590" i="11"/>
  <c r="F589" i="11"/>
  <c r="E589" i="11"/>
  <c r="F588" i="11"/>
  <c r="E588" i="11"/>
  <c r="F587" i="11"/>
  <c r="E587" i="11"/>
  <c r="F586" i="11"/>
  <c r="E586" i="11"/>
  <c r="F585" i="11"/>
  <c r="E585" i="11"/>
  <c r="F584" i="11"/>
  <c r="E584" i="11"/>
  <c r="F583" i="11"/>
  <c r="E583" i="11"/>
  <c r="F582" i="11"/>
  <c r="E582" i="11"/>
  <c r="F581" i="11"/>
  <c r="E581" i="11"/>
  <c r="F580" i="11"/>
  <c r="E580" i="11"/>
  <c r="F579" i="11"/>
  <c r="E579" i="11"/>
  <c r="F578" i="11"/>
  <c r="E578" i="11"/>
  <c r="F577" i="11"/>
  <c r="E577" i="11"/>
  <c r="F576" i="11"/>
  <c r="E576" i="11"/>
  <c r="F575" i="11"/>
  <c r="E575" i="11"/>
  <c r="F574" i="11"/>
  <c r="E574" i="11"/>
  <c r="F573" i="11"/>
  <c r="E573" i="11"/>
  <c r="F572" i="11"/>
  <c r="E572" i="11"/>
  <c r="F571" i="11"/>
  <c r="E571" i="11"/>
  <c r="F570" i="11"/>
  <c r="E570" i="11"/>
  <c r="F569" i="11"/>
  <c r="E569" i="11"/>
  <c r="F568" i="11"/>
  <c r="E568" i="11"/>
  <c r="F567" i="11"/>
  <c r="E567" i="11"/>
  <c r="F566" i="11"/>
  <c r="E566" i="11"/>
  <c r="F565" i="11"/>
  <c r="E565" i="11"/>
  <c r="F564" i="11"/>
  <c r="E564" i="11"/>
  <c r="F563" i="11"/>
  <c r="E563" i="11"/>
  <c r="F562" i="11"/>
  <c r="E562" i="11"/>
  <c r="F561" i="11"/>
  <c r="E561" i="11"/>
  <c r="F560" i="11"/>
  <c r="E560" i="11"/>
  <c r="F559" i="11"/>
  <c r="E559" i="11"/>
  <c r="F558" i="11"/>
  <c r="E558" i="11"/>
  <c r="F557" i="11"/>
  <c r="E557" i="11"/>
  <c r="F556" i="11"/>
  <c r="E556" i="11"/>
  <c r="F555" i="11"/>
  <c r="E555" i="11"/>
  <c r="F554" i="11"/>
  <c r="E554" i="11"/>
  <c r="F553" i="11"/>
  <c r="E553" i="11"/>
  <c r="F552" i="11"/>
  <c r="E552" i="11"/>
  <c r="F551" i="11"/>
  <c r="E551" i="11"/>
  <c r="F550" i="11"/>
  <c r="E550" i="11"/>
  <c r="F549" i="11"/>
  <c r="E549" i="11"/>
  <c r="F548" i="11"/>
  <c r="E548" i="11"/>
  <c r="F547" i="11"/>
  <c r="E547" i="11"/>
  <c r="F546" i="11"/>
  <c r="E546" i="11"/>
  <c r="F545" i="11"/>
  <c r="E545" i="11"/>
  <c r="F544" i="11"/>
  <c r="E544" i="11"/>
  <c r="F543" i="11"/>
  <c r="E543" i="11"/>
  <c r="F542" i="11"/>
  <c r="E542" i="11"/>
  <c r="F541" i="11"/>
  <c r="E541" i="11"/>
  <c r="F540" i="11"/>
  <c r="E540" i="11"/>
  <c r="F539" i="11"/>
  <c r="E539" i="11"/>
  <c r="F538" i="11"/>
  <c r="E538" i="11"/>
  <c r="F537" i="11"/>
  <c r="E537" i="11"/>
  <c r="F536" i="11"/>
  <c r="E536" i="11"/>
  <c r="F535" i="11"/>
  <c r="E535" i="11"/>
  <c r="F534" i="11"/>
  <c r="E534" i="11"/>
  <c r="F533" i="11"/>
  <c r="E533" i="11"/>
  <c r="F532" i="11"/>
  <c r="E532" i="11"/>
  <c r="F531" i="11"/>
  <c r="E531" i="11"/>
  <c r="F530" i="11"/>
  <c r="E530" i="11"/>
  <c r="F529" i="11"/>
  <c r="E529" i="11"/>
  <c r="F528" i="11"/>
  <c r="E528" i="11"/>
  <c r="F527" i="11"/>
  <c r="E527" i="11"/>
  <c r="F526" i="11"/>
  <c r="E526" i="11"/>
  <c r="F525" i="11"/>
  <c r="E525" i="11"/>
  <c r="F524" i="11"/>
  <c r="E524" i="11"/>
  <c r="F523" i="11"/>
  <c r="E523" i="11"/>
  <c r="F522" i="11"/>
  <c r="E522" i="11"/>
  <c r="F521" i="11"/>
  <c r="E521" i="11"/>
  <c r="F520" i="11"/>
  <c r="E520" i="11"/>
  <c r="F519" i="11"/>
  <c r="E519" i="11"/>
  <c r="F518" i="11"/>
  <c r="E518" i="11"/>
  <c r="F517" i="11"/>
  <c r="E517" i="11"/>
  <c r="F516" i="11"/>
  <c r="E516" i="11"/>
  <c r="F515" i="11"/>
  <c r="E515" i="11"/>
  <c r="F514" i="11"/>
  <c r="E514" i="11"/>
  <c r="F513" i="11"/>
  <c r="E513" i="11"/>
  <c r="F512" i="11"/>
  <c r="E512" i="11"/>
  <c r="F511" i="11"/>
  <c r="E511" i="11"/>
  <c r="F510" i="11"/>
  <c r="E510" i="11"/>
  <c r="F509" i="11"/>
  <c r="E509" i="11"/>
  <c r="F508" i="11"/>
  <c r="E508" i="11"/>
  <c r="F507" i="11"/>
  <c r="E507" i="11"/>
  <c r="F506" i="11"/>
  <c r="E506" i="11"/>
  <c r="F505" i="11"/>
  <c r="E505" i="11"/>
  <c r="F504" i="11"/>
  <c r="E504" i="11"/>
  <c r="F503" i="11"/>
  <c r="E503" i="11"/>
  <c r="F502" i="11"/>
  <c r="E502" i="11"/>
  <c r="F501" i="11"/>
  <c r="E501" i="11"/>
  <c r="F500" i="11"/>
  <c r="E500" i="11"/>
  <c r="F499" i="11"/>
  <c r="E499" i="11"/>
  <c r="F498" i="11"/>
  <c r="E498" i="11"/>
  <c r="F497" i="11"/>
  <c r="E497" i="11"/>
  <c r="F496" i="11"/>
  <c r="E496" i="11"/>
  <c r="F495" i="11"/>
  <c r="E495" i="11"/>
  <c r="F494" i="11"/>
  <c r="E494" i="11"/>
  <c r="F493" i="11"/>
  <c r="E493" i="11"/>
  <c r="F492" i="11"/>
  <c r="E492" i="11"/>
  <c r="F491" i="11"/>
  <c r="E491" i="11"/>
  <c r="F490" i="11"/>
  <c r="E490" i="11"/>
  <c r="F489" i="11"/>
  <c r="E489" i="11"/>
  <c r="F488" i="11"/>
  <c r="E488" i="11"/>
  <c r="F487" i="11"/>
  <c r="E487" i="11"/>
  <c r="F486" i="11"/>
  <c r="E486" i="11"/>
  <c r="F485" i="11"/>
  <c r="E485" i="11"/>
  <c r="F484" i="11"/>
  <c r="E484" i="11"/>
  <c r="F483" i="11"/>
  <c r="E483" i="11"/>
  <c r="F482" i="11"/>
  <c r="E482" i="11"/>
  <c r="F481" i="11"/>
  <c r="E481" i="11"/>
  <c r="F480" i="11"/>
  <c r="E480" i="11"/>
  <c r="F479" i="11"/>
  <c r="E479" i="11"/>
  <c r="F478" i="11"/>
  <c r="E478" i="11"/>
  <c r="F477" i="11"/>
  <c r="E477" i="11"/>
  <c r="F476" i="11"/>
  <c r="E476" i="11"/>
  <c r="F475" i="11"/>
  <c r="E475" i="11"/>
  <c r="F474" i="11"/>
  <c r="E474" i="11"/>
  <c r="F473" i="11"/>
  <c r="E473" i="11"/>
  <c r="F472" i="11"/>
  <c r="E472" i="11"/>
  <c r="F471" i="11"/>
  <c r="E471" i="11"/>
  <c r="F470" i="11"/>
  <c r="E470" i="11"/>
  <c r="F469" i="11"/>
  <c r="E469" i="11"/>
  <c r="F468" i="11"/>
  <c r="E468" i="11"/>
  <c r="F467" i="11"/>
  <c r="E467" i="11"/>
  <c r="F466" i="11"/>
  <c r="E466" i="11"/>
  <c r="F465" i="11"/>
  <c r="E465" i="11"/>
  <c r="F464" i="11"/>
  <c r="E464" i="11"/>
  <c r="F463" i="11"/>
  <c r="E463" i="11"/>
  <c r="F462" i="11"/>
  <c r="E462" i="11"/>
  <c r="F461" i="11"/>
  <c r="E461" i="11"/>
  <c r="F460" i="11"/>
  <c r="E460" i="11"/>
  <c r="F459" i="11"/>
  <c r="E459" i="11"/>
  <c r="F458" i="11"/>
  <c r="E458" i="11"/>
  <c r="F457" i="11"/>
  <c r="E457" i="11"/>
  <c r="F456" i="11"/>
  <c r="E456" i="11"/>
  <c r="F455" i="11"/>
  <c r="E455" i="11"/>
  <c r="F454" i="11"/>
  <c r="E454" i="11"/>
  <c r="F453" i="11"/>
  <c r="E453" i="11"/>
  <c r="F452" i="11"/>
  <c r="E452" i="11"/>
  <c r="F451" i="11"/>
  <c r="E451" i="11"/>
  <c r="F450" i="11"/>
  <c r="E450" i="11"/>
  <c r="F449" i="11"/>
  <c r="E449" i="11"/>
  <c r="F448" i="11"/>
  <c r="E448" i="11"/>
  <c r="F447" i="11"/>
  <c r="E447" i="11"/>
  <c r="F446" i="11"/>
  <c r="E446" i="11"/>
  <c r="F445" i="11"/>
  <c r="E445" i="11"/>
  <c r="F444" i="11"/>
  <c r="E444" i="11"/>
  <c r="F443" i="11"/>
  <c r="E443" i="11"/>
  <c r="F442" i="11"/>
  <c r="E442" i="11"/>
  <c r="F441" i="11"/>
  <c r="E441" i="11"/>
  <c r="F440" i="11"/>
  <c r="E440" i="11"/>
  <c r="F439" i="11"/>
  <c r="E439" i="11"/>
  <c r="F438" i="11"/>
  <c r="E438" i="11"/>
  <c r="F437" i="11"/>
  <c r="E437" i="11"/>
  <c r="F436" i="11"/>
  <c r="E436" i="11"/>
  <c r="F435" i="11"/>
  <c r="E435" i="11"/>
  <c r="F434" i="11"/>
  <c r="E434" i="11"/>
  <c r="F433" i="11"/>
  <c r="E433" i="11"/>
  <c r="F432" i="11"/>
  <c r="E432" i="11"/>
  <c r="F431" i="11"/>
  <c r="E431" i="11"/>
  <c r="F430" i="11"/>
  <c r="E430" i="11"/>
  <c r="F429" i="11"/>
  <c r="E429" i="11"/>
  <c r="F428" i="11"/>
  <c r="E428" i="11"/>
  <c r="F427" i="11"/>
  <c r="E427" i="11"/>
  <c r="F426" i="11"/>
  <c r="E426" i="11"/>
  <c r="F425" i="11"/>
  <c r="E425" i="11"/>
  <c r="F424" i="11"/>
  <c r="E424" i="11"/>
  <c r="F423" i="11"/>
  <c r="E423" i="11"/>
  <c r="F422" i="11"/>
  <c r="E422" i="11"/>
  <c r="F421" i="11"/>
  <c r="E421" i="11"/>
  <c r="F420" i="11"/>
  <c r="E420" i="11"/>
  <c r="F419" i="11"/>
  <c r="E419" i="11"/>
  <c r="F418" i="11"/>
  <c r="E418" i="11"/>
  <c r="F417" i="11"/>
  <c r="E417" i="11"/>
  <c r="F416" i="11"/>
  <c r="E416" i="11"/>
  <c r="F415" i="11"/>
  <c r="E415" i="11"/>
  <c r="F414" i="11"/>
  <c r="E414" i="11"/>
  <c r="F413" i="11"/>
  <c r="E413" i="11"/>
  <c r="F412" i="11"/>
  <c r="E412" i="11"/>
  <c r="F411" i="11"/>
  <c r="E411" i="11"/>
  <c r="F410" i="11"/>
  <c r="E410" i="11"/>
  <c r="F409" i="11"/>
  <c r="E409" i="11"/>
  <c r="F408" i="11"/>
  <c r="E408" i="11"/>
  <c r="F407" i="11"/>
  <c r="E407" i="11"/>
  <c r="F406" i="11"/>
  <c r="E406" i="11"/>
  <c r="F405" i="11"/>
  <c r="E405" i="11"/>
  <c r="F404" i="11"/>
  <c r="E404" i="11"/>
  <c r="F403" i="11"/>
  <c r="E403" i="11"/>
  <c r="F402" i="11"/>
  <c r="E402" i="11"/>
  <c r="F401" i="11"/>
  <c r="E401" i="11"/>
  <c r="F400" i="11"/>
  <c r="E400" i="11"/>
  <c r="F399" i="11"/>
  <c r="E399" i="11"/>
  <c r="F398" i="11"/>
  <c r="E398" i="11"/>
  <c r="F397" i="11"/>
  <c r="E397" i="11"/>
  <c r="F396" i="11"/>
  <c r="E396" i="11"/>
  <c r="F395" i="11"/>
  <c r="E395" i="11"/>
  <c r="F394" i="11"/>
  <c r="E394" i="11"/>
  <c r="F393" i="11"/>
  <c r="E393" i="11"/>
  <c r="F392" i="11"/>
  <c r="E392" i="11"/>
  <c r="F391" i="11"/>
  <c r="E391" i="11"/>
  <c r="F390" i="11"/>
  <c r="E390" i="11"/>
  <c r="F389" i="11"/>
  <c r="E389" i="11"/>
  <c r="F388" i="11"/>
  <c r="E388" i="11"/>
  <c r="F387" i="11"/>
  <c r="E387" i="11"/>
  <c r="F386" i="11"/>
  <c r="E386" i="11"/>
  <c r="F385" i="11"/>
  <c r="E385" i="11"/>
  <c r="F384" i="11"/>
  <c r="E384" i="11"/>
  <c r="F383" i="11"/>
  <c r="E383" i="11"/>
  <c r="F382" i="11"/>
  <c r="E382" i="11"/>
  <c r="F381" i="11"/>
  <c r="E381" i="11"/>
  <c r="F380" i="11"/>
  <c r="E380" i="11"/>
  <c r="F379" i="11"/>
  <c r="E379" i="11"/>
  <c r="F378" i="11"/>
  <c r="E378" i="11"/>
  <c r="F377" i="11"/>
  <c r="E377" i="11"/>
  <c r="F376" i="11"/>
  <c r="E376" i="11"/>
  <c r="F375" i="11"/>
  <c r="E375" i="11"/>
  <c r="F374" i="11"/>
  <c r="E374" i="11"/>
  <c r="F373" i="11"/>
  <c r="E373" i="11"/>
  <c r="F372" i="11"/>
  <c r="E372" i="11"/>
  <c r="F371" i="11"/>
  <c r="E371" i="11"/>
  <c r="F370" i="11"/>
  <c r="E370" i="11"/>
  <c r="F369" i="11"/>
  <c r="E369" i="11"/>
  <c r="F368" i="11"/>
  <c r="E368" i="11"/>
  <c r="F367" i="11"/>
  <c r="E367" i="11"/>
  <c r="F366" i="11"/>
  <c r="E366" i="11"/>
  <c r="F365" i="11"/>
  <c r="E365" i="11"/>
  <c r="F364" i="11"/>
  <c r="E364" i="11"/>
  <c r="F363" i="11"/>
  <c r="E363" i="11"/>
  <c r="F362" i="11"/>
  <c r="E362" i="11"/>
  <c r="F361" i="11"/>
  <c r="E361" i="11"/>
  <c r="F360" i="11"/>
  <c r="E360" i="11"/>
  <c r="F359" i="11"/>
  <c r="E359" i="11"/>
  <c r="F358" i="11"/>
  <c r="E358" i="11"/>
  <c r="F357" i="11"/>
  <c r="E357" i="11"/>
  <c r="F356" i="11"/>
  <c r="E356" i="11"/>
  <c r="F355" i="11"/>
  <c r="E355" i="11"/>
  <c r="F354" i="11"/>
  <c r="E354" i="11"/>
  <c r="F353" i="11"/>
  <c r="E353" i="11"/>
  <c r="F352" i="11"/>
  <c r="E352" i="11"/>
  <c r="F351" i="11"/>
  <c r="E351" i="11"/>
  <c r="F350" i="11"/>
  <c r="E350" i="11"/>
  <c r="F349" i="11"/>
  <c r="E349" i="11"/>
  <c r="F348" i="11"/>
  <c r="E348" i="11"/>
  <c r="F347" i="11"/>
  <c r="E347" i="11"/>
  <c r="F346" i="11"/>
  <c r="E346" i="11"/>
  <c r="F345" i="11"/>
  <c r="E345" i="11"/>
  <c r="F344" i="11"/>
  <c r="E344" i="11"/>
  <c r="F343" i="11"/>
  <c r="E343" i="11"/>
  <c r="F342" i="11"/>
  <c r="E342" i="11"/>
  <c r="F341" i="11"/>
  <c r="E341" i="11"/>
  <c r="F340" i="11"/>
  <c r="E340" i="11"/>
  <c r="F339" i="11"/>
  <c r="E339" i="11"/>
  <c r="F338" i="11"/>
  <c r="E338" i="11"/>
  <c r="F337" i="11"/>
  <c r="E337" i="11"/>
  <c r="F336" i="11"/>
  <c r="E336" i="11"/>
  <c r="F335" i="11"/>
  <c r="E335" i="11"/>
  <c r="F334" i="11"/>
  <c r="E334" i="11"/>
  <c r="F333" i="11"/>
  <c r="E333" i="11"/>
  <c r="F332" i="11"/>
  <c r="E332" i="11"/>
  <c r="F331" i="11"/>
  <c r="E331" i="11"/>
  <c r="F330" i="11"/>
  <c r="E330" i="11"/>
  <c r="F329" i="11"/>
  <c r="E329" i="11"/>
  <c r="F328" i="11"/>
  <c r="E328" i="11"/>
  <c r="F327" i="11"/>
  <c r="E327" i="11"/>
  <c r="F326" i="11"/>
  <c r="E326" i="11"/>
  <c r="F325" i="11"/>
  <c r="E325" i="11"/>
  <c r="F324" i="11"/>
  <c r="E324" i="11"/>
  <c r="F323" i="11"/>
  <c r="E323" i="11"/>
  <c r="F322" i="11"/>
  <c r="E322" i="11"/>
  <c r="F321" i="11"/>
  <c r="E321" i="11"/>
  <c r="F320" i="11"/>
  <c r="E320" i="11"/>
  <c r="F319" i="11"/>
  <c r="E319" i="11"/>
  <c r="F318" i="11"/>
  <c r="E318" i="11"/>
  <c r="F317" i="11"/>
  <c r="E317" i="11"/>
  <c r="F316" i="11"/>
  <c r="E316" i="11"/>
  <c r="F315" i="11"/>
  <c r="E315" i="11"/>
  <c r="F314" i="11"/>
  <c r="E314" i="11"/>
  <c r="F313" i="11"/>
  <c r="E313" i="11"/>
  <c r="F312" i="11"/>
  <c r="E312" i="11"/>
  <c r="F311" i="11"/>
  <c r="E311" i="11"/>
  <c r="F310" i="11"/>
  <c r="E310" i="11"/>
  <c r="F309" i="11"/>
  <c r="E309" i="11"/>
  <c r="F308" i="11"/>
  <c r="E308" i="11"/>
  <c r="F307" i="11"/>
  <c r="E307" i="11"/>
  <c r="F306" i="11"/>
  <c r="E306" i="11"/>
  <c r="F305" i="11"/>
  <c r="E305" i="11"/>
  <c r="F304" i="11"/>
  <c r="E304" i="11"/>
  <c r="F303" i="11"/>
  <c r="E303" i="11"/>
  <c r="F302" i="11"/>
  <c r="E302" i="11"/>
  <c r="F301" i="11"/>
  <c r="E301" i="11"/>
  <c r="F300" i="11"/>
  <c r="E300" i="11"/>
  <c r="F299" i="11"/>
  <c r="E299" i="11"/>
  <c r="F298" i="11"/>
  <c r="E298" i="11"/>
  <c r="F297" i="11"/>
  <c r="E297" i="11"/>
  <c r="F296" i="11"/>
  <c r="E296" i="11"/>
  <c r="F295" i="11"/>
  <c r="E295" i="11"/>
  <c r="F294" i="11"/>
  <c r="E294" i="11"/>
  <c r="F293" i="11"/>
  <c r="E293" i="11"/>
  <c r="F292" i="11"/>
  <c r="E292" i="11"/>
  <c r="F291" i="11"/>
  <c r="E291" i="11"/>
  <c r="F290" i="11"/>
  <c r="E290" i="11"/>
  <c r="F289" i="11"/>
  <c r="E289" i="11"/>
  <c r="F288" i="11"/>
  <c r="E288" i="11"/>
  <c r="F287" i="11"/>
  <c r="E287" i="11"/>
  <c r="F286" i="11"/>
  <c r="E286" i="11"/>
  <c r="F285" i="11"/>
  <c r="E285" i="11"/>
  <c r="F284" i="11"/>
  <c r="E284" i="11"/>
  <c r="F283" i="11"/>
  <c r="E283" i="11"/>
  <c r="F282" i="11"/>
  <c r="E282" i="11"/>
  <c r="F281" i="11"/>
  <c r="E281" i="11"/>
  <c r="F280" i="11"/>
  <c r="E280" i="11"/>
  <c r="F279" i="11"/>
  <c r="E279" i="11"/>
  <c r="F278" i="11"/>
  <c r="E278" i="11"/>
  <c r="F277" i="11"/>
  <c r="E277" i="11"/>
  <c r="F276" i="11"/>
  <c r="E276" i="11"/>
  <c r="F275" i="11"/>
  <c r="E275" i="11"/>
  <c r="F274" i="11"/>
  <c r="E274" i="11"/>
  <c r="F273" i="11"/>
  <c r="E273" i="11"/>
  <c r="F272" i="11"/>
  <c r="E272" i="11"/>
  <c r="F271" i="11"/>
  <c r="E271" i="11"/>
  <c r="F270" i="11"/>
  <c r="E270" i="11"/>
  <c r="F269" i="11"/>
  <c r="E269" i="11"/>
  <c r="F268" i="11"/>
  <c r="E268" i="11"/>
  <c r="F267" i="11"/>
  <c r="E267" i="11"/>
  <c r="F266" i="11"/>
  <c r="E266" i="11"/>
  <c r="F265" i="11"/>
  <c r="E265" i="11"/>
  <c r="F264" i="11"/>
  <c r="E264" i="11"/>
  <c r="F263" i="11"/>
  <c r="E263" i="11"/>
  <c r="F262" i="11"/>
  <c r="E262" i="11"/>
  <c r="F261" i="11"/>
  <c r="E261" i="11"/>
  <c r="F260" i="11"/>
  <c r="E260" i="11"/>
  <c r="F259" i="11"/>
  <c r="E259" i="11"/>
  <c r="F258" i="11"/>
  <c r="E258" i="11"/>
  <c r="F257" i="11"/>
  <c r="E257" i="11"/>
  <c r="F256" i="11"/>
  <c r="E256" i="11"/>
  <c r="F255" i="11"/>
  <c r="E255" i="11"/>
  <c r="F254" i="11"/>
  <c r="E254" i="11"/>
  <c r="F253" i="11"/>
  <c r="E253" i="11"/>
  <c r="F252" i="11"/>
  <c r="E252" i="11"/>
  <c r="F251" i="11"/>
  <c r="E251" i="11"/>
  <c r="F250" i="11"/>
  <c r="E250" i="11"/>
  <c r="F249" i="11"/>
  <c r="E249" i="11"/>
  <c r="F248" i="11"/>
  <c r="E248" i="11"/>
  <c r="F247" i="11"/>
  <c r="E247" i="11"/>
  <c r="F246" i="11"/>
  <c r="E246" i="11"/>
  <c r="F245" i="11"/>
  <c r="E245" i="11"/>
  <c r="F244" i="11"/>
  <c r="E244" i="11"/>
  <c r="F243" i="11"/>
  <c r="E243" i="11"/>
  <c r="F242" i="11"/>
  <c r="E242" i="11"/>
  <c r="F241" i="11"/>
  <c r="E241" i="11"/>
  <c r="F240" i="11"/>
  <c r="E240" i="11"/>
  <c r="F239" i="11"/>
  <c r="E239" i="11"/>
  <c r="F238" i="11"/>
  <c r="E238" i="11"/>
  <c r="F237" i="11"/>
  <c r="E237" i="11"/>
  <c r="F236" i="11"/>
  <c r="E236" i="11"/>
  <c r="F235" i="11"/>
  <c r="E235" i="11"/>
  <c r="F234" i="11"/>
  <c r="E234" i="11"/>
  <c r="F233" i="11"/>
  <c r="E233" i="11"/>
  <c r="F232" i="11"/>
  <c r="E232" i="11"/>
  <c r="F231" i="11"/>
  <c r="E231" i="11"/>
  <c r="F230" i="11"/>
  <c r="E230" i="11"/>
  <c r="F229" i="11"/>
  <c r="E229" i="11"/>
  <c r="F228" i="11"/>
  <c r="E228" i="11"/>
  <c r="F227" i="11"/>
  <c r="E227" i="11"/>
  <c r="F226" i="11"/>
  <c r="E226" i="11"/>
  <c r="F225" i="11"/>
  <c r="E225" i="11"/>
  <c r="F224" i="11"/>
  <c r="E224" i="11"/>
  <c r="F223" i="11"/>
  <c r="E223" i="11"/>
  <c r="F222" i="11"/>
  <c r="E222" i="11"/>
  <c r="F221" i="11"/>
  <c r="E221" i="11"/>
  <c r="F220" i="11"/>
  <c r="E220" i="11"/>
  <c r="F219" i="11"/>
  <c r="E219" i="11"/>
  <c r="F218" i="11"/>
  <c r="E218" i="11"/>
  <c r="F217" i="11"/>
  <c r="E217" i="11"/>
  <c r="F216" i="11"/>
  <c r="E216" i="11"/>
  <c r="F215" i="11"/>
  <c r="E215" i="11"/>
  <c r="F214" i="11"/>
  <c r="E214" i="11"/>
  <c r="F213" i="11"/>
  <c r="E213" i="11"/>
  <c r="F212" i="11"/>
  <c r="E212" i="11"/>
  <c r="F211" i="11"/>
  <c r="E211" i="11"/>
  <c r="F210" i="11"/>
  <c r="E210" i="11"/>
  <c r="F209" i="11"/>
  <c r="E209" i="11"/>
  <c r="F208" i="11"/>
  <c r="E208" i="11"/>
  <c r="F207" i="11"/>
  <c r="E207" i="11"/>
  <c r="F206" i="11"/>
  <c r="E206" i="11"/>
  <c r="F205" i="11"/>
  <c r="E205" i="11"/>
  <c r="F204" i="11"/>
  <c r="E204" i="11"/>
  <c r="F203" i="11"/>
  <c r="E203" i="11"/>
  <c r="F202" i="11"/>
  <c r="E202" i="11"/>
  <c r="F201" i="11"/>
  <c r="E201" i="11"/>
  <c r="F200" i="11"/>
  <c r="E200" i="11"/>
  <c r="F199" i="11"/>
  <c r="E199" i="11"/>
  <c r="F198" i="11"/>
  <c r="E198" i="11"/>
  <c r="F197" i="11"/>
  <c r="E197" i="11"/>
  <c r="F196" i="11"/>
  <c r="E196" i="11"/>
  <c r="F195" i="11"/>
  <c r="E195" i="11"/>
  <c r="F194" i="11"/>
  <c r="E194" i="11"/>
  <c r="F193" i="11"/>
  <c r="E193" i="11"/>
  <c r="F192" i="11"/>
  <c r="E192" i="11"/>
  <c r="F191" i="11"/>
  <c r="E191" i="11"/>
  <c r="F190" i="11"/>
  <c r="E190" i="11"/>
  <c r="F189" i="11"/>
  <c r="E189" i="11"/>
  <c r="F188" i="11"/>
  <c r="E188" i="11"/>
  <c r="F187" i="11"/>
  <c r="E187" i="11"/>
  <c r="F186" i="11"/>
  <c r="E186" i="11"/>
  <c r="F185" i="11"/>
  <c r="E185" i="11"/>
  <c r="F184" i="11"/>
  <c r="E184" i="11"/>
  <c r="F183" i="11"/>
  <c r="E183" i="11"/>
  <c r="F182" i="11"/>
  <c r="E182" i="11"/>
  <c r="F181" i="11"/>
  <c r="E181" i="11"/>
  <c r="F180" i="11"/>
  <c r="E180" i="11"/>
  <c r="F179" i="11"/>
  <c r="E179" i="11"/>
  <c r="F178" i="11"/>
  <c r="E178" i="11"/>
  <c r="F177" i="11"/>
  <c r="E177" i="11"/>
  <c r="F176" i="11"/>
  <c r="E176" i="11"/>
  <c r="F175" i="11"/>
  <c r="E175" i="11"/>
  <c r="F174" i="11"/>
  <c r="E174" i="11"/>
  <c r="F173" i="11"/>
  <c r="E173" i="11"/>
  <c r="F172" i="11"/>
  <c r="E172" i="11"/>
  <c r="F171" i="11"/>
  <c r="E171" i="11"/>
  <c r="F170" i="11"/>
  <c r="E170" i="11"/>
  <c r="F169" i="11"/>
  <c r="E169" i="11"/>
  <c r="F168" i="11"/>
  <c r="E168" i="11"/>
  <c r="F167" i="11"/>
  <c r="E167" i="11"/>
  <c r="F166" i="11"/>
  <c r="E166" i="11"/>
  <c r="F165" i="11"/>
  <c r="E165" i="11"/>
  <c r="F164" i="11"/>
  <c r="E164" i="11"/>
  <c r="F163" i="11"/>
  <c r="E163" i="11"/>
  <c r="F162" i="11"/>
  <c r="E162" i="11"/>
  <c r="F161" i="11"/>
  <c r="E161" i="11"/>
  <c r="F160" i="11"/>
  <c r="E160" i="11"/>
  <c r="F159" i="11"/>
  <c r="E159" i="11"/>
  <c r="F158" i="11"/>
  <c r="E158" i="11"/>
  <c r="F157" i="11"/>
  <c r="E157" i="11"/>
  <c r="F156" i="11"/>
  <c r="E156" i="11"/>
  <c r="F155" i="11"/>
  <c r="E155" i="11"/>
  <c r="F154" i="11"/>
  <c r="E154" i="11"/>
  <c r="F153" i="11"/>
  <c r="E153" i="11"/>
  <c r="F152" i="11"/>
  <c r="E152" i="11"/>
  <c r="F151" i="11"/>
  <c r="E151" i="11"/>
  <c r="F150" i="11"/>
  <c r="E150" i="11"/>
  <c r="F149" i="11"/>
  <c r="E149" i="11"/>
  <c r="F148" i="11"/>
  <c r="E148" i="11"/>
  <c r="F147" i="11"/>
  <c r="E147" i="11"/>
  <c r="F146" i="11"/>
  <c r="E146" i="11"/>
  <c r="F145" i="11"/>
  <c r="E145" i="11"/>
  <c r="F144" i="11"/>
  <c r="E144" i="11"/>
  <c r="F143" i="11"/>
  <c r="E143" i="11"/>
  <c r="F142" i="11"/>
  <c r="E142" i="11"/>
  <c r="F141" i="11"/>
  <c r="E141" i="11"/>
  <c r="F140" i="11"/>
  <c r="E140" i="11"/>
  <c r="F139" i="11"/>
  <c r="E139" i="11"/>
  <c r="F138" i="11"/>
  <c r="E138" i="11"/>
  <c r="F137" i="11"/>
  <c r="E137" i="11"/>
  <c r="F136" i="11"/>
  <c r="E136" i="11"/>
  <c r="F135" i="11"/>
  <c r="E135" i="11"/>
  <c r="F134" i="11"/>
  <c r="E134" i="11"/>
  <c r="F133" i="11"/>
  <c r="E133" i="11"/>
  <c r="F132" i="11"/>
  <c r="E132" i="11"/>
  <c r="F131" i="11"/>
  <c r="E131" i="11"/>
  <c r="F130" i="11"/>
  <c r="E130" i="11"/>
  <c r="F129" i="11"/>
  <c r="E129" i="11"/>
  <c r="F128" i="11"/>
  <c r="E128" i="11"/>
  <c r="F127" i="11"/>
  <c r="E127" i="11"/>
  <c r="F126" i="11"/>
  <c r="E126" i="11"/>
  <c r="F125" i="11"/>
  <c r="E125" i="11"/>
  <c r="F124" i="11"/>
  <c r="E124" i="11"/>
  <c r="F123" i="11"/>
  <c r="E123" i="11"/>
  <c r="F122" i="11"/>
  <c r="E122" i="11"/>
  <c r="F121" i="11"/>
  <c r="E121" i="11"/>
  <c r="F120" i="11"/>
  <c r="E120" i="11"/>
  <c r="F119" i="11"/>
  <c r="E119" i="11"/>
  <c r="F118" i="11"/>
  <c r="E118" i="11"/>
  <c r="F117" i="11"/>
  <c r="E117" i="11"/>
  <c r="F116" i="11"/>
  <c r="E116" i="11"/>
  <c r="F115" i="11"/>
  <c r="E115" i="11"/>
  <c r="F114" i="11"/>
  <c r="E114" i="11"/>
  <c r="F113" i="11"/>
  <c r="E113" i="11"/>
  <c r="F112" i="11"/>
  <c r="E112" i="11"/>
  <c r="F111" i="11"/>
  <c r="E111" i="11"/>
  <c r="F110" i="11"/>
  <c r="E110" i="11"/>
  <c r="F109" i="11"/>
  <c r="E109" i="11"/>
  <c r="F108" i="11"/>
  <c r="E108" i="11"/>
  <c r="F107" i="11"/>
  <c r="E107" i="11"/>
  <c r="F106" i="11"/>
  <c r="E106" i="11"/>
  <c r="F105" i="11"/>
  <c r="E105" i="11"/>
  <c r="F104" i="11"/>
  <c r="E104" i="11"/>
  <c r="F103" i="11"/>
  <c r="E103" i="11"/>
  <c r="F102" i="11"/>
  <c r="E102" i="11"/>
  <c r="F101" i="11"/>
  <c r="E101" i="11"/>
  <c r="F100" i="11"/>
  <c r="E100" i="11"/>
  <c r="F99" i="11"/>
  <c r="E99" i="11"/>
  <c r="F98" i="11"/>
  <c r="E98" i="11"/>
  <c r="F97" i="11"/>
  <c r="E97" i="11"/>
  <c r="F96" i="11"/>
  <c r="E96" i="11"/>
  <c r="F95" i="11"/>
  <c r="E95" i="11"/>
  <c r="F94" i="11"/>
  <c r="E94" i="11"/>
  <c r="F93" i="11"/>
  <c r="E93" i="11"/>
  <c r="F92" i="11"/>
  <c r="E92" i="11"/>
  <c r="F91" i="11"/>
  <c r="E91" i="11"/>
  <c r="F90" i="11"/>
  <c r="E90" i="11"/>
  <c r="F89" i="11"/>
  <c r="E89" i="11"/>
  <c r="F88" i="11"/>
  <c r="E88" i="11"/>
  <c r="F87" i="11"/>
  <c r="E87" i="11"/>
  <c r="F86" i="11"/>
  <c r="E86" i="11"/>
  <c r="F85" i="11"/>
  <c r="E85" i="11"/>
  <c r="F84" i="11"/>
  <c r="E84" i="11"/>
  <c r="F83" i="11"/>
  <c r="E83" i="11"/>
  <c r="F82" i="11"/>
  <c r="E82" i="11"/>
  <c r="F81" i="11"/>
  <c r="E81" i="11"/>
  <c r="F80" i="11"/>
  <c r="E80" i="11"/>
  <c r="F79" i="11"/>
  <c r="E79" i="11"/>
  <c r="F78" i="11"/>
  <c r="E78" i="11"/>
  <c r="F77" i="11"/>
  <c r="E77" i="11"/>
  <c r="F76" i="11"/>
  <c r="E76" i="11"/>
  <c r="F75" i="11"/>
  <c r="E75" i="11"/>
  <c r="F74" i="11"/>
  <c r="E74" i="11"/>
  <c r="F73" i="11"/>
  <c r="E73" i="11"/>
  <c r="F72" i="11"/>
  <c r="E72" i="11"/>
  <c r="F71" i="11"/>
  <c r="E71" i="11"/>
  <c r="F70" i="11"/>
  <c r="E70" i="11"/>
  <c r="F69" i="11"/>
  <c r="E69" i="11"/>
  <c r="F68" i="11"/>
  <c r="E68" i="11"/>
  <c r="F67" i="11"/>
  <c r="E67" i="11"/>
  <c r="F66" i="11"/>
  <c r="E66" i="11"/>
  <c r="F65" i="11"/>
  <c r="E65" i="11"/>
  <c r="F64" i="11"/>
  <c r="E64" i="11"/>
  <c r="F63" i="11"/>
  <c r="E63" i="11"/>
  <c r="F62" i="11"/>
  <c r="E62" i="11"/>
  <c r="F61" i="11"/>
  <c r="E61" i="11"/>
  <c r="F60" i="11"/>
  <c r="E60" i="11"/>
  <c r="F59" i="11"/>
  <c r="E59" i="11"/>
  <c r="F58" i="11"/>
  <c r="E58" i="11"/>
  <c r="F57" i="11"/>
  <c r="E57" i="11"/>
  <c r="F56" i="11"/>
  <c r="E56" i="11"/>
  <c r="F55" i="11"/>
  <c r="E55" i="11"/>
  <c r="F54" i="11"/>
  <c r="E54" i="11"/>
  <c r="F53" i="11"/>
  <c r="E53" i="11"/>
  <c r="F52" i="11"/>
  <c r="E52" i="11"/>
  <c r="F51" i="11"/>
  <c r="E51" i="11"/>
  <c r="F50" i="11"/>
  <c r="E50" i="11"/>
  <c r="F49" i="11"/>
  <c r="E49" i="11"/>
  <c r="F48" i="11"/>
  <c r="E48" i="11"/>
  <c r="F47" i="11"/>
  <c r="E47" i="11"/>
  <c r="F46" i="11"/>
  <c r="E46" i="11"/>
  <c r="F45" i="11"/>
  <c r="E45" i="11"/>
  <c r="F44" i="11"/>
  <c r="E44" i="11"/>
  <c r="F43" i="11"/>
  <c r="E43" i="11"/>
  <c r="F42" i="11"/>
  <c r="E42" i="11"/>
  <c r="F41" i="11"/>
  <c r="E41" i="11"/>
  <c r="F40" i="11"/>
  <c r="E40" i="11"/>
  <c r="F39" i="11"/>
  <c r="E39" i="11"/>
  <c r="F38" i="11"/>
  <c r="E38" i="11"/>
  <c r="F37" i="11"/>
  <c r="E37" i="11"/>
  <c r="F36" i="11"/>
  <c r="E36" i="11"/>
  <c r="F35" i="11"/>
  <c r="E35" i="11"/>
  <c r="F34" i="11"/>
  <c r="E34" i="11"/>
  <c r="F33" i="11"/>
  <c r="E33" i="11"/>
  <c r="F32" i="11"/>
  <c r="E32" i="11"/>
  <c r="F31" i="11"/>
  <c r="E31" i="11"/>
  <c r="F30" i="11"/>
  <c r="E30" i="11"/>
  <c r="F29" i="11"/>
  <c r="E29" i="11"/>
  <c r="F28" i="11"/>
  <c r="E28" i="11"/>
  <c r="F27" i="11"/>
  <c r="E27" i="11"/>
  <c r="F26" i="11"/>
  <c r="E26" i="11"/>
  <c r="F25" i="11"/>
  <c r="E25" i="11"/>
  <c r="F24" i="11"/>
  <c r="E24" i="11"/>
  <c r="F23" i="11"/>
  <c r="E23" i="11"/>
  <c r="F22" i="11"/>
  <c r="E22" i="11"/>
  <c r="F21" i="11"/>
  <c r="E21" i="11"/>
  <c r="F20" i="11"/>
  <c r="E20" i="11"/>
  <c r="F19" i="11"/>
  <c r="E19" i="11"/>
  <c r="F18" i="11"/>
  <c r="E18" i="11"/>
  <c r="F17" i="11"/>
  <c r="E17" i="11"/>
  <c r="F16" i="11"/>
  <c r="E16" i="11"/>
  <c r="F15" i="11"/>
  <c r="E15" i="11"/>
  <c r="F14" i="11"/>
  <c r="E14" i="11"/>
  <c r="F13" i="11"/>
  <c r="E13" i="11"/>
  <c r="E12" i="11"/>
  <c r="O6" i="10"/>
  <c r="O7" i="10"/>
  <c r="O8" i="10"/>
  <c r="O5" i="10"/>
  <c r="O3" i="10"/>
  <c r="O2" i="10"/>
  <c r="AT6" i="16" l="1"/>
  <c r="AN6" i="16"/>
  <c r="AS6" i="16"/>
  <c r="AP6" i="16"/>
  <c r="AR6" i="16"/>
  <c r="AQ6" i="16"/>
  <c r="AO6" i="16"/>
  <c r="AM6" i="16"/>
  <c r="AH6" i="16"/>
  <c r="AG6" i="16"/>
  <c r="AL6" i="16"/>
  <c r="AK6" i="16"/>
  <c r="AJ6" i="16"/>
  <c r="AI6" i="16"/>
  <c r="O3" i="16" l="1"/>
  <c r="O2" i="16"/>
  <c r="AU6" i="16"/>
  <c r="O23" i="14"/>
  <c r="O24" i="14"/>
  <c r="O25" i="14"/>
  <c r="O22" i="14"/>
  <c r="O3" i="7"/>
  <c r="O2" i="7"/>
  <c r="O6" i="7"/>
  <c r="O7" i="7"/>
  <c r="O8" i="7"/>
  <c r="O5" i="7"/>
  <c r="O6" i="16"/>
  <c r="O7" i="16"/>
  <c r="O8" i="16"/>
  <c r="O5" i="16"/>
  <c r="F12" i="14" l="1"/>
  <c r="E12" i="14"/>
  <c r="F11" i="14"/>
  <c r="E11" i="14"/>
  <c r="I3" i="16"/>
  <c r="B1007" i="16" s="1"/>
  <c r="I3" i="14"/>
  <c r="I3" i="10"/>
  <c r="B11" i="10" s="1"/>
  <c r="I3" i="11"/>
  <c r="I3" i="13"/>
  <c r="B11" i="13" s="1"/>
  <c r="I3" i="7"/>
  <c r="B11" i="7" s="1"/>
  <c r="B11" i="14" l="1"/>
  <c r="B12" i="14"/>
  <c r="B1009" i="16"/>
  <c r="B1010" i="16"/>
  <c r="B1008" i="16"/>
  <c r="B73" i="16"/>
  <c r="B137" i="16"/>
  <c r="B153" i="16"/>
  <c r="B169" i="16"/>
  <c r="B201" i="16"/>
  <c r="B226" i="16"/>
  <c r="B50" i="16"/>
  <c r="B25" i="16"/>
  <c r="B41" i="16"/>
  <c r="B288" i="16"/>
  <c r="B308" i="16"/>
  <c r="B320" i="16"/>
  <c r="B89" i="16"/>
  <c r="B105" i="16"/>
  <c r="B66" i="16"/>
  <c r="B340" i="16"/>
  <c r="B18" i="16"/>
  <c r="B352" i="16"/>
  <c r="B34" i="16"/>
  <c r="B57" i="16"/>
  <c r="B121" i="16"/>
  <c r="B185" i="16"/>
  <c r="B13" i="16"/>
  <c r="B29" i="16"/>
  <c r="B45" i="16"/>
  <c r="B61" i="16"/>
  <c r="B77" i="16"/>
  <c r="B93" i="16"/>
  <c r="B125" i="16"/>
  <c r="B157" i="16"/>
  <c r="B189" i="16"/>
  <c r="B208" i="16"/>
  <c r="B221" i="16"/>
  <c r="B230" i="16"/>
  <c r="B238" i="16"/>
  <c r="B246" i="16"/>
  <c r="B254" i="16"/>
  <c r="B262" i="16"/>
  <c r="B270" i="16"/>
  <c r="B278" i="16"/>
  <c r="B296" i="16"/>
  <c r="B328" i="16"/>
  <c r="B348" i="16"/>
  <c r="B360" i="16"/>
  <c r="B372" i="16"/>
  <c r="B373" i="16"/>
  <c r="B843" i="16"/>
  <c r="B851" i="16"/>
  <c r="B859" i="16"/>
  <c r="B867" i="16"/>
  <c r="B17" i="16"/>
  <c r="B26" i="16"/>
  <c r="B33" i="16"/>
  <c r="B42" i="16"/>
  <c r="B49" i="16"/>
  <c r="B58" i="16"/>
  <c r="B65" i="16"/>
  <c r="B74" i="16"/>
  <c r="B81" i="16"/>
  <c r="B97" i="16"/>
  <c r="B113" i="16"/>
  <c r="B129" i="16"/>
  <c r="B145" i="16"/>
  <c r="B161" i="16"/>
  <c r="B177" i="16"/>
  <c r="B193" i="16"/>
  <c r="B292" i="16"/>
  <c r="B304" i="16"/>
  <c r="B324" i="16"/>
  <c r="B336" i="16"/>
  <c r="B356" i="16"/>
  <c r="B386" i="16"/>
  <c r="B12" i="16"/>
  <c r="B22" i="16"/>
  <c r="B38" i="16"/>
  <c r="B54" i="16"/>
  <c r="B70" i="16"/>
  <c r="B86" i="16"/>
  <c r="B109" i="16"/>
  <c r="B141" i="16"/>
  <c r="B173" i="16"/>
  <c r="B205" i="16"/>
  <c r="B220" i="16"/>
  <c r="B224" i="16"/>
  <c r="B234" i="16"/>
  <c r="B242" i="16"/>
  <c r="B250" i="16"/>
  <c r="B258" i="16"/>
  <c r="B266" i="16"/>
  <c r="B274" i="16"/>
  <c r="B284" i="16"/>
  <c r="B316" i="16"/>
  <c r="B14" i="16"/>
  <c r="B21" i="16"/>
  <c r="B30" i="16"/>
  <c r="B37" i="16"/>
  <c r="B46" i="16"/>
  <c r="B53" i="16"/>
  <c r="B62" i="16"/>
  <c r="B69" i="16"/>
  <c r="B78" i="16"/>
  <c r="B85" i="16"/>
  <c r="B101" i="16"/>
  <c r="B117" i="16"/>
  <c r="B133" i="16"/>
  <c r="B149" i="16"/>
  <c r="B165" i="16"/>
  <c r="B181" i="16"/>
  <c r="B197" i="16"/>
  <c r="B212" i="16"/>
  <c r="B213" i="16"/>
  <c r="B216" i="16"/>
  <c r="B228" i="16"/>
  <c r="B229" i="16"/>
  <c r="B232" i="16"/>
  <c r="B236" i="16"/>
  <c r="B240" i="16"/>
  <c r="B244" i="16"/>
  <c r="B248" i="16"/>
  <c r="B252" i="16"/>
  <c r="B256" i="16"/>
  <c r="B260" i="16"/>
  <c r="B264" i="16"/>
  <c r="B268" i="16"/>
  <c r="B272" i="16"/>
  <c r="B276" i="16"/>
  <c r="B280" i="16"/>
  <c r="B300" i="16"/>
  <c r="B312" i="16"/>
  <c r="B332" i="16"/>
  <c r="B344" i="16"/>
  <c r="B364" i="16"/>
  <c r="B365" i="16"/>
  <c r="B380" i="16"/>
  <c r="B381" i="16"/>
  <c r="B382" i="16"/>
  <c r="B16" i="16"/>
  <c r="B20" i="16"/>
  <c r="B24" i="16"/>
  <c r="B28" i="16"/>
  <c r="B32" i="16"/>
  <c r="B36" i="16"/>
  <c r="B40" i="16"/>
  <c r="B44" i="16"/>
  <c r="B48" i="16"/>
  <c r="B52" i="16"/>
  <c r="B56" i="16"/>
  <c r="B60" i="16"/>
  <c r="B64" i="16"/>
  <c r="B68" i="16"/>
  <c r="B72" i="16"/>
  <c r="B76" i="16"/>
  <c r="B80" i="16"/>
  <c r="B84" i="16"/>
  <c r="B88" i="16"/>
  <c r="B92" i="16"/>
  <c r="B96" i="16"/>
  <c r="B100" i="16"/>
  <c r="B104" i="16"/>
  <c r="B108" i="16"/>
  <c r="B112" i="16"/>
  <c r="B116" i="16"/>
  <c r="B120" i="16"/>
  <c r="B124" i="16"/>
  <c r="B128" i="16"/>
  <c r="B132" i="16"/>
  <c r="B136" i="16"/>
  <c r="B140" i="16"/>
  <c r="B144" i="16"/>
  <c r="B148" i="16"/>
  <c r="B152" i="16"/>
  <c r="B156" i="16"/>
  <c r="B160" i="16"/>
  <c r="B164" i="16"/>
  <c r="B168" i="16"/>
  <c r="B172" i="16"/>
  <c r="B176" i="16"/>
  <c r="B180" i="16"/>
  <c r="B184" i="16"/>
  <c r="B188" i="16"/>
  <c r="B192" i="16"/>
  <c r="B196" i="16"/>
  <c r="B200" i="16"/>
  <c r="B204" i="16"/>
  <c r="B210" i="16"/>
  <c r="B218" i="16"/>
  <c r="B1006" i="16"/>
  <c r="B1002" i="16"/>
  <c r="B998" i="16"/>
  <c r="B994" i="16"/>
  <c r="B990" i="16"/>
  <c r="B986" i="16"/>
  <c r="B982" i="16"/>
  <c r="B978" i="16"/>
  <c r="B974" i="16"/>
  <c r="B970" i="16"/>
  <c r="B966" i="16"/>
  <c r="B962" i="16"/>
  <c r="B958" i="16"/>
  <c r="B954" i="16"/>
  <c r="B950" i="16"/>
  <c r="B946" i="16"/>
  <c r="B942" i="16"/>
  <c r="B938" i="16"/>
  <c r="B934" i="16"/>
  <c r="B930" i="16"/>
  <c r="B926" i="16"/>
  <c r="B922" i="16"/>
  <c r="B918" i="16"/>
  <c r="B914" i="16"/>
  <c r="B910" i="16"/>
  <c r="B906" i="16"/>
  <c r="B902" i="16"/>
  <c r="B898" i="16"/>
  <c r="B894" i="16"/>
  <c r="B890" i="16"/>
  <c r="B886" i="16"/>
  <c r="B882" i="16"/>
  <c r="B878" i="16"/>
  <c r="B874" i="16"/>
  <c r="B870" i="16"/>
  <c r="B866" i="16"/>
  <c r="B862" i="16"/>
  <c r="B858" i="16"/>
  <c r="B854" i="16"/>
  <c r="B1005" i="16"/>
  <c r="B1001" i="16"/>
  <c r="B997" i="16"/>
  <c r="B993" i="16"/>
  <c r="B989" i="16"/>
  <c r="B985" i="16"/>
  <c r="B981" i="16"/>
  <c r="B977" i="16"/>
  <c r="B973" i="16"/>
  <c r="B969" i="16"/>
  <c r="B965" i="16"/>
  <c r="B961" i="16"/>
  <c r="B957" i="16"/>
  <c r="B953" i="16"/>
  <c r="B949" i="16"/>
  <c r="B945" i="16"/>
  <c r="B941" i="16"/>
  <c r="B937" i="16"/>
  <c r="B933" i="16"/>
  <c r="B929" i="16"/>
  <c r="B925" i="16"/>
  <c r="B921" i="16"/>
  <c r="B917" i="16"/>
  <c r="B913" i="16"/>
  <c r="B909" i="16"/>
  <c r="B905" i="16"/>
  <c r="B901" i="16"/>
  <c r="B897" i="16"/>
  <c r="B893" i="16"/>
  <c r="B889" i="16"/>
  <c r="B885" i="16"/>
  <c r="B881" i="16"/>
  <c r="B877" i="16"/>
  <c r="B873" i="16"/>
  <c r="B869" i="16"/>
  <c r="B865" i="16"/>
  <c r="B861" i="16"/>
  <c r="B857" i="16"/>
  <c r="B853" i="16"/>
  <c r="B849" i="16"/>
  <c r="B845" i="16"/>
  <c r="B841" i="16"/>
  <c r="B1003" i="16"/>
  <c r="B999" i="16"/>
  <c r="B995" i="16"/>
  <c r="B991" i="16"/>
  <c r="B987" i="16"/>
  <c r="B983" i="16"/>
  <c r="B979" i="16"/>
  <c r="B975" i="16"/>
  <c r="B971" i="16"/>
  <c r="B967" i="16"/>
  <c r="B963" i="16"/>
  <c r="B959" i="16"/>
  <c r="B955" i="16"/>
  <c r="B951" i="16"/>
  <c r="B947" i="16"/>
  <c r="B943" i="16"/>
  <c r="B939" i="16"/>
  <c r="B935" i="16"/>
  <c r="B931" i="16"/>
  <c r="B927" i="16"/>
  <c r="B923" i="16"/>
  <c r="B919" i="16"/>
  <c r="B915" i="16"/>
  <c r="B911" i="16"/>
  <c r="B907" i="16"/>
  <c r="B903" i="16"/>
  <c r="B899" i="16"/>
  <c r="B895" i="16"/>
  <c r="B891" i="16"/>
  <c r="B887" i="16"/>
  <c r="B883" i="16"/>
  <c r="B879" i="16"/>
  <c r="B875" i="16"/>
  <c r="B871" i="16"/>
  <c r="B847" i="16"/>
  <c r="B839" i="16"/>
  <c r="B835" i="16"/>
  <c r="B831" i="16"/>
  <c r="B827" i="16"/>
  <c r="B823" i="16"/>
  <c r="B819" i="16"/>
  <c r="B815" i="16"/>
  <c r="B811" i="16"/>
  <c r="B807" i="16"/>
  <c r="B803" i="16"/>
  <c r="B799" i="16"/>
  <c r="B795" i="16"/>
  <c r="B791" i="16"/>
  <c r="B787" i="16"/>
  <c r="B783" i="16"/>
  <c r="B779" i="16"/>
  <c r="B775" i="16"/>
  <c r="B771" i="16"/>
  <c r="B767" i="16"/>
  <c r="B763" i="16"/>
  <c r="B759" i="16"/>
  <c r="B755" i="16"/>
  <c r="B868" i="16"/>
  <c r="B864" i="16"/>
  <c r="B860" i="16"/>
  <c r="B856" i="16"/>
  <c r="B852" i="16"/>
  <c r="B844" i="16"/>
  <c r="B838" i="16"/>
  <c r="B834" i="16"/>
  <c r="B830" i="16"/>
  <c r="B826" i="16"/>
  <c r="B822" i="16"/>
  <c r="B818" i="16"/>
  <c r="B814" i="16"/>
  <c r="B810" i="16"/>
  <c r="B806" i="16"/>
  <c r="B802" i="16"/>
  <c r="B848" i="16"/>
  <c r="B840" i="16"/>
  <c r="B836" i="16"/>
  <c r="B832" i="16"/>
  <c r="B828" i="16"/>
  <c r="B824" i="16"/>
  <c r="B820" i="16"/>
  <c r="B816" i="16"/>
  <c r="B812" i="16"/>
  <c r="B808" i="16"/>
  <c r="B804" i="16"/>
  <c r="B800" i="16"/>
  <c r="B796" i="16"/>
  <c r="B792" i="16"/>
  <c r="B788" i="16"/>
  <c r="B784" i="16"/>
  <c r="B780" i="16"/>
  <c r="B776" i="16"/>
  <c r="B833" i="16"/>
  <c r="B770" i="16"/>
  <c r="B762" i="16"/>
  <c r="B754" i="16"/>
  <c r="B749" i="16"/>
  <c r="B745" i="16"/>
  <c r="B741" i="16"/>
  <c r="B737" i="16"/>
  <c r="B733" i="16"/>
  <c r="B729" i="16"/>
  <c r="B725" i="16"/>
  <c r="B721" i="16"/>
  <c r="B717" i="16"/>
  <c r="B713" i="16"/>
  <c r="B709" i="16"/>
  <c r="B705" i="16"/>
  <c r="B701" i="16"/>
  <c r="B697" i="16"/>
  <c r="B693" i="16"/>
  <c r="B689" i="16"/>
  <c r="B685" i="16"/>
  <c r="B681" i="16"/>
  <c r="B677" i="16"/>
  <c r="B673" i="16"/>
  <c r="B992" i="16"/>
  <c r="B976" i="16"/>
  <c r="B960" i="16"/>
  <c r="B944" i="16"/>
  <c r="B928" i="16"/>
  <c r="B912" i="16"/>
  <c r="B896" i="16"/>
  <c r="B880" i="16"/>
  <c r="B850" i="16"/>
  <c r="B842" i="16"/>
  <c r="B769" i="16"/>
  <c r="B761" i="16"/>
  <c r="B753" i="16"/>
  <c r="B748" i="16"/>
  <c r="B744" i="16"/>
  <c r="B740" i="16"/>
  <c r="B736" i="16"/>
  <c r="B732" i="16"/>
  <c r="B728" i="16"/>
  <c r="B724" i="16"/>
  <c r="B720" i="16"/>
  <c r="B716" i="16"/>
  <c r="B712" i="16"/>
  <c r="B708" i="16"/>
  <c r="B704" i="16"/>
  <c r="B700" i="16"/>
  <c r="B696" i="16"/>
  <c r="B692" i="16"/>
  <c r="B688" i="16"/>
  <c r="B1000" i="16"/>
  <c r="B984" i="16"/>
  <c r="B968" i="16"/>
  <c r="B952" i="16"/>
  <c r="B936" i="16"/>
  <c r="B920" i="16"/>
  <c r="B904" i="16"/>
  <c r="B888" i="16"/>
  <c r="B872" i="16"/>
  <c r="B798" i="16"/>
  <c r="B797" i="16"/>
  <c r="B794" i="16"/>
  <c r="B793" i="16"/>
  <c r="B790" i="16"/>
  <c r="B789" i="16"/>
  <c r="B786" i="16"/>
  <c r="B785" i="16"/>
  <c r="B782" i="16"/>
  <c r="B781" i="16"/>
  <c r="B778" i="16"/>
  <c r="B777" i="16"/>
  <c r="B774" i="16"/>
  <c r="B773" i="16"/>
  <c r="B772" i="16"/>
  <c r="B765" i="16"/>
  <c r="B764" i="16"/>
  <c r="B757" i="16"/>
  <c r="B756" i="16"/>
  <c r="B750" i="16"/>
  <c r="B746" i="16"/>
  <c r="B742" i="16"/>
  <c r="B738" i="16"/>
  <c r="B734" i="16"/>
  <c r="B730" i="16"/>
  <c r="B726" i="16"/>
  <c r="B722" i="16"/>
  <c r="B718" i="16"/>
  <c r="B714" i="16"/>
  <c r="B710" i="16"/>
  <c r="B706" i="16"/>
  <c r="B702" i="16"/>
  <c r="B698" i="16"/>
  <c r="B694" i="16"/>
  <c r="B690" i="16"/>
  <c r="B686" i="16"/>
  <c r="B682" i="16"/>
  <c r="B751" i="16"/>
  <c r="B743" i="16"/>
  <c r="B735" i="16"/>
  <c r="B727" i="16"/>
  <c r="B719" i="16"/>
  <c r="B711" i="16"/>
  <c r="B703" i="16"/>
  <c r="B695" i="16"/>
  <c r="B687" i="16"/>
  <c r="B684" i="16"/>
  <c r="B683" i="16"/>
  <c r="B680" i="16"/>
  <c r="B672" i="16"/>
  <c r="B668" i="16"/>
  <c r="B664" i="16"/>
  <c r="B660" i="16"/>
  <c r="B656" i="16"/>
  <c r="B652" i="16"/>
  <c r="B648" i="16"/>
  <c r="B644" i="16"/>
  <c r="B640" i="16"/>
  <c r="B636" i="16"/>
  <c r="B632" i="16"/>
  <c r="B628" i="16"/>
  <c r="B624" i="16"/>
  <c r="B620" i="16"/>
  <c r="B616" i="16"/>
  <c r="B612" i="16"/>
  <c r="B608" i="16"/>
  <c r="B604" i="16"/>
  <c r="B600" i="16"/>
  <c r="B596" i="16"/>
  <c r="B592" i="16"/>
  <c r="B588" i="16"/>
  <c r="B584" i="16"/>
  <c r="B580" i="16"/>
  <c r="B576" i="16"/>
  <c r="B572" i="16"/>
  <c r="B568" i="16"/>
  <c r="B564" i="16"/>
  <c r="B560" i="16"/>
  <c r="B556" i="16"/>
  <c r="B552" i="16"/>
  <c r="B548" i="16"/>
  <c r="B544" i="16"/>
  <c r="B540" i="16"/>
  <c r="B536" i="16"/>
  <c r="B532" i="16"/>
  <c r="B528" i="16"/>
  <c r="B524" i="16"/>
  <c r="B520" i="16"/>
  <c r="B516" i="16"/>
  <c r="B512" i="16"/>
  <c r="B508" i="16"/>
  <c r="B504" i="16"/>
  <c r="B500" i="16"/>
  <c r="B496" i="16"/>
  <c r="B492" i="16"/>
  <c r="B488" i="16"/>
  <c r="B484" i="16"/>
  <c r="B480" i="16"/>
  <c r="B476" i="16"/>
  <c r="B472" i="16"/>
  <c r="B468" i="16"/>
  <c r="B464" i="16"/>
  <c r="B460" i="16"/>
  <c r="B456" i="16"/>
  <c r="B452" i="16"/>
  <c r="B448" i="16"/>
  <c r="B444" i="16"/>
  <c r="B440" i="16"/>
  <c r="B436" i="16"/>
  <c r="B432" i="16"/>
  <c r="B428" i="16"/>
  <c r="B424" i="16"/>
  <c r="B420" i="16"/>
  <c r="B416" i="16"/>
  <c r="B412" i="16"/>
  <c r="B408" i="16"/>
  <c r="B404" i="16"/>
  <c r="B400" i="16"/>
  <c r="B396" i="16"/>
  <c r="B392" i="16"/>
  <c r="B388" i="16"/>
  <c r="B384" i="16"/>
  <c r="B829" i="16"/>
  <c r="B813" i="16"/>
  <c r="B679" i="16"/>
  <c r="B671" i="16"/>
  <c r="B667" i="16"/>
  <c r="B663" i="16"/>
  <c r="B659" i="16"/>
  <c r="B655" i="16"/>
  <c r="B651" i="16"/>
  <c r="B647" i="16"/>
  <c r="B643" i="16"/>
  <c r="B639" i="16"/>
  <c r="B635" i="16"/>
  <c r="B631" i="16"/>
  <c r="B627" i="16"/>
  <c r="B623" i="16"/>
  <c r="B619" i="16"/>
  <c r="B615" i="16"/>
  <c r="B611" i="16"/>
  <c r="B607" i="16"/>
  <c r="B603" i="16"/>
  <c r="B599" i="16"/>
  <c r="B595" i="16"/>
  <c r="B591" i="16"/>
  <c r="B587" i="16"/>
  <c r="B583" i="16"/>
  <c r="B579" i="16"/>
  <c r="B575" i="16"/>
  <c r="B571" i="16"/>
  <c r="B567" i="16"/>
  <c r="B563" i="16"/>
  <c r="B559" i="16"/>
  <c r="B555" i="16"/>
  <c r="B551" i="16"/>
  <c r="B547" i="16"/>
  <c r="B543" i="16"/>
  <c r="B539" i="16"/>
  <c r="B535" i="16"/>
  <c r="B531" i="16"/>
  <c r="B527" i="16"/>
  <c r="B523" i="16"/>
  <c r="B519" i="16"/>
  <c r="B515" i="16"/>
  <c r="B511" i="16"/>
  <c r="B507" i="16"/>
  <c r="B503" i="16"/>
  <c r="B499" i="16"/>
  <c r="B495" i="16"/>
  <c r="B491" i="16"/>
  <c r="B487" i="16"/>
  <c r="B483" i="16"/>
  <c r="B479" i="16"/>
  <c r="B475" i="16"/>
  <c r="B471" i="16"/>
  <c r="B467" i="16"/>
  <c r="B463" i="16"/>
  <c r="B459" i="16"/>
  <c r="B455" i="16"/>
  <c r="B451" i="16"/>
  <c r="B447" i="16"/>
  <c r="B443" i="16"/>
  <c r="B439" i="16"/>
  <c r="B435" i="16"/>
  <c r="B431" i="16"/>
  <c r="B427" i="16"/>
  <c r="B423" i="16"/>
  <c r="B419" i="16"/>
  <c r="B415" i="16"/>
  <c r="B411" i="16"/>
  <c r="B407" i="16"/>
  <c r="B403" i="16"/>
  <c r="B399" i="16"/>
  <c r="B395" i="16"/>
  <c r="B391" i="16"/>
  <c r="B387" i="16"/>
  <c r="B383" i="16"/>
  <c r="B379" i="16"/>
  <c r="B375" i="16"/>
  <c r="B371" i="16"/>
  <c r="B367" i="16"/>
  <c r="B837" i="16"/>
  <c r="B821" i="16"/>
  <c r="B805" i="16"/>
  <c r="B766" i="16"/>
  <c r="B675" i="16"/>
  <c r="B674" i="16"/>
  <c r="B669" i="16"/>
  <c r="B665" i="16"/>
  <c r="B661" i="16"/>
  <c r="B657" i="16"/>
  <c r="B653" i="16"/>
  <c r="B649" i="16"/>
  <c r="B645" i="16"/>
  <c r="B641" i="16"/>
  <c r="B637" i="16"/>
  <c r="B633" i="16"/>
  <c r="B629" i="16"/>
  <c r="B625" i="16"/>
  <c r="B621" i="16"/>
  <c r="B617" i="16"/>
  <c r="B613" i="16"/>
  <c r="B609" i="16"/>
  <c r="B605" i="16"/>
  <c r="B601" i="16"/>
  <c r="B597" i="16"/>
  <c r="B593" i="16"/>
  <c r="B589" i="16"/>
  <c r="B585" i="16"/>
  <c r="B581" i="16"/>
  <c r="B577" i="16"/>
  <c r="B573" i="16"/>
  <c r="B569" i="16"/>
  <c r="B565" i="16"/>
  <c r="B561" i="16"/>
  <c r="B557" i="16"/>
  <c r="B553" i="16"/>
  <c r="B549" i="16"/>
  <c r="B545" i="16"/>
  <c r="B541" i="16"/>
  <c r="B537" i="16"/>
  <c r="B533" i="16"/>
  <c r="B529" i="16"/>
  <c r="B525" i="16"/>
  <c r="B521" i="16"/>
  <c r="B517" i="16"/>
  <c r="B513" i="16"/>
  <c r="B509" i="16"/>
  <c r="B505" i="16"/>
  <c r="B501" i="16"/>
  <c r="B497" i="16"/>
  <c r="B493" i="16"/>
  <c r="B489" i="16"/>
  <c r="B485" i="16"/>
  <c r="B481" i="16"/>
  <c r="B477" i="16"/>
  <c r="B473" i="16"/>
  <c r="B469" i="16"/>
  <c r="B465" i="16"/>
  <c r="B461" i="16"/>
  <c r="B457" i="16"/>
  <c r="B453" i="16"/>
  <c r="B449" i="16"/>
  <c r="B445" i="16"/>
  <c r="B441" i="16"/>
  <c r="B437" i="16"/>
  <c r="B433" i="16"/>
  <c r="B429" i="16"/>
  <c r="B425" i="16"/>
  <c r="B421" i="16"/>
  <c r="B417" i="16"/>
  <c r="B413" i="16"/>
  <c r="B409" i="16"/>
  <c r="B405" i="16"/>
  <c r="B401" i="16"/>
  <c r="B397" i="16"/>
  <c r="B393" i="16"/>
  <c r="B389" i="16"/>
  <c r="B377" i="16"/>
  <c r="B376" i="16"/>
  <c r="B369" i="16"/>
  <c r="B368" i="16"/>
  <c r="B362" i="16"/>
  <c r="B358" i="16"/>
  <c r="B354" i="16"/>
  <c r="B350" i="16"/>
  <c r="B346" i="16"/>
  <c r="B342" i="16"/>
  <c r="B338" i="16"/>
  <c r="B334" i="16"/>
  <c r="B330" i="16"/>
  <c r="B326" i="16"/>
  <c r="B322" i="16"/>
  <c r="B318" i="16"/>
  <c r="B314" i="16"/>
  <c r="B310" i="16"/>
  <c r="B306" i="16"/>
  <c r="B302" i="16"/>
  <c r="B298" i="16"/>
  <c r="B294" i="16"/>
  <c r="B290" i="16"/>
  <c r="B286" i="16"/>
  <c r="B747" i="16"/>
  <c r="B731" i="16"/>
  <c r="B715" i="16"/>
  <c r="B699" i="16"/>
  <c r="B374" i="16"/>
  <c r="B366" i="16"/>
  <c r="B361" i="16"/>
  <c r="B357" i="16"/>
  <c r="B353" i="16"/>
  <c r="B349" i="16"/>
  <c r="B345" i="16"/>
  <c r="B341" i="16"/>
  <c r="B337" i="16"/>
  <c r="B333" i="16"/>
  <c r="B329" i="16"/>
  <c r="B325" i="16"/>
  <c r="B321" i="16"/>
  <c r="B317" i="16"/>
  <c r="B313" i="16"/>
  <c r="B309" i="16"/>
  <c r="B305" i="16"/>
  <c r="B301" i="16"/>
  <c r="B297" i="16"/>
  <c r="B293" i="16"/>
  <c r="B289" i="16"/>
  <c r="B285" i="16"/>
  <c r="B281" i="16"/>
  <c r="B277" i="16"/>
  <c r="B273" i="16"/>
  <c r="B269" i="16"/>
  <c r="B265" i="16"/>
  <c r="B261" i="16"/>
  <c r="B257" i="16"/>
  <c r="B253" i="16"/>
  <c r="B249" i="16"/>
  <c r="B245" i="16"/>
  <c r="B241" i="16"/>
  <c r="B237" i="16"/>
  <c r="B233" i="16"/>
  <c r="B739" i="16"/>
  <c r="B723" i="16"/>
  <c r="B707" i="16"/>
  <c r="B691" i="16"/>
  <c r="B676" i="16"/>
  <c r="B670" i="16"/>
  <c r="B662" i="16"/>
  <c r="B654" i="16"/>
  <c r="B646" i="16"/>
  <c r="B638" i="16"/>
  <c r="B630" i="16"/>
  <c r="B622" i="16"/>
  <c r="B614" i="16"/>
  <c r="B606" i="16"/>
  <c r="B598" i="16"/>
  <c r="B590" i="16"/>
  <c r="B582" i="16"/>
  <c r="B574" i="16"/>
  <c r="B566" i="16"/>
  <c r="B558" i="16"/>
  <c r="B550" i="16"/>
  <c r="B542" i="16"/>
  <c r="B534" i="16"/>
  <c r="B526" i="16"/>
  <c r="B518" i="16"/>
  <c r="B378" i="16"/>
  <c r="B370" i="16"/>
  <c r="B363" i="16"/>
  <c r="B359" i="16"/>
  <c r="B355" i="16"/>
  <c r="B351" i="16"/>
  <c r="B347" i="16"/>
  <c r="B343" i="16"/>
  <c r="B339" i="16"/>
  <c r="B335" i="16"/>
  <c r="B331" i="16"/>
  <c r="B327" i="16"/>
  <c r="B323" i="16"/>
  <c r="B319" i="16"/>
  <c r="B315" i="16"/>
  <c r="B311" i="16"/>
  <c r="B307" i="16"/>
  <c r="B303" i="16"/>
  <c r="B299" i="16"/>
  <c r="B295" i="16"/>
  <c r="B291" i="16"/>
  <c r="B287" i="16"/>
  <c r="B283" i="16"/>
  <c r="B279" i="16"/>
  <c r="B275" i="16"/>
  <c r="B271" i="16"/>
  <c r="B267" i="16"/>
  <c r="B263" i="16"/>
  <c r="B259" i="16"/>
  <c r="B255" i="16"/>
  <c r="B251" i="16"/>
  <c r="B247" i="16"/>
  <c r="B243" i="16"/>
  <c r="B239" i="16"/>
  <c r="B235" i="16"/>
  <c r="B231" i="16"/>
  <c r="B227" i="16"/>
  <c r="B223" i="16"/>
  <c r="B219" i="16"/>
  <c r="B215" i="16"/>
  <c r="B211" i="16"/>
  <c r="B207" i="16"/>
  <c r="B82" i="16"/>
  <c r="B90" i="16"/>
  <c r="B94" i="16"/>
  <c r="B98" i="16"/>
  <c r="B102" i="16"/>
  <c r="B106" i="16"/>
  <c r="B110" i="16"/>
  <c r="B114" i="16"/>
  <c r="B118" i="16"/>
  <c r="B122" i="16"/>
  <c r="B126" i="16"/>
  <c r="B130" i="16"/>
  <c r="B134" i="16"/>
  <c r="B138" i="16"/>
  <c r="B142" i="16"/>
  <c r="B146" i="16"/>
  <c r="B150" i="16"/>
  <c r="B154" i="16"/>
  <c r="B158" i="16"/>
  <c r="B162" i="16"/>
  <c r="B166" i="16"/>
  <c r="B170" i="16"/>
  <c r="B174" i="16"/>
  <c r="B178" i="16"/>
  <c r="B182" i="16"/>
  <c r="B186" i="16"/>
  <c r="B190" i="16"/>
  <c r="B194" i="16"/>
  <c r="B198" i="16"/>
  <c r="B202" i="16"/>
  <c r="B206" i="16"/>
  <c r="B214" i="16"/>
  <c r="B222" i="16"/>
  <c r="B282" i="16"/>
  <c r="B390" i="16"/>
  <c r="B394" i="16"/>
  <c r="B398" i="16"/>
  <c r="B402" i="16"/>
  <c r="B406" i="16"/>
  <c r="B410" i="16"/>
  <c r="B414" i="16"/>
  <c r="B418" i="16"/>
  <c r="B422" i="16"/>
  <c r="B426" i="16"/>
  <c r="B430" i="16"/>
  <c r="B434" i="16"/>
  <c r="B438" i="16"/>
  <c r="B442" i="16"/>
  <c r="B446" i="16"/>
  <c r="B450" i="16"/>
  <c r="B454" i="16"/>
  <c r="B458" i="16"/>
  <c r="B462" i="16"/>
  <c r="B466" i="16"/>
  <c r="B470" i="16"/>
  <c r="B474" i="16"/>
  <c r="B478" i="16"/>
  <c r="B482" i="16"/>
  <c r="B486" i="16"/>
  <c r="B490" i="16"/>
  <c r="B494" i="16"/>
  <c r="B498" i="16"/>
  <c r="B502" i="16"/>
  <c r="B506" i="16"/>
  <c r="B510" i="16"/>
  <c r="B514" i="16"/>
  <c r="B522" i="16"/>
  <c r="B530" i="16"/>
  <c r="B538" i="16"/>
  <c r="B546" i="16"/>
  <c r="B554" i="16"/>
  <c r="B562" i="16"/>
  <c r="B570" i="16"/>
  <c r="B578" i="16"/>
  <c r="B586" i="16"/>
  <c r="B594" i="16"/>
  <c r="B602" i="16"/>
  <c r="B610" i="16"/>
  <c r="B618" i="16"/>
  <c r="B626" i="16"/>
  <c r="B634" i="16"/>
  <c r="B642" i="16"/>
  <c r="B650" i="16"/>
  <c r="B658" i="16"/>
  <c r="B666" i="16"/>
  <c r="B678" i="16"/>
  <c r="B11" i="16"/>
  <c r="C11" i="16" s="1"/>
  <c r="B15" i="16"/>
  <c r="B19" i="16"/>
  <c r="B23" i="16"/>
  <c r="B27" i="16"/>
  <c r="B31" i="16"/>
  <c r="B35" i="16"/>
  <c r="B39" i="16"/>
  <c r="B43" i="16"/>
  <c r="B47" i="16"/>
  <c r="B51" i="16"/>
  <c r="B55" i="16"/>
  <c r="B59" i="16"/>
  <c r="B63" i="16"/>
  <c r="B67" i="16"/>
  <c r="B71" i="16"/>
  <c r="B75" i="16"/>
  <c r="B79" i="16"/>
  <c r="B83" i="16"/>
  <c r="B87" i="16"/>
  <c r="B91" i="16"/>
  <c r="B95" i="16"/>
  <c r="B99" i="16"/>
  <c r="B103" i="16"/>
  <c r="B107" i="16"/>
  <c r="B111" i="16"/>
  <c r="B115" i="16"/>
  <c r="B119" i="16"/>
  <c r="B123" i="16"/>
  <c r="B127" i="16"/>
  <c r="B131" i="16"/>
  <c r="B135" i="16"/>
  <c r="B139" i="16"/>
  <c r="B143" i="16"/>
  <c r="B147" i="16"/>
  <c r="B151" i="16"/>
  <c r="B155" i="16"/>
  <c r="B159" i="16"/>
  <c r="B163" i="16"/>
  <c r="B167" i="16"/>
  <c r="B171" i="16"/>
  <c r="B175" i="16"/>
  <c r="B179" i="16"/>
  <c r="B183" i="16"/>
  <c r="B187" i="16"/>
  <c r="B191" i="16"/>
  <c r="B195" i="16"/>
  <c r="B199" i="16"/>
  <c r="B203" i="16"/>
  <c r="B209" i="16"/>
  <c r="B217" i="16"/>
  <c r="B225" i="16"/>
  <c r="B385" i="16"/>
  <c r="B752" i="16"/>
  <c r="B768" i="16"/>
  <c r="B758" i="16"/>
  <c r="B801" i="16"/>
  <c r="B817" i="16"/>
  <c r="B884" i="16"/>
  <c r="B900" i="16"/>
  <c r="B916" i="16"/>
  <c r="B932" i="16"/>
  <c r="B948" i="16"/>
  <c r="B964" i="16"/>
  <c r="B980" i="16"/>
  <c r="B996" i="16"/>
  <c r="B760" i="16"/>
  <c r="B809" i="16"/>
  <c r="B825" i="16"/>
  <c r="B846" i="16"/>
  <c r="B855" i="16"/>
  <c r="B863" i="16"/>
  <c r="B876" i="16"/>
  <c r="B892" i="16"/>
  <c r="B908" i="16"/>
  <c r="B924" i="16"/>
  <c r="B940" i="16"/>
  <c r="B956" i="16"/>
  <c r="B972" i="16"/>
  <c r="B988" i="16"/>
  <c r="B1004" i="16"/>
  <c r="O8" i="14"/>
  <c r="O7" i="14"/>
  <c r="O6" i="14"/>
  <c r="O5" i="14"/>
  <c r="O3" i="14"/>
  <c r="O2" i="14"/>
  <c r="C11" i="13"/>
  <c r="D11" i="13" s="1"/>
  <c r="O8" i="13"/>
  <c r="O7" i="13"/>
  <c r="O6" i="13"/>
  <c r="O5" i="13"/>
  <c r="O3" i="13"/>
  <c r="O2" i="13"/>
  <c r="O7" i="11"/>
  <c r="O8" i="11"/>
  <c r="O6" i="11"/>
  <c r="O5" i="11"/>
  <c r="O3" i="11"/>
  <c r="O2" i="11"/>
  <c r="C1010" i="11"/>
  <c r="D1010" i="11" s="1"/>
  <c r="C1009" i="11"/>
  <c r="D1009" i="11" s="1"/>
  <c r="C1008" i="11"/>
  <c r="D1008" i="11" s="1"/>
  <c r="C1007" i="11"/>
  <c r="D1007" i="11" s="1"/>
  <c r="B11" i="11"/>
  <c r="C11" i="11" s="1"/>
  <c r="D11" i="11" s="1"/>
  <c r="C12" i="11" l="1"/>
  <c r="D12" i="11" s="1"/>
  <c r="C12" i="16"/>
  <c r="C11" i="10"/>
  <c r="D11" i="10" l="1"/>
  <c r="C13" i="11"/>
  <c r="C13" i="16"/>
  <c r="C11" i="7"/>
  <c r="D11" i="7" s="1"/>
  <c r="C14" i="11" l="1"/>
  <c r="D13" i="11"/>
  <c r="C14" i="16"/>
  <c r="C15" i="11" l="1"/>
  <c r="D14" i="11"/>
  <c r="C15" i="16"/>
  <c r="C16" i="11" l="1"/>
  <c r="D15" i="11"/>
  <c r="C16" i="16"/>
  <c r="C17" i="11" l="1"/>
  <c r="D16" i="11"/>
  <c r="C17" i="16"/>
  <c r="C18" i="11" l="1"/>
  <c r="D17" i="11"/>
  <c r="C18" i="16"/>
  <c r="C19" i="11" l="1"/>
  <c r="D18" i="11"/>
  <c r="C19" i="16"/>
  <c r="C20" i="11" l="1"/>
  <c r="D19" i="11"/>
  <c r="C20" i="16"/>
  <c r="C21" i="11" l="1"/>
  <c r="D20" i="11"/>
  <c r="C21" i="16"/>
  <c r="C22" i="11" l="1"/>
  <c r="D21" i="11"/>
  <c r="C22" i="16"/>
  <c r="C23" i="11" l="1"/>
  <c r="D22" i="11"/>
  <c r="C23" i="16"/>
  <c r="C24" i="11" l="1"/>
  <c r="D23" i="11"/>
  <c r="C24" i="16"/>
  <c r="C25" i="11" l="1"/>
  <c r="D24" i="11"/>
  <c r="C25" i="16"/>
  <c r="C26" i="11" l="1"/>
  <c r="D25" i="11"/>
  <c r="C26" i="16"/>
  <c r="C27" i="11" l="1"/>
  <c r="D26" i="11"/>
  <c r="C27" i="16"/>
  <c r="C28" i="11" l="1"/>
  <c r="D27" i="11"/>
  <c r="C28" i="16"/>
  <c r="C29" i="11" l="1"/>
  <c r="D28" i="11"/>
  <c r="C29" i="16"/>
  <c r="C30" i="11" l="1"/>
  <c r="D29" i="11"/>
  <c r="C30" i="16"/>
  <c r="C31" i="11" l="1"/>
  <c r="D30" i="11"/>
  <c r="C31" i="16"/>
  <c r="C32" i="11" l="1"/>
  <c r="D31" i="11"/>
  <c r="C32" i="16"/>
  <c r="C33" i="11" l="1"/>
  <c r="D32" i="11"/>
  <c r="C33" i="16"/>
  <c r="C34" i="11" l="1"/>
  <c r="D33" i="11"/>
  <c r="C34" i="16"/>
  <c r="C35" i="11" l="1"/>
  <c r="D34" i="11"/>
  <c r="C35" i="16"/>
  <c r="C36" i="11" l="1"/>
  <c r="D35" i="11"/>
  <c r="C36" i="16"/>
  <c r="C37" i="11" l="1"/>
  <c r="D36" i="11"/>
  <c r="C37" i="16"/>
  <c r="C38" i="11" l="1"/>
  <c r="D37" i="11"/>
  <c r="C38" i="16"/>
  <c r="C39" i="11" l="1"/>
  <c r="D38" i="11"/>
  <c r="C39" i="16"/>
  <c r="C40" i="11" l="1"/>
  <c r="D39" i="11"/>
  <c r="C40" i="16"/>
  <c r="C41" i="11" l="1"/>
  <c r="D40" i="11"/>
  <c r="C41" i="16"/>
  <c r="C42" i="11" l="1"/>
  <c r="D41" i="11"/>
  <c r="C42" i="16"/>
  <c r="C43" i="11" l="1"/>
  <c r="D42" i="11"/>
  <c r="C43" i="16"/>
  <c r="C44" i="11" l="1"/>
  <c r="D43" i="11"/>
  <c r="C44" i="16"/>
  <c r="C45" i="11" l="1"/>
  <c r="D44" i="11"/>
  <c r="C45" i="16"/>
  <c r="C46" i="11" l="1"/>
  <c r="D45" i="11"/>
  <c r="C46" i="16"/>
  <c r="C47" i="11" l="1"/>
  <c r="D46" i="11"/>
  <c r="C47" i="16"/>
  <c r="C48" i="11" l="1"/>
  <c r="D47" i="11"/>
  <c r="C48" i="16"/>
  <c r="C49" i="11" l="1"/>
  <c r="D48" i="11"/>
  <c r="C49" i="16"/>
  <c r="C50" i="11" l="1"/>
  <c r="D49" i="11"/>
  <c r="C50" i="16"/>
  <c r="C51" i="11" l="1"/>
  <c r="D50" i="11"/>
  <c r="C51" i="16"/>
  <c r="C52" i="11" l="1"/>
  <c r="D51" i="11"/>
  <c r="C52" i="16"/>
  <c r="C53" i="11" l="1"/>
  <c r="D52" i="11"/>
  <c r="C53" i="16"/>
  <c r="C54" i="11" l="1"/>
  <c r="D53" i="11"/>
  <c r="C54" i="16"/>
  <c r="C55" i="11" l="1"/>
  <c r="D54" i="11"/>
  <c r="C55" i="16"/>
  <c r="C56" i="11" l="1"/>
  <c r="D55" i="11"/>
  <c r="C56" i="16"/>
  <c r="C57" i="11" l="1"/>
  <c r="D56" i="11"/>
  <c r="C57" i="16"/>
  <c r="C58" i="11" l="1"/>
  <c r="D57" i="11"/>
  <c r="C58" i="16"/>
  <c r="C59" i="11" l="1"/>
  <c r="D58" i="11"/>
  <c r="C59" i="16"/>
  <c r="C60" i="11" l="1"/>
  <c r="D59" i="11"/>
  <c r="C60" i="16"/>
  <c r="C61" i="11" l="1"/>
  <c r="D60" i="11"/>
  <c r="C61" i="16"/>
  <c r="C62" i="11" l="1"/>
  <c r="D61" i="11"/>
  <c r="C62" i="16"/>
  <c r="C63" i="11" l="1"/>
  <c r="D62" i="11"/>
  <c r="C63" i="16"/>
  <c r="C64" i="11" l="1"/>
  <c r="D63" i="11"/>
  <c r="C64" i="16"/>
  <c r="C65" i="11" l="1"/>
  <c r="D64" i="11"/>
  <c r="C65" i="16"/>
  <c r="C66" i="11" l="1"/>
  <c r="D65" i="11"/>
  <c r="C66" i="16"/>
  <c r="C67" i="11" l="1"/>
  <c r="D66" i="11"/>
  <c r="C67" i="16"/>
  <c r="C68" i="11" l="1"/>
  <c r="D67" i="11"/>
  <c r="C68" i="16"/>
  <c r="C69" i="11" l="1"/>
  <c r="D68" i="11"/>
  <c r="C69" i="16"/>
  <c r="C70" i="11" l="1"/>
  <c r="D69" i="11"/>
  <c r="C70" i="16"/>
  <c r="C71" i="11" l="1"/>
  <c r="D70" i="11"/>
  <c r="C71" i="16"/>
  <c r="C72" i="11" l="1"/>
  <c r="D71" i="11"/>
  <c r="C72" i="16"/>
  <c r="C73" i="11" l="1"/>
  <c r="D72" i="11"/>
  <c r="C73" i="16"/>
  <c r="C74" i="11" l="1"/>
  <c r="D73" i="11"/>
  <c r="C74" i="16"/>
  <c r="C75" i="11" l="1"/>
  <c r="D74" i="11"/>
  <c r="C75" i="16"/>
  <c r="C76" i="11" l="1"/>
  <c r="D75" i="11"/>
  <c r="C76" i="16"/>
  <c r="C77" i="11" l="1"/>
  <c r="D76" i="11"/>
  <c r="C77" i="16"/>
  <c r="C78" i="11" l="1"/>
  <c r="D77" i="11"/>
  <c r="C78" i="16"/>
  <c r="C79" i="11" l="1"/>
  <c r="D78" i="11"/>
  <c r="C79" i="16"/>
  <c r="C80" i="11" l="1"/>
  <c r="D79" i="11"/>
  <c r="C80" i="16"/>
  <c r="C81" i="11" l="1"/>
  <c r="D80" i="11"/>
  <c r="C81" i="16"/>
  <c r="C82" i="11" l="1"/>
  <c r="D81" i="11"/>
  <c r="C82" i="16"/>
  <c r="C83" i="11" l="1"/>
  <c r="D82" i="11"/>
  <c r="C83" i="16"/>
  <c r="C84" i="11" l="1"/>
  <c r="D83" i="11"/>
  <c r="C84" i="16"/>
  <c r="C85" i="11" l="1"/>
  <c r="D84" i="11"/>
  <c r="C85" i="16"/>
  <c r="C86" i="11" l="1"/>
  <c r="D85" i="11"/>
  <c r="C86" i="16"/>
  <c r="C87" i="11" l="1"/>
  <c r="D86" i="11"/>
  <c r="C87" i="16"/>
  <c r="C88" i="11" l="1"/>
  <c r="D87" i="11"/>
  <c r="C88" i="16"/>
  <c r="C89" i="11" l="1"/>
  <c r="D88" i="11"/>
  <c r="C89" i="16"/>
  <c r="C90" i="11" l="1"/>
  <c r="D89" i="11"/>
  <c r="C90" i="16"/>
  <c r="C91" i="11" l="1"/>
  <c r="D90" i="11"/>
  <c r="C91" i="16"/>
  <c r="C92" i="11" l="1"/>
  <c r="D91" i="11"/>
  <c r="C92" i="16"/>
  <c r="C93" i="11" l="1"/>
  <c r="D92" i="11"/>
  <c r="C93" i="16"/>
  <c r="C94" i="11" l="1"/>
  <c r="D93" i="11"/>
  <c r="C94" i="16"/>
  <c r="C95" i="11" l="1"/>
  <c r="D94" i="11"/>
  <c r="C95" i="16"/>
  <c r="C96" i="11" l="1"/>
  <c r="D95" i="11"/>
  <c r="C96" i="16"/>
  <c r="C97" i="11" l="1"/>
  <c r="D96" i="11"/>
  <c r="C97" i="16"/>
  <c r="C98" i="11" l="1"/>
  <c r="D97" i="11"/>
  <c r="C98" i="16"/>
  <c r="C99" i="11" l="1"/>
  <c r="D98" i="11"/>
  <c r="C99" i="16"/>
  <c r="C100" i="11" l="1"/>
  <c r="D99" i="11"/>
  <c r="C100" i="16"/>
  <c r="C101" i="11" l="1"/>
  <c r="D100" i="11"/>
  <c r="C101" i="16"/>
  <c r="C102" i="11" l="1"/>
  <c r="D101" i="11"/>
  <c r="C102" i="16"/>
  <c r="C103" i="11" l="1"/>
  <c r="D102" i="11"/>
  <c r="C103" i="16"/>
  <c r="C104" i="11" l="1"/>
  <c r="D103" i="11"/>
  <c r="C104" i="16"/>
  <c r="C105" i="11" l="1"/>
  <c r="D104" i="11"/>
  <c r="C105" i="16"/>
  <c r="C106" i="11" l="1"/>
  <c r="D105" i="11"/>
  <c r="C106" i="16"/>
  <c r="C107" i="11" l="1"/>
  <c r="D106" i="11"/>
  <c r="C107" i="16"/>
  <c r="C108" i="11" l="1"/>
  <c r="D107" i="11"/>
  <c r="C108" i="16"/>
  <c r="C109" i="11" l="1"/>
  <c r="D108" i="11"/>
  <c r="C109" i="16"/>
  <c r="C110" i="11" l="1"/>
  <c r="D109" i="11"/>
  <c r="C110" i="16"/>
  <c r="C111" i="11" l="1"/>
  <c r="D110" i="11"/>
  <c r="C111" i="16"/>
  <c r="C112" i="11" l="1"/>
  <c r="D111" i="11"/>
  <c r="C112" i="16"/>
  <c r="C113" i="11" l="1"/>
  <c r="D112" i="11"/>
  <c r="C113" i="16"/>
  <c r="C114" i="11" l="1"/>
  <c r="D113" i="11"/>
  <c r="C114" i="16"/>
  <c r="C115" i="11" l="1"/>
  <c r="D114" i="11"/>
  <c r="C115" i="16"/>
  <c r="C116" i="11" l="1"/>
  <c r="D115" i="11"/>
  <c r="C116" i="16"/>
  <c r="C117" i="11" l="1"/>
  <c r="D116" i="11"/>
  <c r="C117" i="16"/>
  <c r="C118" i="11" l="1"/>
  <c r="D117" i="11"/>
  <c r="C118" i="16"/>
  <c r="C119" i="11" l="1"/>
  <c r="D118" i="11"/>
  <c r="C119" i="16"/>
  <c r="C120" i="11" l="1"/>
  <c r="D119" i="11"/>
  <c r="C120" i="16"/>
  <c r="C121" i="11" l="1"/>
  <c r="D120" i="11"/>
  <c r="C121" i="16"/>
  <c r="C122" i="11" l="1"/>
  <c r="D121" i="11"/>
  <c r="C122" i="16"/>
  <c r="C123" i="11" l="1"/>
  <c r="D122" i="11"/>
  <c r="C123" i="16"/>
  <c r="C124" i="11" l="1"/>
  <c r="D123" i="11"/>
  <c r="C124" i="16"/>
  <c r="C125" i="11" l="1"/>
  <c r="D124" i="11"/>
  <c r="C125" i="16"/>
  <c r="C126" i="11" l="1"/>
  <c r="D125" i="11"/>
  <c r="C126" i="16"/>
  <c r="C127" i="11" l="1"/>
  <c r="D126" i="11"/>
  <c r="C127" i="16"/>
  <c r="C128" i="11" l="1"/>
  <c r="D127" i="11"/>
  <c r="C128" i="16"/>
  <c r="C129" i="11" l="1"/>
  <c r="D128" i="11"/>
  <c r="C129" i="16"/>
  <c r="C130" i="11" l="1"/>
  <c r="D129" i="11"/>
  <c r="C130" i="16"/>
  <c r="C131" i="11" l="1"/>
  <c r="D130" i="11"/>
  <c r="C131" i="16"/>
  <c r="C132" i="11" l="1"/>
  <c r="D131" i="11"/>
  <c r="C132" i="16"/>
  <c r="C133" i="11" l="1"/>
  <c r="D132" i="11"/>
  <c r="C133" i="16"/>
  <c r="C134" i="11" l="1"/>
  <c r="D133" i="11"/>
  <c r="C134" i="16"/>
  <c r="C135" i="11" l="1"/>
  <c r="D134" i="11"/>
  <c r="C135" i="16"/>
  <c r="C136" i="11" l="1"/>
  <c r="D135" i="11"/>
  <c r="C136" i="16"/>
  <c r="C137" i="11" l="1"/>
  <c r="D136" i="11"/>
  <c r="C137" i="16"/>
  <c r="C138" i="11" l="1"/>
  <c r="D137" i="11"/>
  <c r="C138" i="16"/>
  <c r="C139" i="11" l="1"/>
  <c r="D138" i="11"/>
  <c r="C139" i="16"/>
  <c r="C140" i="11" l="1"/>
  <c r="D139" i="11"/>
  <c r="C140" i="16"/>
  <c r="C141" i="11" l="1"/>
  <c r="D140" i="11"/>
  <c r="C141" i="16"/>
  <c r="C142" i="11" l="1"/>
  <c r="D141" i="11"/>
  <c r="C142" i="16"/>
  <c r="C143" i="11" l="1"/>
  <c r="D142" i="11"/>
  <c r="C143" i="16"/>
  <c r="C144" i="11" l="1"/>
  <c r="D143" i="11"/>
  <c r="C144" i="16"/>
  <c r="C145" i="11" l="1"/>
  <c r="D144" i="11"/>
  <c r="C145" i="16"/>
  <c r="C146" i="11" l="1"/>
  <c r="D145" i="11"/>
  <c r="C146" i="16"/>
  <c r="C147" i="11" l="1"/>
  <c r="D146" i="11"/>
  <c r="C147" i="16"/>
  <c r="C148" i="11" l="1"/>
  <c r="D147" i="11"/>
  <c r="C148" i="16"/>
  <c r="C149" i="11" l="1"/>
  <c r="D148" i="11"/>
  <c r="C149" i="16"/>
  <c r="C150" i="11" l="1"/>
  <c r="D149" i="11"/>
  <c r="C150" i="16"/>
  <c r="C151" i="11" l="1"/>
  <c r="D150" i="11"/>
  <c r="C151" i="16"/>
  <c r="C152" i="11" l="1"/>
  <c r="D151" i="11"/>
  <c r="C152" i="16"/>
  <c r="C153" i="11" l="1"/>
  <c r="D152" i="11"/>
  <c r="C153" i="16"/>
  <c r="C154" i="11" l="1"/>
  <c r="D153" i="11"/>
  <c r="C154" i="16"/>
  <c r="C155" i="11" l="1"/>
  <c r="D154" i="11"/>
  <c r="C155" i="16"/>
  <c r="C156" i="11" l="1"/>
  <c r="D155" i="11"/>
  <c r="C156" i="16"/>
  <c r="C157" i="11" l="1"/>
  <c r="D156" i="11"/>
  <c r="C157" i="16"/>
  <c r="C158" i="11" l="1"/>
  <c r="D157" i="11"/>
  <c r="C158" i="16"/>
  <c r="C159" i="11" l="1"/>
  <c r="D158" i="11"/>
  <c r="C159" i="16"/>
  <c r="C160" i="11" l="1"/>
  <c r="D159" i="11"/>
  <c r="C160" i="16"/>
  <c r="C161" i="11" l="1"/>
  <c r="D160" i="11"/>
  <c r="C161" i="16"/>
  <c r="C162" i="11" l="1"/>
  <c r="D161" i="11"/>
  <c r="C162" i="16"/>
  <c r="C163" i="11" l="1"/>
  <c r="D162" i="11"/>
  <c r="C163" i="16"/>
  <c r="C164" i="11" l="1"/>
  <c r="D163" i="11"/>
  <c r="C164" i="16"/>
  <c r="C165" i="11" l="1"/>
  <c r="D164" i="11"/>
  <c r="C165" i="16"/>
  <c r="C166" i="11" l="1"/>
  <c r="D165" i="11"/>
  <c r="C166" i="16"/>
  <c r="C167" i="11" l="1"/>
  <c r="D166" i="11"/>
  <c r="C167" i="16"/>
  <c r="C168" i="11" l="1"/>
  <c r="D167" i="11"/>
  <c r="C168" i="16"/>
  <c r="C169" i="11" l="1"/>
  <c r="D168" i="11"/>
  <c r="C169" i="16"/>
  <c r="C170" i="11" l="1"/>
  <c r="D169" i="11"/>
  <c r="C170" i="16"/>
  <c r="C171" i="11" l="1"/>
  <c r="D170" i="11"/>
  <c r="C171" i="16"/>
  <c r="C172" i="11" l="1"/>
  <c r="D171" i="11"/>
  <c r="C172" i="16"/>
  <c r="C173" i="11" l="1"/>
  <c r="D172" i="11"/>
  <c r="C173" i="16"/>
  <c r="C174" i="11" l="1"/>
  <c r="D173" i="11"/>
  <c r="C174" i="16"/>
  <c r="C175" i="11" l="1"/>
  <c r="D174" i="11"/>
  <c r="C175" i="16"/>
  <c r="C176" i="11" l="1"/>
  <c r="D175" i="11"/>
  <c r="C176" i="16"/>
  <c r="C177" i="11" l="1"/>
  <c r="D176" i="11"/>
  <c r="C177" i="16"/>
  <c r="C178" i="11" l="1"/>
  <c r="D177" i="11"/>
  <c r="C178" i="16"/>
  <c r="C179" i="11" l="1"/>
  <c r="D178" i="11"/>
  <c r="C179" i="16"/>
  <c r="C180" i="11" l="1"/>
  <c r="D179" i="11"/>
  <c r="C180" i="16"/>
  <c r="C181" i="11" l="1"/>
  <c r="D180" i="11"/>
  <c r="C181" i="16"/>
  <c r="C182" i="11" l="1"/>
  <c r="D181" i="11"/>
  <c r="C182" i="16"/>
  <c r="C183" i="11" l="1"/>
  <c r="D182" i="11"/>
  <c r="C183" i="16"/>
  <c r="C184" i="11" l="1"/>
  <c r="D183" i="11"/>
  <c r="C184" i="16"/>
  <c r="C185" i="11" l="1"/>
  <c r="D184" i="11"/>
  <c r="C185" i="16"/>
  <c r="C186" i="11" l="1"/>
  <c r="D185" i="11"/>
  <c r="C186" i="16"/>
  <c r="C187" i="11" l="1"/>
  <c r="D186" i="11"/>
  <c r="C187" i="16"/>
  <c r="C188" i="11" l="1"/>
  <c r="D187" i="11"/>
  <c r="C188" i="16"/>
  <c r="C189" i="11" l="1"/>
  <c r="D188" i="11"/>
  <c r="C189" i="16"/>
  <c r="C190" i="11" l="1"/>
  <c r="D189" i="11"/>
  <c r="C190" i="16"/>
  <c r="C191" i="11" l="1"/>
  <c r="D190" i="11"/>
  <c r="C191" i="16"/>
  <c r="C192" i="11" l="1"/>
  <c r="D191" i="11"/>
  <c r="C192" i="16"/>
  <c r="C193" i="11" l="1"/>
  <c r="D192" i="11"/>
  <c r="C193" i="16"/>
  <c r="C194" i="11" l="1"/>
  <c r="D193" i="11"/>
  <c r="C194" i="16"/>
  <c r="C195" i="11" l="1"/>
  <c r="D194" i="11"/>
  <c r="C195" i="16"/>
  <c r="C196" i="11" l="1"/>
  <c r="D195" i="11"/>
  <c r="C196" i="16"/>
  <c r="C197" i="11" l="1"/>
  <c r="D196" i="11"/>
  <c r="C197" i="16"/>
  <c r="C198" i="11" l="1"/>
  <c r="D197" i="11"/>
  <c r="C198" i="16"/>
  <c r="C199" i="11" l="1"/>
  <c r="D198" i="11"/>
  <c r="C199" i="16"/>
  <c r="C200" i="11" l="1"/>
  <c r="D199" i="11"/>
  <c r="C200" i="16"/>
  <c r="C201" i="11" l="1"/>
  <c r="D200" i="11"/>
  <c r="C201" i="16"/>
  <c r="C202" i="11" l="1"/>
  <c r="D201" i="11"/>
  <c r="C202" i="16"/>
  <c r="C203" i="11" l="1"/>
  <c r="D202" i="11"/>
  <c r="C203" i="16"/>
  <c r="C204" i="11" l="1"/>
  <c r="D203" i="11"/>
  <c r="C204" i="16"/>
  <c r="C205" i="11" l="1"/>
  <c r="D204" i="11"/>
  <c r="C205" i="16"/>
  <c r="C206" i="11" l="1"/>
  <c r="D205" i="11"/>
  <c r="C206" i="16"/>
  <c r="C207" i="11" l="1"/>
  <c r="D206" i="11"/>
  <c r="C207" i="16"/>
  <c r="C208" i="11" l="1"/>
  <c r="D207" i="11"/>
  <c r="C208" i="16"/>
  <c r="C209" i="11" l="1"/>
  <c r="D208" i="11"/>
  <c r="C209" i="16"/>
  <c r="C210" i="11" l="1"/>
  <c r="D209" i="11"/>
  <c r="C210" i="16"/>
  <c r="C211" i="11" l="1"/>
  <c r="D210" i="11"/>
  <c r="C211" i="16"/>
  <c r="C212" i="11" l="1"/>
  <c r="D211" i="11"/>
  <c r="C212" i="16"/>
  <c r="C213" i="11" l="1"/>
  <c r="D212" i="11"/>
  <c r="C213" i="16"/>
  <c r="C214" i="11" l="1"/>
  <c r="D213" i="11"/>
  <c r="C214" i="16"/>
  <c r="C215" i="11" l="1"/>
  <c r="D214" i="11"/>
  <c r="C215" i="16"/>
  <c r="C216" i="11" l="1"/>
  <c r="D215" i="11"/>
  <c r="C216" i="16"/>
  <c r="C217" i="11" l="1"/>
  <c r="D216" i="11"/>
  <c r="C217" i="16"/>
  <c r="C218" i="11" l="1"/>
  <c r="D217" i="11"/>
  <c r="C218" i="16"/>
  <c r="C219" i="11" l="1"/>
  <c r="D218" i="11"/>
  <c r="C219" i="16"/>
  <c r="C220" i="11" l="1"/>
  <c r="D219" i="11"/>
  <c r="C220" i="16"/>
  <c r="C221" i="11" l="1"/>
  <c r="D220" i="11"/>
  <c r="C221" i="16"/>
  <c r="C222" i="11" l="1"/>
  <c r="D221" i="11"/>
  <c r="C222" i="16"/>
  <c r="C223" i="11" l="1"/>
  <c r="D222" i="11"/>
  <c r="C223" i="16"/>
  <c r="C224" i="11" l="1"/>
  <c r="D223" i="11"/>
  <c r="C224" i="16"/>
  <c r="C225" i="11" l="1"/>
  <c r="D224" i="11"/>
  <c r="C225" i="16"/>
  <c r="C226" i="11" l="1"/>
  <c r="D225" i="11"/>
  <c r="C226" i="16"/>
  <c r="C227" i="11" l="1"/>
  <c r="D226" i="11"/>
  <c r="C227" i="16"/>
  <c r="C228" i="11" l="1"/>
  <c r="D227" i="11"/>
  <c r="C228" i="16"/>
  <c r="C229" i="11" l="1"/>
  <c r="D228" i="11"/>
  <c r="C229" i="16"/>
  <c r="C230" i="11" l="1"/>
  <c r="D229" i="11"/>
  <c r="C230" i="16"/>
  <c r="C231" i="11" l="1"/>
  <c r="D230" i="11"/>
  <c r="C231" i="16"/>
  <c r="C232" i="11" l="1"/>
  <c r="D231" i="11"/>
  <c r="C232" i="16"/>
  <c r="C233" i="11" l="1"/>
  <c r="D232" i="11"/>
  <c r="C233" i="16"/>
  <c r="C234" i="11" l="1"/>
  <c r="D233" i="11"/>
  <c r="C234" i="16"/>
  <c r="C235" i="11" l="1"/>
  <c r="D234" i="11"/>
  <c r="C235" i="16"/>
  <c r="C236" i="11" l="1"/>
  <c r="D235" i="11"/>
  <c r="C236" i="16"/>
  <c r="C237" i="11" l="1"/>
  <c r="D236" i="11"/>
  <c r="C237" i="16"/>
  <c r="C238" i="11" l="1"/>
  <c r="D237" i="11"/>
  <c r="C238" i="16"/>
  <c r="C239" i="11" l="1"/>
  <c r="D238" i="11"/>
  <c r="C239" i="16"/>
  <c r="C240" i="11" l="1"/>
  <c r="D239" i="11"/>
  <c r="C240" i="16"/>
  <c r="C241" i="11" l="1"/>
  <c r="D240" i="11"/>
  <c r="C241" i="16"/>
  <c r="C242" i="11" l="1"/>
  <c r="D241" i="11"/>
  <c r="C242" i="16"/>
  <c r="C243" i="11" l="1"/>
  <c r="D242" i="11"/>
  <c r="C243" i="16"/>
  <c r="C244" i="11" l="1"/>
  <c r="D243" i="11"/>
  <c r="C244" i="16"/>
  <c r="C245" i="11" l="1"/>
  <c r="D244" i="11"/>
  <c r="C245" i="16"/>
  <c r="C246" i="11" l="1"/>
  <c r="D245" i="11"/>
  <c r="C246" i="16"/>
  <c r="C247" i="11" l="1"/>
  <c r="D246" i="11"/>
  <c r="C247" i="16"/>
  <c r="C248" i="11" l="1"/>
  <c r="D247" i="11"/>
  <c r="C248" i="16"/>
  <c r="C249" i="11" l="1"/>
  <c r="D248" i="11"/>
  <c r="C249" i="16"/>
  <c r="C250" i="11" l="1"/>
  <c r="D249" i="11"/>
  <c r="C250" i="16"/>
  <c r="C251" i="11" l="1"/>
  <c r="D250" i="11"/>
  <c r="C251" i="16"/>
  <c r="C252" i="11" l="1"/>
  <c r="D251" i="11"/>
  <c r="C252" i="16"/>
  <c r="C253" i="11" l="1"/>
  <c r="D252" i="11"/>
  <c r="C253" i="16"/>
  <c r="C254" i="11" l="1"/>
  <c r="D253" i="11"/>
  <c r="C254" i="16"/>
  <c r="C255" i="11" l="1"/>
  <c r="D254" i="11"/>
  <c r="C255" i="16"/>
  <c r="C256" i="11" l="1"/>
  <c r="D255" i="11"/>
  <c r="C256" i="16"/>
  <c r="C257" i="11" l="1"/>
  <c r="D256" i="11"/>
  <c r="C257" i="16"/>
  <c r="C258" i="11" l="1"/>
  <c r="D257" i="11"/>
  <c r="C258" i="16"/>
  <c r="C259" i="11" l="1"/>
  <c r="D258" i="11"/>
  <c r="C259" i="16"/>
  <c r="C260" i="11" l="1"/>
  <c r="D259" i="11"/>
  <c r="C260" i="16"/>
  <c r="C261" i="11" l="1"/>
  <c r="D260" i="11"/>
  <c r="C261" i="16"/>
  <c r="C262" i="11" l="1"/>
  <c r="D261" i="11"/>
  <c r="C262" i="16"/>
  <c r="C263" i="11" l="1"/>
  <c r="D262" i="11"/>
  <c r="C263" i="16"/>
  <c r="C264" i="11" l="1"/>
  <c r="D263" i="11"/>
  <c r="C264" i="16"/>
  <c r="C265" i="11" l="1"/>
  <c r="D264" i="11"/>
  <c r="C265" i="16"/>
  <c r="C266" i="11" l="1"/>
  <c r="D265" i="11"/>
  <c r="C266" i="16"/>
  <c r="C267" i="11" l="1"/>
  <c r="D266" i="11"/>
  <c r="C267" i="16"/>
  <c r="C268" i="11" l="1"/>
  <c r="D267" i="11"/>
  <c r="C268" i="16"/>
  <c r="C269" i="11" l="1"/>
  <c r="D268" i="11"/>
  <c r="C269" i="16"/>
  <c r="C270" i="11" l="1"/>
  <c r="D269" i="11"/>
  <c r="C270" i="16"/>
  <c r="C271" i="11" l="1"/>
  <c r="D270" i="11"/>
  <c r="C271" i="16"/>
  <c r="C272" i="11" l="1"/>
  <c r="D271" i="11"/>
  <c r="C272" i="16"/>
  <c r="C273" i="11" l="1"/>
  <c r="D272" i="11"/>
  <c r="C273" i="16"/>
  <c r="C274" i="11" l="1"/>
  <c r="D273" i="11"/>
  <c r="C274" i="16"/>
  <c r="C275" i="11" l="1"/>
  <c r="D274" i="11"/>
  <c r="C275" i="16"/>
  <c r="C276" i="11" l="1"/>
  <c r="D275" i="11"/>
  <c r="C276" i="16"/>
  <c r="C277" i="11" l="1"/>
  <c r="D276" i="11"/>
  <c r="C277" i="16"/>
  <c r="C278" i="11" l="1"/>
  <c r="D277" i="11"/>
  <c r="C278" i="16"/>
  <c r="C279" i="11" l="1"/>
  <c r="D278" i="11"/>
  <c r="C279" i="16"/>
  <c r="C280" i="11" l="1"/>
  <c r="D279" i="11"/>
  <c r="C280" i="16"/>
  <c r="C281" i="11" l="1"/>
  <c r="D280" i="11"/>
  <c r="C281" i="16"/>
  <c r="C282" i="11" l="1"/>
  <c r="D281" i="11"/>
  <c r="C282" i="16"/>
  <c r="C283" i="11" l="1"/>
  <c r="D282" i="11"/>
  <c r="C283" i="16"/>
  <c r="C284" i="11" l="1"/>
  <c r="D283" i="11"/>
  <c r="C284" i="16"/>
  <c r="C285" i="11" l="1"/>
  <c r="D284" i="11"/>
  <c r="C285" i="16"/>
  <c r="C286" i="11" l="1"/>
  <c r="D285" i="11"/>
  <c r="C286" i="16"/>
  <c r="C287" i="11" l="1"/>
  <c r="D286" i="11"/>
  <c r="C287" i="16"/>
  <c r="C288" i="11" l="1"/>
  <c r="D287" i="11"/>
  <c r="C288" i="16"/>
  <c r="C289" i="11" l="1"/>
  <c r="D288" i="11"/>
  <c r="C289" i="16"/>
  <c r="C290" i="11" l="1"/>
  <c r="D289" i="11"/>
  <c r="C290" i="16"/>
  <c r="C291" i="11" l="1"/>
  <c r="D290" i="11"/>
  <c r="C291" i="16"/>
  <c r="C292" i="11" l="1"/>
  <c r="D291" i="11"/>
  <c r="C292" i="16"/>
  <c r="C293" i="11" l="1"/>
  <c r="D292" i="11"/>
  <c r="C293" i="16"/>
  <c r="C294" i="11" l="1"/>
  <c r="D293" i="11"/>
  <c r="C294" i="16"/>
  <c r="C295" i="11" l="1"/>
  <c r="D294" i="11"/>
  <c r="C295" i="16"/>
  <c r="C296" i="11" l="1"/>
  <c r="D295" i="11"/>
  <c r="C296" i="16"/>
  <c r="C297" i="11" l="1"/>
  <c r="D296" i="11"/>
  <c r="C297" i="16"/>
  <c r="C298" i="11" l="1"/>
  <c r="D297" i="11"/>
  <c r="C298" i="16"/>
  <c r="C299" i="11" l="1"/>
  <c r="D298" i="11"/>
  <c r="C299" i="16"/>
  <c r="C300" i="11" l="1"/>
  <c r="D299" i="11"/>
  <c r="C300" i="16"/>
  <c r="C301" i="11" l="1"/>
  <c r="D300" i="11"/>
  <c r="C301" i="16"/>
  <c r="C302" i="11" l="1"/>
  <c r="D301" i="11"/>
  <c r="C302" i="16"/>
  <c r="C303" i="11" l="1"/>
  <c r="D302" i="11"/>
  <c r="C303" i="16"/>
  <c r="C304" i="11" l="1"/>
  <c r="D303" i="11"/>
  <c r="C304" i="16"/>
  <c r="C305" i="11" l="1"/>
  <c r="D304" i="11"/>
  <c r="C305" i="16"/>
  <c r="C306" i="11" l="1"/>
  <c r="D305" i="11"/>
  <c r="C306" i="16"/>
  <c r="C307" i="11" l="1"/>
  <c r="D306" i="11"/>
  <c r="C307" i="16"/>
  <c r="C308" i="11" l="1"/>
  <c r="D307" i="11"/>
  <c r="C308" i="16"/>
  <c r="C309" i="11" l="1"/>
  <c r="D308" i="11"/>
  <c r="C309" i="16"/>
  <c r="C310" i="11" l="1"/>
  <c r="D309" i="11"/>
  <c r="C310" i="16"/>
  <c r="C311" i="11" l="1"/>
  <c r="D310" i="11"/>
  <c r="C311" i="16"/>
  <c r="C312" i="11" l="1"/>
  <c r="D311" i="11"/>
  <c r="C312" i="16"/>
  <c r="C313" i="11" l="1"/>
  <c r="D312" i="11"/>
  <c r="C313" i="16"/>
  <c r="C314" i="11" l="1"/>
  <c r="D313" i="11"/>
  <c r="C314" i="16"/>
  <c r="C315" i="11" l="1"/>
  <c r="D314" i="11"/>
  <c r="C315" i="16"/>
  <c r="C316" i="11" l="1"/>
  <c r="D315" i="11"/>
  <c r="C316" i="16"/>
  <c r="C317" i="11" l="1"/>
  <c r="D316" i="11"/>
  <c r="C317" i="16"/>
  <c r="C318" i="11" l="1"/>
  <c r="D317" i="11"/>
  <c r="C318" i="16"/>
  <c r="C319" i="11" l="1"/>
  <c r="D318" i="11"/>
  <c r="C319" i="16"/>
  <c r="C320" i="11" l="1"/>
  <c r="D319" i="11"/>
  <c r="C320" i="16"/>
  <c r="C321" i="11" l="1"/>
  <c r="D320" i="11"/>
  <c r="C321" i="16"/>
  <c r="C322" i="11" l="1"/>
  <c r="D321" i="11"/>
  <c r="C322" i="16"/>
  <c r="C323" i="11" l="1"/>
  <c r="D322" i="11"/>
  <c r="C323" i="16"/>
  <c r="C324" i="11" l="1"/>
  <c r="D323" i="11"/>
  <c r="C324" i="16"/>
  <c r="C325" i="11" l="1"/>
  <c r="D324" i="11"/>
  <c r="C325" i="16"/>
  <c r="C326" i="11" l="1"/>
  <c r="D325" i="11"/>
  <c r="C326" i="16"/>
  <c r="C327" i="11" l="1"/>
  <c r="D326" i="11"/>
  <c r="C327" i="16"/>
  <c r="C328" i="11" l="1"/>
  <c r="D327" i="11"/>
  <c r="C328" i="16"/>
  <c r="C329" i="11" l="1"/>
  <c r="D328" i="11"/>
  <c r="C329" i="16"/>
  <c r="C330" i="11" l="1"/>
  <c r="D329" i="11"/>
  <c r="C330" i="16"/>
  <c r="C331" i="11" l="1"/>
  <c r="D330" i="11"/>
  <c r="C331" i="16"/>
  <c r="C332" i="11" l="1"/>
  <c r="D331" i="11"/>
  <c r="C332" i="16"/>
  <c r="C333" i="11" l="1"/>
  <c r="D332" i="11"/>
  <c r="C333" i="16"/>
  <c r="C334" i="11" l="1"/>
  <c r="D333" i="11"/>
  <c r="C334" i="16"/>
  <c r="C335" i="11" l="1"/>
  <c r="D334" i="11"/>
  <c r="C335" i="16"/>
  <c r="C336" i="11" l="1"/>
  <c r="D335" i="11"/>
  <c r="C336" i="16"/>
  <c r="C337" i="11" l="1"/>
  <c r="D336" i="11"/>
  <c r="C337" i="16"/>
  <c r="C338" i="11" l="1"/>
  <c r="D337" i="11"/>
  <c r="C338" i="16"/>
  <c r="C339" i="11" l="1"/>
  <c r="D338" i="11"/>
  <c r="C339" i="16"/>
  <c r="C340" i="11" l="1"/>
  <c r="D339" i="11"/>
  <c r="C340" i="16"/>
  <c r="C341" i="11" l="1"/>
  <c r="D340" i="11"/>
  <c r="C341" i="16"/>
  <c r="C342" i="11" l="1"/>
  <c r="D341" i="11"/>
  <c r="C342" i="16"/>
  <c r="C343" i="11" l="1"/>
  <c r="D342" i="11"/>
  <c r="C343" i="16"/>
  <c r="C344" i="11" l="1"/>
  <c r="D343" i="11"/>
  <c r="C344" i="16"/>
  <c r="C345" i="11" l="1"/>
  <c r="D344" i="11"/>
  <c r="C345" i="16"/>
  <c r="C346" i="11" l="1"/>
  <c r="D345" i="11"/>
  <c r="C346" i="16"/>
  <c r="C347" i="11" l="1"/>
  <c r="D346" i="11"/>
  <c r="C347" i="16"/>
  <c r="C348" i="11" l="1"/>
  <c r="D347" i="11"/>
  <c r="C348" i="16"/>
  <c r="C349" i="11" l="1"/>
  <c r="D348" i="11"/>
  <c r="C349" i="16"/>
  <c r="C350" i="11" l="1"/>
  <c r="D349" i="11"/>
  <c r="C350" i="16"/>
  <c r="C351" i="11" l="1"/>
  <c r="D350" i="11"/>
  <c r="C351" i="16"/>
  <c r="C352" i="11" l="1"/>
  <c r="D351" i="11"/>
  <c r="C352" i="16"/>
  <c r="C353" i="11" l="1"/>
  <c r="D352" i="11"/>
  <c r="C353" i="16"/>
  <c r="C354" i="11" l="1"/>
  <c r="D353" i="11"/>
  <c r="C354" i="16"/>
  <c r="C355" i="11" l="1"/>
  <c r="D354" i="11"/>
  <c r="C355" i="16"/>
  <c r="C356" i="11" l="1"/>
  <c r="D355" i="11"/>
  <c r="C356" i="16"/>
  <c r="C357" i="11" l="1"/>
  <c r="D356" i="11"/>
  <c r="C357" i="16"/>
  <c r="C358" i="11" l="1"/>
  <c r="D357" i="11"/>
  <c r="C358" i="16"/>
  <c r="C359" i="11" l="1"/>
  <c r="D358" i="11"/>
  <c r="C359" i="16"/>
  <c r="C360" i="11" l="1"/>
  <c r="D359" i="11"/>
  <c r="C360" i="16"/>
  <c r="C361" i="11" l="1"/>
  <c r="D360" i="11"/>
  <c r="C361" i="16"/>
  <c r="C362" i="11" l="1"/>
  <c r="D361" i="11"/>
  <c r="C362" i="16"/>
  <c r="C363" i="11" l="1"/>
  <c r="D362" i="11"/>
  <c r="C363" i="16"/>
  <c r="C364" i="11" l="1"/>
  <c r="D363" i="11"/>
  <c r="C364" i="16"/>
  <c r="C365" i="11" l="1"/>
  <c r="D364" i="11"/>
  <c r="C365" i="16"/>
  <c r="C366" i="11" l="1"/>
  <c r="D365" i="11"/>
  <c r="C366" i="16"/>
  <c r="C367" i="11" l="1"/>
  <c r="D366" i="11"/>
  <c r="C367" i="16"/>
  <c r="C368" i="11" l="1"/>
  <c r="D367" i="11"/>
  <c r="C368" i="16"/>
  <c r="C369" i="11" l="1"/>
  <c r="D368" i="11"/>
  <c r="C369" i="16"/>
  <c r="C370" i="11" l="1"/>
  <c r="D369" i="11"/>
  <c r="C370" i="16"/>
  <c r="C371" i="11" l="1"/>
  <c r="D370" i="11"/>
  <c r="C371" i="16"/>
  <c r="C372" i="11" l="1"/>
  <c r="D371" i="11"/>
  <c r="C372" i="16"/>
  <c r="C373" i="11" l="1"/>
  <c r="D372" i="11"/>
  <c r="C373" i="16"/>
  <c r="C374" i="11" l="1"/>
  <c r="D373" i="11"/>
  <c r="C374" i="16"/>
  <c r="C375" i="11" l="1"/>
  <c r="D374" i="11"/>
  <c r="C375" i="16"/>
  <c r="C376" i="11" l="1"/>
  <c r="D375" i="11"/>
  <c r="C376" i="16"/>
  <c r="C377" i="11" l="1"/>
  <c r="D376" i="11"/>
  <c r="C377" i="16"/>
  <c r="C378" i="11" l="1"/>
  <c r="D377" i="11"/>
  <c r="C378" i="16"/>
  <c r="C379" i="11" l="1"/>
  <c r="D378" i="11"/>
  <c r="C379" i="16"/>
  <c r="C380" i="11" l="1"/>
  <c r="D379" i="11"/>
  <c r="C380" i="16"/>
  <c r="C381" i="11" l="1"/>
  <c r="D380" i="11"/>
  <c r="C381" i="16"/>
  <c r="C382" i="11" l="1"/>
  <c r="D381" i="11"/>
  <c r="C382" i="16"/>
  <c r="C383" i="11" l="1"/>
  <c r="D382" i="11"/>
  <c r="C383" i="16"/>
  <c r="C384" i="11" l="1"/>
  <c r="D383" i="11"/>
  <c r="C384" i="16"/>
  <c r="C385" i="11" l="1"/>
  <c r="D384" i="11"/>
  <c r="C385" i="16"/>
  <c r="C386" i="11" l="1"/>
  <c r="D385" i="11"/>
  <c r="C386" i="16"/>
  <c r="C387" i="11" l="1"/>
  <c r="D386" i="11"/>
  <c r="C387" i="16"/>
  <c r="C388" i="11" l="1"/>
  <c r="D387" i="11"/>
  <c r="C388" i="16"/>
  <c r="C389" i="11" l="1"/>
  <c r="D388" i="11"/>
  <c r="C389" i="16"/>
  <c r="C390" i="11" l="1"/>
  <c r="D389" i="11"/>
  <c r="C390" i="16"/>
  <c r="C391" i="11" l="1"/>
  <c r="D390" i="11"/>
  <c r="C391" i="16"/>
  <c r="C392" i="11" l="1"/>
  <c r="D391" i="11"/>
  <c r="C392" i="16"/>
  <c r="C393" i="11" l="1"/>
  <c r="D392" i="11"/>
  <c r="C393" i="16"/>
  <c r="C394" i="11" l="1"/>
  <c r="D393" i="11"/>
  <c r="C394" i="16"/>
  <c r="C395" i="11" l="1"/>
  <c r="D394" i="11"/>
  <c r="C395" i="16"/>
  <c r="C396" i="11" l="1"/>
  <c r="D395" i="11"/>
  <c r="C396" i="16"/>
  <c r="C397" i="11" l="1"/>
  <c r="D396" i="11"/>
  <c r="C397" i="16"/>
  <c r="C398" i="11" l="1"/>
  <c r="D397" i="11"/>
  <c r="C398" i="16"/>
  <c r="C399" i="11" l="1"/>
  <c r="D398" i="11"/>
  <c r="C399" i="16"/>
  <c r="C400" i="11" l="1"/>
  <c r="D399" i="11"/>
  <c r="C400" i="16"/>
  <c r="C401" i="11" l="1"/>
  <c r="D400" i="11"/>
  <c r="C401" i="16"/>
  <c r="C402" i="11" l="1"/>
  <c r="D401" i="11"/>
  <c r="C402" i="16"/>
  <c r="C403" i="11" l="1"/>
  <c r="D402" i="11"/>
  <c r="C403" i="16"/>
  <c r="C404" i="11" l="1"/>
  <c r="D403" i="11"/>
  <c r="C404" i="16"/>
  <c r="C405" i="11" l="1"/>
  <c r="D404" i="11"/>
  <c r="C405" i="16"/>
  <c r="C406" i="11" l="1"/>
  <c r="D405" i="11"/>
  <c r="C406" i="16"/>
  <c r="C407" i="11" l="1"/>
  <c r="D406" i="11"/>
  <c r="C407" i="16"/>
  <c r="C408" i="11" l="1"/>
  <c r="D407" i="11"/>
  <c r="C408" i="16"/>
  <c r="C409" i="11" l="1"/>
  <c r="D408" i="11"/>
  <c r="C409" i="16"/>
  <c r="C410" i="11" l="1"/>
  <c r="D409" i="11"/>
  <c r="C410" i="16"/>
  <c r="C411" i="11" l="1"/>
  <c r="D410" i="11"/>
  <c r="C411" i="16"/>
  <c r="C412" i="11" l="1"/>
  <c r="D411" i="11"/>
  <c r="C412" i="16"/>
  <c r="C413" i="11" l="1"/>
  <c r="D412" i="11"/>
  <c r="C413" i="16"/>
  <c r="C414" i="11" l="1"/>
  <c r="D413" i="11"/>
  <c r="C414" i="16"/>
  <c r="C415" i="11" l="1"/>
  <c r="D414" i="11"/>
  <c r="C415" i="16"/>
  <c r="C416" i="11" l="1"/>
  <c r="D415" i="11"/>
  <c r="C416" i="16"/>
  <c r="C417" i="11" l="1"/>
  <c r="D416" i="11"/>
  <c r="C417" i="16"/>
  <c r="C418" i="11" l="1"/>
  <c r="D417" i="11"/>
  <c r="C418" i="16"/>
  <c r="C419" i="11" l="1"/>
  <c r="D418" i="11"/>
  <c r="C419" i="16"/>
  <c r="C420" i="11" l="1"/>
  <c r="D419" i="11"/>
  <c r="C420" i="16"/>
  <c r="C421" i="11" l="1"/>
  <c r="D420" i="11"/>
  <c r="C421" i="16"/>
  <c r="C422" i="11" l="1"/>
  <c r="D421" i="11"/>
  <c r="C422" i="16"/>
  <c r="C423" i="11" l="1"/>
  <c r="D422" i="11"/>
  <c r="C423" i="16"/>
  <c r="C424" i="11" l="1"/>
  <c r="D423" i="11"/>
  <c r="C424" i="16"/>
  <c r="C425" i="11" l="1"/>
  <c r="D424" i="11"/>
  <c r="C425" i="16"/>
  <c r="C426" i="11" l="1"/>
  <c r="D425" i="11"/>
  <c r="C426" i="16"/>
  <c r="C427" i="11" l="1"/>
  <c r="D426" i="11"/>
  <c r="C427" i="16"/>
  <c r="C428" i="11" l="1"/>
  <c r="D427" i="11"/>
  <c r="C428" i="16"/>
  <c r="C429" i="11" l="1"/>
  <c r="D428" i="11"/>
  <c r="C429" i="16"/>
  <c r="C430" i="11" l="1"/>
  <c r="D429" i="11"/>
  <c r="C430" i="16"/>
  <c r="C431" i="11" l="1"/>
  <c r="D430" i="11"/>
  <c r="C431" i="16"/>
  <c r="C432" i="11" l="1"/>
  <c r="D431" i="11"/>
  <c r="C432" i="16"/>
  <c r="C433" i="11" l="1"/>
  <c r="D432" i="11"/>
  <c r="C433" i="16"/>
  <c r="C434" i="11" l="1"/>
  <c r="D433" i="11"/>
  <c r="C434" i="16"/>
  <c r="C435" i="11" l="1"/>
  <c r="D434" i="11"/>
  <c r="C435" i="16"/>
  <c r="C436" i="11" l="1"/>
  <c r="D435" i="11"/>
  <c r="C436" i="16"/>
  <c r="C437" i="11" l="1"/>
  <c r="D436" i="11"/>
  <c r="C437" i="16"/>
  <c r="C438" i="11" l="1"/>
  <c r="D437" i="11"/>
  <c r="C438" i="16"/>
  <c r="C439" i="11" l="1"/>
  <c r="D438" i="11"/>
  <c r="C439" i="16"/>
  <c r="C440" i="11" l="1"/>
  <c r="D439" i="11"/>
  <c r="C440" i="16"/>
  <c r="C441" i="11" l="1"/>
  <c r="D440" i="11"/>
  <c r="C441" i="16"/>
  <c r="C442" i="11" l="1"/>
  <c r="D441" i="11"/>
  <c r="C442" i="16"/>
  <c r="C443" i="11" l="1"/>
  <c r="D442" i="11"/>
  <c r="C443" i="16"/>
  <c r="C444" i="11" l="1"/>
  <c r="D443" i="11"/>
  <c r="C444" i="16"/>
  <c r="C445" i="11" l="1"/>
  <c r="D444" i="11"/>
  <c r="C445" i="16"/>
  <c r="C446" i="11" l="1"/>
  <c r="D445" i="11"/>
  <c r="C446" i="16"/>
  <c r="C447" i="11" l="1"/>
  <c r="D446" i="11"/>
  <c r="C447" i="16"/>
  <c r="C448" i="11" l="1"/>
  <c r="D447" i="11"/>
  <c r="C448" i="16"/>
  <c r="C449" i="11" l="1"/>
  <c r="D448" i="11"/>
  <c r="C449" i="16"/>
  <c r="C450" i="11" l="1"/>
  <c r="D449" i="11"/>
  <c r="C450" i="16"/>
  <c r="C451" i="11" l="1"/>
  <c r="D450" i="11"/>
  <c r="C451" i="16"/>
  <c r="C452" i="11" l="1"/>
  <c r="D451" i="11"/>
  <c r="C452" i="16"/>
  <c r="C453" i="11" l="1"/>
  <c r="D452" i="11"/>
  <c r="C453" i="16"/>
  <c r="C454" i="11" l="1"/>
  <c r="D453" i="11"/>
  <c r="C454" i="16"/>
  <c r="C455" i="11" l="1"/>
  <c r="D454" i="11"/>
  <c r="C455" i="16"/>
  <c r="C456" i="11" l="1"/>
  <c r="D455" i="11"/>
  <c r="C456" i="16"/>
  <c r="C457" i="11" l="1"/>
  <c r="D456" i="11"/>
  <c r="C457" i="16"/>
  <c r="C458" i="11" l="1"/>
  <c r="D457" i="11"/>
  <c r="C458" i="16"/>
  <c r="C459" i="11" l="1"/>
  <c r="D458" i="11"/>
  <c r="C459" i="16"/>
  <c r="C460" i="11" l="1"/>
  <c r="D459" i="11"/>
  <c r="C460" i="16"/>
  <c r="C461" i="11" l="1"/>
  <c r="D460" i="11"/>
  <c r="C461" i="16"/>
  <c r="C462" i="11" l="1"/>
  <c r="D461" i="11"/>
  <c r="C462" i="16"/>
  <c r="C463" i="11" l="1"/>
  <c r="D462" i="11"/>
  <c r="C463" i="16"/>
  <c r="C464" i="11" l="1"/>
  <c r="D463" i="11"/>
  <c r="C464" i="16"/>
  <c r="C465" i="11" l="1"/>
  <c r="D464" i="11"/>
  <c r="C465" i="16"/>
  <c r="C466" i="11" l="1"/>
  <c r="D465" i="11"/>
  <c r="C466" i="16"/>
  <c r="C467" i="11" l="1"/>
  <c r="D466" i="11"/>
  <c r="C467" i="16"/>
  <c r="C468" i="11" l="1"/>
  <c r="D467" i="11"/>
  <c r="C468" i="16"/>
  <c r="C469" i="11" l="1"/>
  <c r="D468" i="11"/>
  <c r="C469" i="16"/>
  <c r="C470" i="11" l="1"/>
  <c r="D469" i="11"/>
  <c r="C470" i="16"/>
  <c r="C471" i="11" l="1"/>
  <c r="D470" i="11"/>
  <c r="C471" i="16"/>
  <c r="C472" i="11" l="1"/>
  <c r="D471" i="11"/>
  <c r="C472" i="16"/>
  <c r="C473" i="11" l="1"/>
  <c r="D472" i="11"/>
  <c r="C473" i="16"/>
  <c r="C474" i="11" l="1"/>
  <c r="D473" i="11"/>
  <c r="C474" i="16"/>
  <c r="C475" i="11" l="1"/>
  <c r="D474" i="11"/>
  <c r="C475" i="16"/>
  <c r="C476" i="11" l="1"/>
  <c r="D475" i="11"/>
  <c r="C476" i="16"/>
  <c r="C477" i="11" l="1"/>
  <c r="D476" i="11"/>
  <c r="C477" i="16"/>
  <c r="C478" i="11" l="1"/>
  <c r="D477" i="11"/>
  <c r="C478" i="16"/>
  <c r="C479" i="11" l="1"/>
  <c r="D478" i="11"/>
  <c r="C479" i="16"/>
  <c r="C480" i="11" l="1"/>
  <c r="D479" i="11"/>
  <c r="C480" i="16"/>
  <c r="C481" i="11" l="1"/>
  <c r="D480" i="11"/>
  <c r="C481" i="16"/>
  <c r="C482" i="11" l="1"/>
  <c r="D481" i="11"/>
  <c r="C482" i="16"/>
  <c r="C483" i="11" l="1"/>
  <c r="D482" i="11"/>
  <c r="C483" i="16"/>
  <c r="C484" i="11" l="1"/>
  <c r="D483" i="11"/>
  <c r="C484" i="16"/>
  <c r="C485" i="11" l="1"/>
  <c r="D484" i="11"/>
  <c r="C485" i="16"/>
  <c r="C486" i="11" l="1"/>
  <c r="D485" i="11"/>
  <c r="C486" i="16"/>
  <c r="C487" i="11" l="1"/>
  <c r="D486" i="11"/>
  <c r="C487" i="16"/>
  <c r="C488" i="11" l="1"/>
  <c r="D487" i="11"/>
  <c r="C488" i="16"/>
  <c r="C489" i="11" l="1"/>
  <c r="D488" i="11"/>
  <c r="C489" i="16"/>
  <c r="C490" i="11" l="1"/>
  <c r="D489" i="11"/>
  <c r="C490" i="16"/>
  <c r="C491" i="11" l="1"/>
  <c r="D490" i="11"/>
  <c r="C491" i="16"/>
  <c r="C492" i="11" l="1"/>
  <c r="D491" i="11"/>
  <c r="C492" i="16"/>
  <c r="C493" i="11" l="1"/>
  <c r="D492" i="11"/>
  <c r="C493" i="16"/>
  <c r="C494" i="11" l="1"/>
  <c r="D493" i="11"/>
  <c r="C494" i="16"/>
  <c r="C495" i="11" l="1"/>
  <c r="D494" i="11"/>
  <c r="C495" i="16"/>
  <c r="C496" i="11" l="1"/>
  <c r="D495" i="11"/>
  <c r="C496" i="16"/>
  <c r="C497" i="11" l="1"/>
  <c r="D496" i="11"/>
  <c r="C497" i="16"/>
  <c r="C498" i="11" l="1"/>
  <c r="D497" i="11"/>
  <c r="C498" i="16"/>
  <c r="C499" i="11" l="1"/>
  <c r="D498" i="11"/>
  <c r="C499" i="16"/>
  <c r="C500" i="11" l="1"/>
  <c r="D499" i="11"/>
  <c r="C500" i="16"/>
  <c r="C501" i="11" l="1"/>
  <c r="D500" i="11"/>
  <c r="C501" i="16"/>
  <c r="C502" i="11" l="1"/>
  <c r="D501" i="11"/>
  <c r="C502" i="16"/>
  <c r="C503" i="11" l="1"/>
  <c r="D502" i="11"/>
  <c r="C503" i="16"/>
  <c r="C504" i="11" l="1"/>
  <c r="D503" i="11"/>
  <c r="C504" i="16"/>
  <c r="C505" i="11" l="1"/>
  <c r="D504" i="11"/>
  <c r="C505" i="16"/>
  <c r="C506" i="11" l="1"/>
  <c r="D505" i="11"/>
  <c r="C506" i="16"/>
  <c r="C507" i="11" l="1"/>
  <c r="D506" i="11"/>
  <c r="C507" i="16"/>
  <c r="C508" i="11" l="1"/>
  <c r="D507" i="11"/>
  <c r="C508" i="16"/>
  <c r="C509" i="11" l="1"/>
  <c r="D508" i="11"/>
  <c r="C509" i="16"/>
  <c r="C510" i="11" l="1"/>
  <c r="D509" i="11"/>
  <c r="C510" i="16"/>
  <c r="C511" i="11" l="1"/>
  <c r="D510" i="11"/>
  <c r="C511" i="16"/>
  <c r="C512" i="11" l="1"/>
  <c r="D511" i="11"/>
  <c r="C512" i="16"/>
  <c r="C513" i="11" l="1"/>
  <c r="D512" i="11"/>
  <c r="C513" i="16"/>
  <c r="C514" i="11" l="1"/>
  <c r="D513" i="11"/>
  <c r="C514" i="16"/>
  <c r="C515" i="11" l="1"/>
  <c r="D514" i="11"/>
  <c r="C515" i="16"/>
  <c r="C516" i="11" l="1"/>
  <c r="D515" i="11"/>
  <c r="C516" i="16"/>
  <c r="C517" i="11" l="1"/>
  <c r="D516" i="11"/>
  <c r="C517" i="16"/>
  <c r="C518" i="11" l="1"/>
  <c r="D517" i="11"/>
  <c r="C518" i="16"/>
  <c r="C519" i="11" l="1"/>
  <c r="D518" i="11"/>
  <c r="C519" i="16"/>
  <c r="C520" i="11" l="1"/>
  <c r="D519" i="11"/>
  <c r="C520" i="16"/>
  <c r="C521" i="11" l="1"/>
  <c r="D520" i="11"/>
  <c r="C521" i="16"/>
  <c r="C522" i="11" l="1"/>
  <c r="D521" i="11"/>
  <c r="C522" i="16"/>
  <c r="C523" i="11" l="1"/>
  <c r="D522" i="11"/>
  <c r="C523" i="16"/>
  <c r="C524" i="11" l="1"/>
  <c r="D523" i="11"/>
  <c r="C524" i="16"/>
  <c r="C525" i="11" l="1"/>
  <c r="D524" i="11"/>
  <c r="C525" i="16"/>
  <c r="C526" i="11" l="1"/>
  <c r="D525" i="11"/>
  <c r="C526" i="16"/>
  <c r="C527" i="11" l="1"/>
  <c r="D526" i="11"/>
  <c r="C527" i="16"/>
  <c r="C528" i="11" l="1"/>
  <c r="D527" i="11"/>
  <c r="C528" i="16"/>
  <c r="C529" i="11" l="1"/>
  <c r="D528" i="11"/>
  <c r="C529" i="16"/>
  <c r="C530" i="11" l="1"/>
  <c r="D529" i="11"/>
  <c r="C530" i="16"/>
  <c r="C531" i="11" l="1"/>
  <c r="D530" i="11"/>
  <c r="C531" i="16"/>
  <c r="C532" i="11" l="1"/>
  <c r="D531" i="11"/>
  <c r="C532" i="16"/>
  <c r="C533" i="11" l="1"/>
  <c r="D532" i="11"/>
  <c r="C533" i="16"/>
  <c r="C534" i="11" l="1"/>
  <c r="D533" i="11"/>
  <c r="C534" i="16"/>
  <c r="C535" i="11" l="1"/>
  <c r="D534" i="11"/>
  <c r="C535" i="16"/>
  <c r="C536" i="11" l="1"/>
  <c r="D535" i="11"/>
  <c r="C536" i="16"/>
  <c r="C537" i="11" l="1"/>
  <c r="D536" i="11"/>
  <c r="C537" i="16"/>
  <c r="C538" i="11" l="1"/>
  <c r="D537" i="11"/>
  <c r="C538" i="16"/>
  <c r="C539" i="11" l="1"/>
  <c r="D538" i="11"/>
  <c r="C539" i="16"/>
  <c r="C540" i="11" l="1"/>
  <c r="D539" i="11"/>
  <c r="C540" i="16"/>
  <c r="C541" i="11" l="1"/>
  <c r="D540" i="11"/>
  <c r="C541" i="16"/>
  <c r="C542" i="11" l="1"/>
  <c r="D541" i="11"/>
  <c r="C542" i="16"/>
  <c r="C543" i="11" l="1"/>
  <c r="D542" i="11"/>
  <c r="C543" i="16"/>
  <c r="C544" i="11" l="1"/>
  <c r="D543" i="11"/>
  <c r="C544" i="16"/>
  <c r="C545" i="11" l="1"/>
  <c r="D544" i="11"/>
  <c r="C545" i="16"/>
  <c r="C546" i="11" l="1"/>
  <c r="D545" i="11"/>
  <c r="C546" i="16"/>
  <c r="C547" i="11" l="1"/>
  <c r="D546" i="11"/>
  <c r="C547" i="16"/>
  <c r="C548" i="11" l="1"/>
  <c r="D547" i="11"/>
  <c r="C548" i="16"/>
  <c r="C549" i="11" l="1"/>
  <c r="D548" i="11"/>
  <c r="C549" i="16"/>
  <c r="C550" i="11" l="1"/>
  <c r="D549" i="11"/>
  <c r="C550" i="16"/>
  <c r="C551" i="11" l="1"/>
  <c r="D550" i="11"/>
  <c r="C551" i="16"/>
  <c r="C552" i="11" l="1"/>
  <c r="D551" i="11"/>
  <c r="C552" i="16"/>
  <c r="C553" i="11" l="1"/>
  <c r="D552" i="11"/>
  <c r="C553" i="16"/>
  <c r="C554" i="11" l="1"/>
  <c r="D553" i="11"/>
  <c r="C554" i="16"/>
  <c r="C555" i="11" l="1"/>
  <c r="D554" i="11"/>
  <c r="C555" i="16"/>
  <c r="C556" i="11" l="1"/>
  <c r="D555" i="11"/>
  <c r="C556" i="16"/>
  <c r="C557" i="11" l="1"/>
  <c r="D556" i="11"/>
  <c r="C557" i="16"/>
  <c r="C558" i="11" l="1"/>
  <c r="D557" i="11"/>
  <c r="C558" i="16"/>
  <c r="C559" i="11" l="1"/>
  <c r="D558" i="11"/>
  <c r="C559" i="16"/>
  <c r="C560" i="11" l="1"/>
  <c r="D559" i="11"/>
  <c r="C560" i="16"/>
  <c r="C561" i="11" l="1"/>
  <c r="D560" i="11"/>
  <c r="C561" i="16"/>
  <c r="C562" i="11" l="1"/>
  <c r="D561" i="11"/>
  <c r="C562" i="16"/>
  <c r="C563" i="11" l="1"/>
  <c r="D562" i="11"/>
  <c r="C563" i="16"/>
  <c r="C564" i="11" l="1"/>
  <c r="D563" i="11"/>
  <c r="C564" i="16"/>
  <c r="C565" i="11" l="1"/>
  <c r="D564" i="11"/>
  <c r="C565" i="16"/>
  <c r="C566" i="11" l="1"/>
  <c r="D565" i="11"/>
  <c r="C566" i="16"/>
  <c r="C567" i="11" l="1"/>
  <c r="D566" i="11"/>
  <c r="C567" i="16"/>
  <c r="C568" i="11" l="1"/>
  <c r="D567" i="11"/>
  <c r="C568" i="16"/>
  <c r="C569" i="11" l="1"/>
  <c r="D568" i="11"/>
  <c r="C569" i="16"/>
  <c r="C570" i="11" l="1"/>
  <c r="D569" i="11"/>
  <c r="C570" i="16"/>
  <c r="C571" i="11" l="1"/>
  <c r="D570" i="11"/>
  <c r="C571" i="16"/>
  <c r="C572" i="11" l="1"/>
  <c r="D571" i="11"/>
  <c r="C572" i="16"/>
  <c r="C573" i="11" l="1"/>
  <c r="D572" i="11"/>
  <c r="C573" i="16"/>
  <c r="C574" i="11" l="1"/>
  <c r="D573" i="11"/>
  <c r="C574" i="16"/>
  <c r="C575" i="11" l="1"/>
  <c r="D574" i="11"/>
  <c r="C575" i="16"/>
  <c r="C576" i="11" l="1"/>
  <c r="D575" i="11"/>
  <c r="C576" i="16"/>
  <c r="C577" i="11" l="1"/>
  <c r="D576" i="11"/>
  <c r="C577" i="16"/>
  <c r="C578" i="11" l="1"/>
  <c r="D577" i="11"/>
  <c r="C578" i="16"/>
  <c r="C579" i="11" l="1"/>
  <c r="D578" i="11"/>
  <c r="C579" i="16"/>
  <c r="C580" i="11" l="1"/>
  <c r="D579" i="11"/>
  <c r="C580" i="16"/>
  <c r="C581" i="11" l="1"/>
  <c r="D580" i="11"/>
  <c r="C581" i="16"/>
  <c r="C582" i="11" l="1"/>
  <c r="D581" i="11"/>
  <c r="C582" i="16"/>
  <c r="C583" i="11" l="1"/>
  <c r="D582" i="11"/>
  <c r="C583" i="16"/>
  <c r="C584" i="11" l="1"/>
  <c r="D583" i="11"/>
  <c r="C584" i="16"/>
  <c r="C585" i="11" l="1"/>
  <c r="D584" i="11"/>
  <c r="C585" i="16"/>
  <c r="C586" i="11" l="1"/>
  <c r="D585" i="11"/>
  <c r="C586" i="16"/>
  <c r="C587" i="11" l="1"/>
  <c r="D586" i="11"/>
  <c r="C587" i="16"/>
  <c r="C588" i="11" l="1"/>
  <c r="D587" i="11"/>
  <c r="C588" i="16"/>
  <c r="C589" i="11" l="1"/>
  <c r="D588" i="11"/>
  <c r="C589" i="16"/>
  <c r="C590" i="11" l="1"/>
  <c r="D589" i="11"/>
  <c r="C590" i="16"/>
  <c r="C591" i="11" l="1"/>
  <c r="D590" i="11"/>
  <c r="C591" i="16"/>
  <c r="C592" i="11" l="1"/>
  <c r="D591" i="11"/>
  <c r="C592" i="16"/>
  <c r="C593" i="11" l="1"/>
  <c r="D592" i="11"/>
  <c r="C593" i="16"/>
  <c r="C594" i="11" l="1"/>
  <c r="D593" i="11"/>
  <c r="C594" i="16"/>
  <c r="C595" i="11" l="1"/>
  <c r="D594" i="11"/>
  <c r="C595" i="16"/>
  <c r="C596" i="11" l="1"/>
  <c r="D595" i="11"/>
  <c r="C596" i="16"/>
  <c r="C597" i="11" l="1"/>
  <c r="D596" i="11"/>
  <c r="C597" i="16"/>
  <c r="C598" i="11" l="1"/>
  <c r="D597" i="11"/>
  <c r="C598" i="16"/>
  <c r="C599" i="11" l="1"/>
  <c r="D598" i="11"/>
  <c r="C599" i="16"/>
  <c r="C600" i="11" l="1"/>
  <c r="D599" i="11"/>
  <c r="C600" i="16"/>
  <c r="C601" i="11" l="1"/>
  <c r="D600" i="11"/>
  <c r="C601" i="16"/>
  <c r="C602" i="11" l="1"/>
  <c r="D601" i="11"/>
  <c r="C602" i="16"/>
  <c r="C603" i="11" l="1"/>
  <c r="D602" i="11"/>
  <c r="C603" i="16"/>
  <c r="C604" i="11" l="1"/>
  <c r="D603" i="11"/>
  <c r="C604" i="16"/>
  <c r="C605" i="11" l="1"/>
  <c r="D604" i="11"/>
  <c r="C605" i="16"/>
  <c r="C606" i="11" l="1"/>
  <c r="D605" i="11"/>
  <c r="C606" i="16"/>
  <c r="C607" i="11" l="1"/>
  <c r="D606" i="11"/>
  <c r="C607" i="16"/>
  <c r="C608" i="11" l="1"/>
  <c r="D607" i="11"/>
  <c r="C608" i="16"/>
  <c r="C609" i="11" l="1"/>
  <c r="D608" i="11"/>
  <c r="C609" i="16"/>
  <c r="C610" i="11" l="1"/>
  <c r="D609" i="11"/>
  <c r="C610" i="16"/>
  <c r="C611" i="11" l="1"/>
  <c r="D610" i="11"/>
  <c r="C611" i="16"/>
  <c r="C612" i="11" l="1"/>
  <c r="D611" i="11"/>
  <c r="C612" i="16"/>
  <c r="C613" i="11" l="1"/>
  <c r="D612" i="11"/>
  <c r="C613" i="16"/>
  <c r="C614" i="11" l="1"/>
  <c r="D613" i="11"/>
  <c r="C614" i="16"/>
  <c r="C615" i="11" l="1"/>
  <c r="D614" i="11"/>
  <c r="C615" i="16"/>
  <c r="C616" i="11" l="1"/>
  <c r="D615" i="11"/>
  <c r="C616" i="16"/>
  <c r="C617" i="11" l="1"/>
  <c r="D616" i="11"/>
  <c r="C617" i="16"/>
  <c r="C618" i="11" l="1"/>
  <c r="D617" i="11"/>
  <c r="C618" i="16"/>
  <c r="C619" i="11" l="1"/>
  <c r="D618" i="11"/>
  <c r="C619" i="16"/>
  <c r="C620" i="11" l="1"/>
  <c r="D619" i="11"/>
  <c r="C620" i="16"/>
  <c r="C621" i="11" l="1"/>
  <c r="D620" i="11"/>
  <c r="C621" i="16"/>
  <c r="C622" i="11" l="1"/>
  <c r="D621" i="11"/>
  <c r="C622" i="16"/>
  <c r="C623" i="11" l="1"/>
  <c r="D622" i="11"/>
  <c r="C623" i="16"/>
  <c r="C624" i="11" l="1"/>
  <c r="D623" i="11"/>
  <c r="C624" i="16"/>
  <c r="C625" i="11" l="1"/>
  <c r="D624" i="11"/>
  <c r="C625" i="16"/>
  <c r="C626" i="11" l="1"/>
  <c r="D625" i="11"/>
  <c r="C626" i="16"/>
  <c r="C627" i="11" l="1"/>
  <c r="D626" i="11"/>
  <c r="C627" i="16"/>
  <c r="C628" i="11" l="1"/>
  <c r="D627" i="11"/>
  <c r="C628" i="16"/>
  <c r="C629" i="11" l="1"/>
  <c r="D628" i="11"/>
  <c r="C629" i="16"/>
  <c r="C630" i="11" l="1"/>
  <c r="D629" i="11"/>
  <c r="C630" i="16"/>
  <c r="C631" i="11" l="1"/>
  <c r="D630" i="11"/>
  <c r="C631" i="16"/>
  <c r="C632" i="11" l="1"/>
  <c r="D631" i="11"/>
  <c r="C632" i="16"/>
  <c r="C633" i="11" l="1"/>
  <c r="D632" i="11"/>
  <c r="C633" i="16"/>
  <c r="C634" i="11" l="1"/>
  <c r="D633" i="11"/>
  <c r="C634" i="16"/>
  <c r="C635" i="11" l="1"/>
  <c r="D634" i="11"/>
  <c r="C635" i="16"/>
  <c r="C636" i="11" l="1"/>
  <c r="D635" i="11"/>
  <c r="C636" i="16"/>
  <c r="C637" i="11" l="1"/>
  <c r="D636" i="11"/>
  <c r="C637" i="16"/>
  <c r="C638" i="11" l="1"/>
  <c r="D637" i="11"/>
  <c r="C638" i="16"/>
  <c r="C639" i="11" l="1"/>
  <c r="D638" i="11"/>
  <c r="C639" i="16"/>
  <c r="C640" i="11" l="1"/>
  <c r="D639" i="11"/>
  <c r="C640" i="16"/>
  <c r="C641" i="11" l="1"/>
  <c r="D640" i="11"/>
  <c r="C641" i="16"/>
  <c r="C642" i="11" l="1"/>
  <c r="D641" i="11"/>
  <c r="C642" i="16"/>
  <c r="C643" i="11" l="1"/>
  <c r="D642" i="11"/>
  <c r="C643" i="16"/>
  <c r="C644" i="11" l="1"/>
  <c r="D643" i="11"/>
  <c r="C644" i="16"/>
  <c r="C645" i="11" l="1"/>
  <c r="D644" i="11"/>
  <c r="C645" i="16"/>
  <c r="C646" i="11" l="1"/>
  <c r="D645" i="11"/>
  <c r="C646" i="16"/>
  <c r="C647" i="11" l="1"/>
  <c r="D646" i="11"/>
  <c r="C647" i="16"/>
  <c r="C648" i="11" l="1"/>
  <c r="D647" i="11"/>
  <c r="C648" i="16"/>
  <c r="C649" i="11" l="1"/>
  <c r="D648" i="11"/>
  <c r="C649" i="16"/>
  <c r="C650" i="11" l="1"/>
  <c r="D649" i="11"/>
  <c r="C650" i="16"/>
  <c r="C651" i="11" l="1"/>
  <c r="D650" i="11"/>
  <c r="C651" i="16"/>
  <c r="C652" i="11" l="1"/>
  <c r="D651" i="11"/>
  <c r="C652" i="16"/>
  <c r="C653" i="11" l="1"/>
  <c r="D652" i="11"/>
  <c r="C653" i="16"/>
  <c r="C654" i="11" l="1"/>
  <c r="D653" i="11"/>
  <c r="C654" i="16"/>
  <c r="C655" i="11" l="1"/>
  <c r="D654" i="11"/>
  <c r="C655" i="16"/>
  <c r="C656" i="11" l="1"/>
  <c r="D655" i="11"/>
  <c r="C656" i="16"/>
  <c r="C657" i="11" l="1"/>
  <c r="D656" i="11"/>
  <c r="C657" i="16"/>
  <c r="C658" i="11" l="1"/>
  <c r="D657" i="11"/>
  <c r="C658" i="16"/>
  <c r="C659" i="11" l="1"/>
  <c r="D658" i="11"/>
  <c r="C659" i="16"/>
  <c r="C660" i="11" l="1"/>
  <c r="D659" i="11"/>
  <c r="C660" i="16"/>
  <c r="C661" i="11" l="1"/>
  <c r="D660" i="11"/>
  <c r="C661" i="16"/>
  <c r="C662" i="11" l="1"/>
  <c r="D661" i="11"/>
  <c r="C662" i="16"/>
  <c r="C663" i="11" l="1"/>
  <c r="D662" i="11"/>
  <c r="C663" i="16"/>
  <c r="C664" i="11" l="1"/>
  <c r="D663" i="11"/>
  <c r="C664" i="16"/>
  <c r="C665" i="11" l="1"/>
  <c r="D664" i="11"/>
  <c r="C665" i="16"/>
  <c r="C666" i="11" l="1"/>
  <c r="D665" i="11"/>
  <c r="C666" i="16"/>
  <c r="C667" i="11" l="1"/>
  <c r="D666" i="11"/>
  <c r="C667" i="16"/>
  <c r="C668" i="11" l="1"/>
  <c r="D667" i="11"/>
  <c r="C668" i="16"/>
  <c r="C669" i="11" l="1"/>
  <c r="D668" i="11"/>
  <c r="C669" i="16"/>
  <c r="C670" i="11" l="1"/>
  <c r="D669" i="11"/>
  <c r="C670" i="16"/>
  <c r="C671" i="11" l="1"/>
  <c r="D670" i="11"/>
  <c r="C671" i="16"/>
  <c r="C672" i="11" l="1"/>
  <c r="D671" i="11"/>
  <c r="C672" i="16"/>
  <c r="C673" i="11" l="1"/>
  <c r="D672" i="11"/>
  <c r="C673" i="16"/>
  <c r="C674" i="11" l="1"/>
  <c r="D673" i="11"/>
  <c r="C674" i="16"/>
  <c r="C675" i="11" l="1"/>
  <c r="D674" i="11"/>
  <c r="C675" i="16"/>
  <c r="C676" i="11" l="1"/>
  <c r="D675" i="11"/>
  <c r="C676" i="16"/>
  <c r="C677" i="11" l="1"/>
  <c r="D676" i="11"/>
  <c r="C677" i="16"/>
  <c r="C678" i="11" l="1"/>
  <c r="D677" i="11"/>
  <c r="C678" i="16"/>
  <c r="C679" i="11" l="1"/>
  <c r="D678" i="11"/>
  <c r="C679" i="16"/>
  <c r="C680" i="11" l="1"/>
  <c r="D679" i="11"/>
  <c r="C680" i="16"/>
  <c r="C681" i="11" l="1"/>
  <c r="D680" i="11"/>
  <c r="C681" i="16"/>
  <c r="C682" i="11" l="1"/>
  <c r="D681" i="11"/>
  <c r="C682" i="16"/>
  <c r="C683" i="11" l="1"/>
  <c r="D682" i="11"/>
  <c r="C683" i="16"/>
  <c r="C684" i="11" l="1"/>
  <c r="D683" i="11"/>
  <c r="C684" i="16"/>
  <c r="C685" i="11" l="1"/>
  <c r="D684" i="11"/>
  <c r="C685" i="16"/>
  <c r="C686" i="11" l="1"/>
  <c r="D685" i="11"/>
  <c r="C686" i="16"/>
  <c r="C687" i="11" l="1"/>
  <c r="D686" i="11"/>
  <c r="C687" i="16"/>
  <c r="C688" i="11" l="1"/>
  <c r="D687" i="11"/>
  <c r="C688" i="16"/>
  <c r="C689" i="11" l="1"/>
  <c r="D688" i="11"/>
  <c r="C689" i="16"/>
  <c r="C690" i="11" l="1"/>
  <c r="D689" i="11"/>
  <c r="C690" i="16"/>
  <c r="C691" i="11" l="1"/>
  <c r="D690" i="11"/>
  <c r="C691" i="16"/>
  <c r="C692" i="11" l="1"/>
  <c r="D691" i="11"/>
  <c r="C692" i="16"/>
  <c r="C693" i="11" l="1"/>
  <c r="D692" i="11"/>
  <c r="C693" i="16"/>
  <c r="C694" i="11" l="1"/>
  <c r="D693" i="11"/>
  <c r="C694" i="16"/>
  <c r="C695" i="11" l="1"/>
  <c r="D694" i="11"/>
  <c r="C695" i="16"/>
  <c r="C696" i="11" l="1"/>
  <c r="D695" i="11"/>
  <c r="C696" i="16"/>
  <c r="C697" i="11" l="1"/>
  <c r="D696" i="11"/>
  <c r="C697" i="16"/>
  <c r="C698" i="11" l="1"/>
  <c r="D697" i="11"/>
  <c r="C698" i="16"/>
  <c r="C699" i="11" l="1"/>
  <c r="D698" i="11"/>
  <c r="C699" i="16"/>
  <c r="C700" i="11" l="1"/>
  <c r="D699" i="11"/>
  <c r="C700" i="16"/>
  <c r="C701" i="11" l="1"/>
  <c r="D700" i="11"/>
  <c r="C701" i="16"/>
  <c r="C702" i="11" l="1"/>
  <c r="D701" i="11"/>
  <c r="C702" i="16"/>
  <c r="C703" i="11" l="1"/>
  <c r="D702" i="11"/>
  <c r="C703" i="16"/>
  <c r="C704" i="11" l="1"/>
  <c r="D703" i="11"/>
  <c r="C704" i="16"/>
  <c r="C705" i="11" l="1"/>
  <c r="D704" i="11"/>
  <c r="C705" i="16"/>
  <c r="C706" i="11" l="1"/>
  <c r="D705" i="11"/>
  <c r="C706" i="16"/>
  <c r="C707" i="11" l="1"/>
  <c r="D706" i="11"/>
  <c r="C707" i="16"/>
  <c r="C708" i="11" l="1"/>
  <c r="D707" i="11"/>
  <c r="C708" i="16"/>
  <c r="C709" i="11" l="1"/>
  <c r="D708" i="11"/>
  <c r="C709" i="16"/>
  <c r="C710" i="11" l="1"/>
  <c r="D709" i="11"/>
  <c r="C710" i="16"/>
  <c r="C711" i="11" l="1"/>
  <c r="D710" i="11"/>
  <c r="C711" i="16"/>
  <c r="C712" i="11" l="1"/>
  <c r="D711" i="11"/>
  <c r="C712" i="16"/>
  <c r="C713" i="11" l="1"/>
  <c r="D712" i="11"/>
  <c r="C713" i="16"/>
  <c r="C714" i="11" l="1"/>
  <c r="D713" i="11"/>
  <c r="C714" i="16"/>
  <c r="C715" i="11" l="1"/>
  <c r="D714" i="11"/>
  <c r="C715" i="16"/>
  <c r="C716" i="11" l="1"/>
  <c r="D715" i="11"/>
  <c r="C716" i="16"/>
  <c r="C717" i="11" l="1"/>
  <c r="D716" i="11"/>
  <c r="C717" i="16"/>
  <c r="C718" i="11" l="1"/>
  <c r="D717" i="11"/>
  <c r="C718" i="16"/>
  <c r="C719" i="11" l="1"/>
  <c r="D718" i="11"/>
  <c r="C719" i="16"/>
  <c r="C720" i="11" l="1"/>
  <c r="D719" i="11"/>
  <c r="C720" i="16"/>
  <c r="C721" i="11" l="1"/>
  <c r="D720" i="11"/>
  <c r="C721" i="16"/>
  <c r="C722" i="11" l="1"/>
  <c r="D721" i="11"/>
  <c r="C722" i="16"/>
  <c r="C723" i="11" l="1"/>
  <c r="D722" i="11"/>
  <c r="C723" i="16"/>
  <c r="C724" i="11" l="1"/>
  <c r="D723" i="11"/>
  <c r="C724" i="16"/>
  <c r="C725" i="11" l="1"/>
  <c r="D724" i="11"/>
  <c r="C725" i="16"/>
  <c r="C726" i="11" l="1"/>
  <c r="D725" i="11"/>
  <c r="C726" i="16"/>
  <c r="C727" i="11" l="1"/>
  <c r="D726" i="11"/>
  <c r="C727" i="16"/>
  <c r="C728" i="11" l="1"/>
  <c r="D727" i="11"/>
  <c r="C728" i="16"/>
  <c r="C729" i="11" l="1"/>
  <c r="D728" i="11"/>
  <c r="C729" i="16"/>
  <c r="C730" i="11" l="1"/>
  <c r="D729" i="11"/>
  <c r="C730" i="16"/>
  <c r="C731" i="11" l="1"/>
  <c r="D730" i="11"/>
  <c r="C731" i="16"/>
  <c r="C732" i="11" l="1"/>
  <c r="D731" i="11"/>
  <c r="C732" i="16"/>
  <c r="C733" i="11" l="1"/>
  <c r="D732" i="11"/>
  <c r="C733" i="16"/>
  <c r="C734" i="11" l="1"/>
  <c r="D733" i="11"/>
  <c r="C734" i="16"/>
  <c r="C735" i="11" l="1"/>
  <c r="D734" i="11"/>
  <c r="C735" i="16"/>
  <c r="C736" i="11" l="1"/>
  <c r="D735" i="11"/>
  <c r="C736" i="16"/>
  <c r="C737" i="11" l="1"/>
  <c r="D736" i="11"/>
  <c r="C737" i="16"/>
  <c r="C738" i="11" l="1"/>
  <c r="D737" i="11"/>
  <c r="C738" i="16"/>
  <c r="C739" i="11" l="1"/>
  <c r="D738" i="11"/>
  <c r="C739" i="16"/>
  <c r="C740" i="11" l="1"/>
  <c r="D739" i="11"/>
  <c r="C740" i="16"/>
  <c r="C741" i="11" l="1"/>
  <c r="D740" i="11"/>
  <c r="C741" i="16"/>
  <c r="C742" i="11" l="1"/>
  <c r="D741" i="11"/>
  <c r="C742" i="16"/>
  <c r="C743" i="11" l="1"/>
  <c r="D742" i="11"/>
  <c r="C743" i="16"/>
  <c r="C744" i="11" l="1"/>
  <c r="D743" i="11"/>
  <c r="C744" i="16"/>
  <c r="C745" i="11" l="1"/>
  <c r="D744" i="11"/>
  <c r="C745" i="16"/>
  <c r="C746" i="11" l="1"/>
  <c r="D745" i="11"/>
  <c r="C746" i="16"/>
  <c r="C747" i="11" l="1"/>
  <c r="D746" i="11"/>
  <c r="C747" i="16"/>
  <c r="C748" i="11" l="1"/>
  <c r="D747" i="11"/>
  <c r="C748" i="16"/>
  <c r="C749" i="11" l="1"/>
  <c r="D748" i="11"/>
  <c r="C749" i="16"/>
  <c r="C750" i="11" l="1"/>
  <c r="D749" i="11"/>
  <c r="C750" i="16"/>
  <c r="C751" i="11" l="1"/>
  <c r="D750" i="11"/>
  <c r="C751" i="16"/>
  <c r="C752" i="11" l="1"/>
  <c r="D751" i="11"/>
  <c r="C752" i="16"/>
  <c r="C753" i="11" l="1"/>
  <c r="D752" i="11"/>
  <c r="C753" i="16"/>
  <c r="C754" i="11" l="1"/>
  <c r="D753" i="11"/>
  <c r="C754" i="16"/>
  <c r="C755" i="11" l="1"/>
  <c r="D754" i="11"/>
  <c r="C755" i="16"/>
  <c r="C756" i="11" l="1"/>
  <c r="D755" i="11"/>
  <c r="C756" i="16"/>
  <c r="C757" i="11" l="1"/>
  <c r="D756" i="11"/>
  <c r="C757" i="16"/>
  <c r="C758" i="11" l="1"/>
  <c r="D757" i="11"/>
  <c r="C758" i="16"/>
  <c r="C759" i="11" l="1"/>
  <c r="D758" i="11"/>
  <c r="C759" i="16"/>
  <c r="C760" i="11" l="1"/>
  <c r="D759" i="11"/>
  <c r="C760" i="16"/>
  <c r="C761" i="11" l="1"/>
  <c r="D760" i="11"/>
  <c r="C761" i="16"/>
  <c r="C762" i="11" l="1"/>
  <c r="D761" i="11"/>
  <c r="C762" i="16"/>
  <c r="C763" i="11" l="1"/>
  <c r="D762" i="11"/>
  <c r="C763" i="16"/>
  <c r="C764" i="11" l="1"/>
  <c r="D763" i="11"/>
  <c r="C764" i="16"/>
  <c r="C765" i="11" l="1"/>
  <c r="D764" i="11"/>
  <c r="C765" i="16"/>
  <c r="C766" i="11" l="1"/>
  <c r="D765" i="11"/>
  <c r="C766" i="16"/>
  <c r="C767" i="11" l="1"/>
  <c r="D766" i="11"/>
  <c r="C767" i="16"/>
  <c r="C768" i="11" l="1"/>
  <c r="D767" i="11"/>
  <c r="C768" i="16"/>
  <c r="C769" i="11" l="1"/>
  <c r="D768" i="11"/>
  <c r="C769" i="16"/>
  <c r="C770" i="11" l="1"/>
  <c r="D769" i="11"/>
  <c r="C770" i="16"/>
  <c r="C771" i="11" l="1"/>
  <c r="D770" i="11"/>
  <c r="C771" i="16"/>
  <c r="C772" i="11" l="1"/>
  <c r="D771" i="11"/>
  <c r="C772" i="16"/>
  <c r="C773" i="11" l="1"/>
  <c r="D772" i="11"/>
  <c r="C773" i="16"/>
  <c r="C774" i="11" l="1"/>
  <c r="D773" i="11"/>
  <c r="C774" i="16"/>
  <c r="C775" i="11" l="1"/>
  <c r="D774" i="11"/>
  <c r="C775" i="16"/>
  <c r="C776" i="11" l="1"/>
  <c r="D775" i="11"/>
  <c r="C776" i="16"/>
  <c r="C777" i="11" l="1"/>
  <c r="D776" i="11"/>
  <c r="C777" i="16"/>
  <c r="C778" i="11" l="1"/>
  <c r="D777" i="11"/>
  <c r="C778" i="16"/>
  <c r="C779" i="11" l="1"/>
  <c r="D778" i="11"/>
  <c r="C779" i="16"/>
  <c r="C780" i="11" l="1"/>
  <c r="D779" i="11"/>
  <c r="C780" i="16"/>
  <c r="C781" i="11" l="1"/>
  <c r="D780" i="11"/>
  <c r="C781" i="16"/>
  <c r="C782" i="11" l="1"/>
  <c r="D781" i="11"/>
  <c r="C782" i="16"/>
  <c r="C783" i="11" l="1"/>
  <c r="D782" i="11"/>
  <c r="C783" i="16"/>
  <c r="C784" i="11" l="1"/>
  <c r="D783" i="11"/>
  <c r="C784" i="16"/>
  <c r="C785" i="11" l="1"/>
  <c r="D784" i="11"/>
  <c r="C785" i="16"/>
  <c r="C786" i="11" l="1"/>
  <c r="D785" i="11"/>
  <c r="C786" i="16"/>
  <c r="C787" i="11" l="1"/>
  <c r="D786" i="11"/>
  <c r="C787" i="16"/>
  <c r="C788" i="11" l="1"/>
  <c r="D787" i="11"/>
  <c r="C788" i="16"/>
  <c r="C789" i="11" l="1"/>
  <c r="D788" i="11"/>
  <c r="C789" i="16"/>
  <c r="C790" i="11" l="1"/>
  <c r="D789" i="11"/>
  <c r="C790" i="16"/>
  <c r="C791" i="11" l="1"/>
  <c r="D790" i="11"/>
  <c r="C791" i="16"/>
  <c r="C792" i="11" l="1"/>
  <c r="D791" i="11"/>
  <c r="C792" i="16"/>
  <c r="C793" i="11" l="1"/>
  <c r="D792" i="11"/>
  <c r="C793" i="16"/>
  <c r="C794" i="11" l="1"/>
  <c r="D793" i="11"/>
  <c r="C794" i="16"/>
  <c r="C795" i="11" l="1"/>
  <c r="D794" i="11"/>
  <c r="C795" i="16"/>
  <c r="C796" i="11" l="1"/>
  <c r="D795" i="11"/>
  <c r="C796" i="16"/>
  <c r="C797" i="11" l="1"/>
  <c r="D796" i="11"/>
  <c r="C797" i="16"/>
  <c r="C798" i="11" l="1"/>
  <c r="D797" i="11"/>
  <c r="C798" i="16"/>
  <c r="C799" i="11" l="1"/>
  <c r="D798" i="11"/>
  <c r="C799" i="16"/>
  <c r="C800" i="11" l="1"/>
  <c r="D799" i="11"/>
  <c r="C800" i="16"/>
  <c r="C801" i="11" l="1"/>
  <c r="D800" i="11"/>
  <c r="C801" i="16"/>
  <c r="C802" i="11" l="1"/>
  <c r="D801" i="11"/>
  <c r="C802" i="16"/>
  <c r="C803" i="11" l="1"/>
  <c r="D802" i="11"/>
  <c r="C803" i="16"/>
  <c r="C804" i="11" l="1"/>
  <c r="D803" i="11"/>
  <c r="C804" i="16"/>
  <c r="C805" i="11" l="1"/>
  <c r="D804" i="11"/>
  <c r="C805" i="16"/>
  <c r="C806" i="11" l="1"/>
  <c r="D805" i="11"/>
  <c r="C806" i="16"/>
  <c r="C807" i="11" l="1"/>
  <c r="D806" i="11"/>
  <c r="C807" i="16"/>
  <c r="C808" i="11" l="1"/>
  <c r="D807" i="11"/>
  <c r="C808" i="16"/>
  <c r="C809" i="11" l="1"/>
  <c r="D808" i="11"/>
  <c r="C809" i="16"/>
  <c r="C810" i="11" l="1"/>
  <c r="D809" i="11"/>
  <c r="C810" i="16"/>
  <c r="C811" i="11" l="1"/>
  <c r="D810" i="11"/>
  <c r="C811" i="16"/>
  <c r="C812" i="11" l="1"/>
  <c r="D811" i="11"/>
  <c r="C812" i="16"/>
  <c r="C813" i="11" l="1"/>
  <c r="D812" i="11"/>
  <c r="C813" i="16"/>
  <c r="C814" i="11" l="1"/>
  <c r="D813" i="11"/>
  <c r="C814" i="16"/>
  <c r="C815" i="11" l="1"/>
  <c r="D814" i="11"/>
  <c r="C815" i="16"/>
  <c r="C816" i="11" l="1"/>
  <c r="D815" i="11"/>
  <c r="C816" i="16"/>
  <c r="C817" i="11" l="1"/>
  <c r="D816" i="11"/>
  <c r="C817" i="16"/>
  <c r="C818" i="11" l="1"/>
  <c r="D817" i="11"/>
  <c r="C818" i="16"/>
  <c r="C819" i="11" l="1"/>
  <c r="D818" i="11"/>
  <c r="C819" i="16"/>
  <c r="C820" i="11" l="1"/>
  <c r="D819" i="11"/>
  <c r="C820" i="16"/>
  <c r="C821" i="11" l="1"/>
  <c r="D820" i="11"/>
  <c r="C821" i="16"/>
  <c r="C822" i="11" l="1"/>
  <c r="D821" i="11"/>
  <c r="C822" i="16"/>
  <c r="C823" i="11" l="1"/>
  <c r="D822" i="11"/>
  <c r="C823" i="16"/>
  <c r="C824" i="11" l="1"/>
  <c r="D823" i="11"/>
  <c r="C824" i="16"/>
  <c r="C825" i="11" l="1"/>
  <c r="D824" i="11"/>
  <c r="C825" i="16"/>
  <c r="C826" i="11" l="1"/>
  <c r="D825" i="11"/>
  <c r="C826" i="16"/>
  <c r="C827" i="11" l="1"/>
  <c r="D826" i="11"/>
  <c r="C827" i="16"/>
  <c r="C828" i="11" l="1"/>
  <c r="D827" i="11"/>
  <c r="C828" i="16"/>
  <c r="C829" i="11" l="1"/>
  <c r="D828" i="11"/>
  <c r="C829" i="16"/>
  <c r="C830" i="11" l="1"/>
  <c r="D829" i="11"/>
  <c r="C830" i="16"/>
  <c r="C831" i="11" l="1"/>
  <c r="D830" i="11"/>
  <c r="C831" i="16"/>
  <c r="C832" i="11" l="1"/>
  <c r="D831" i="11"/>
  <c r="C832" i="16"/>
  <c r="C833" i="11" l="1"/>
  <c r="D832" i="11"/>
  <c r="C833" i="16"/>
  <c r="C834" i="11" l="1"/>
  <c r="D833" i="11"/>
  <c r="C834" i="16"/>
  <c r="C835" i="11" l="1"/>
  <c r="D834" i="11"/>
  <c r="C835" i="16"/>
  <c r="C836" i="11" l="1"/>
  <c r="D835" i="11"/>
  <c r="C836" i="16"/>
  <c r="C837" i="11" l="1"/>
  <c r="D836" i="11"/>
  <c r="C837" i="16"/>
  <c r="C838" i="11" l="1"/>
  <c r="D837" i="11"/>
  <c r="C838" i="16"/>
  <c r="C839" i="11" l="1"/>
  <c r="D838" i="11"/>
  <c r="C839" i="16"/>
  <c r="C840" i="11" l="1"/>
  <c r="D839" i="11"/>
  <c r="C840" i="16"/>
  <c r="C841" i="11" l="1"/>
  <c r="D840" i="11"/>
  <c r="C841" i="16"/>
  <c r="C842" i="11" l="1"/>
  <c r="D841" i="11"/>
  <c r="C842" i="16"/>
  <c r="C843" i="11" l="1"/>
  <c r="D842" i="11"/>
  <c r="C843" i="16"/>
  <c r="C844" i="11" l="1"/>
  <c r="D843" i="11"/>
  <c r="C844" i="16"/>
  <c r="C845" i="11" l="1"/>
  <c r="D844" i="11"/>
  <c r="C845" i="16"/>
  <c r="C846" i="11" l="1"/>
  <c r="D845" i="11"/>
  <c r="C846" i="16"/>
  <c r="C847" i="11" l="1"/>
  <c r="D846" i="11"/>
  <c r="C847" i="16"/>
  <c r="C848" i="11" l="1"/>
  <c r="D847" i="11"/>
  <c r="C848" i="16"/>
  <c r="C849" i="11" l="1"/>
  <c r="D848" i="11"/>
  <c r="C849" i="16"/>
  <c r="C850" i="11" l="1"/>
  <c r="D849" i="11"/>
  <c r="C850" i="16"/>
  <c r="C851" i="11" l="1"/>
  <c r="D850" i="11"/>
  <c r="C851" i="16"/>
  <c r="C852" i="11" l="1"/>
  <c r="D851" i="11"/>
  <c r="C852" i="16"/>
  <c r="C853" i="11" l="1"/>
  <c r="D852" i="11"/>
  <c r="C853" i="16"/>
  <c r="C854" i="11" l="1"/>
  <c r="D853" i="11"/>
  <c r="C854" i="16"/>
  <c r="C855" i="11" l="1"/>
  <c r="D854" i="11"/>
  <c r="C855" i="16"/>
  <c r="C856" i="11" l="1"/>
  <c r="D855" i="11"/>
  <c r="C856" i="16"/>
  <c r="C857" i="11" l="1"/>
  <c r="D856" i="11"/>
  <c r="C857" i="16"/>
  <c r="C858" i="11" l="1"/>
  <c r="D857" i="11"/>
  <c r="C858" i="16"/>
  <c r="C859" i="11" l="1"/>
  <c r="D858" i="11"/>
  <c r="C859" i="16"/>
  <c r="C860" i="11" l="1"/>
  <c r="D859" i="11"/>
  <c r="C860" i="16"/>
  <c r="C861" i="11" l="1"/>
  <c r="D860" i="11"/>
  <c r="C861" i="16"/>
  <c r="C862" i="11" l="1"/>
  <c r="D861" i="11"/>
  <c r="C862" i="16"/>
  <c r="C863" i="11" l="1"/>
  <c r="D862" i="11"/>
  <c r="C863" i="16"/>
  <c r="C864" i="11" l="1"/>
  <c r="D863" i="11"/>
  <c r="C864" i="16"/>
  <c r="C865" i="11" l="1"/>
  <c r="D864" i="11"/>
  <c r="C865" i="16"/>
  <c r="C866" i="11" l="1"/>
  <c r="D865" i="11"/>
  <c r="C866" i="16"/>
  <c r="C867" i="11" l="1"/>
  <c r="D866" i="11"/>
  <c r="C867" i="16"/>
  <c r="C868" i="11" l="1"/>
  <c r="D867" i="11"/>
  <c r="C868" i="16"/>
  <c r="C869" i="11" l="1"/>
  <c r="D868" i="11"/>
  <c r="C869" i="16"/>
  <c r="C870" i="11" l="1"/>
  <c r="D869" i="11"/>
  <c r="C870" i="16"/>
  <c r="C871" i="11" l="1"/>
  <c r="D870" i="11"/>
  <c r="C871" i="16"/>
  <c r="C872" i="11" l="1"/>
  <c r="D871" i="11"/>
  <c r="C872" i="16"/>
  <c r="C873" i="11" l="1"/>
  <c r="D872" i="11"/>
  <c r="C873" i="16"/>
  <c r="C874" i="11" l="1"/>
  <c r="D873" i="11"/>
  <c r="C874" i="16"/>
  <c r="C875" i="11" l="1"/>
  <c r="D874" i="11"/>
  <c r="C875" i="16"/>
  <c r="C876" i="11" l="1"/>
  <c r="D875" i="11"/>
  <c r="C876" i="16"/>
  <c r="C877" i="11" l="1"/>
  <c r="D876" i="11"/>
  <c r="C877" i="16"/>
  <c r="C878" i="11" l="1"/>
  <c r="D877" i="11"/>
  <c r="C878" i="16"/>
  <c r="C879" i="11" l="1"/>
  <c r="D878" i="11"/>
  <c r="C879" i="16"/>
  <c r="C880" i="11" l="1"/>
  <c r="D879" i="11"/>
  <c r="C880" i="16"/>
  <c r="C881" i="11" l="1"/>
  <c r="D880" i="11"/>
  <c r="C881" i="16"/>
  <c r="C882" i="11" l="1"/>
  <c r="D881" i="11"/>
  <c r="C882" i="16"/>
  <c r="C883" i="11" l="1"/>
  <c r="D882" i="11"/>
  <c r="C883" i="16"/>
  <c r="C884" i="11" l="1"/>
  <c r="D883" i="11"/>
  <c r="C884" i="16"/>
  <c r="C885" i="11" l="1"/>
  <c r="D884" i="11"/>
  <c r="C885" i="16"/>
  <c r="C886" i="11" l="1"/>
  <c r="D885" i="11"/>
  <c r="C886" i="16"/>
  <c r="C887" i="11" l="1"/>
  <c r="D886" i="11"/>
  <c r="C887" i="16"/>
  <c r="C888" i="11" l="1"/>
  <c r="D887" i="11"/>
  <c r="C888" i="16"/>
  <c r="C889" i="11" l="1"/>
  <c r="D888" i="11"/>
  <c r="C889" i="16"/>
  <c r="C890" i="11" l="1"/>
  <c r="D889" i="11"/>
  <c r="C890" i="16"/>
  <c r="C891" i="11" l="1"/>
  <c r="D890" i="11"/>
  <c r="C891" i="16"/>
  <c r="C892" i="11" l="1"/>
  <c r="D891" i="11"/>
  <c r="C892" i="16"/>
  <c r="C893" i="11" l="1"/>
  <c r="D892" i="11"/>
  <c r="C893" i="16"/>
  <c r="C894" i="11" l="1"/>
  <c r="D893" i="11"/>
  <c r="C894" i="16"/>
  <c r="C895" i="11" l="1"/>
  <c r="D894" i="11"/>
  <c r="C895" i="16"/>
  <c r="C896" i="11" l="1"/>
  <c r="D895" i="11"/>
  <c r="C896" i="16"/>
  <c r="C897" i="11" l="1"/>
  <c r="D896" i="11"/>
  <c r="C897" i="16"/>
  <c r="C898" i="11" l="1"/>
  <c r="D897" i="11"/>
  <c r="C898" i="16"/>
  <c r="C899" i="11" l="1"/>
  <c r="D898" i="11"/>
  <c r="C899" i="16"/>
  <c r="C900" i="11" l="1"/>
  <c r="D899" i="11"/>
  <c r="C900" i="16"/>
  <c r="C901" i="11" l="1"/>
  <c r="D900" i="11"/>
  <c r="C901" i="16"/>
  <c r="C902" i="11" l="1"/>
  <c r="D901" i="11"/>
  <c r="C902" i="16"/>
  <c r="C903" i="11" l="1"/>
  <c r="D902" i="11"/>
  <c r="C903" i="16"/>
  <c r="C904" i="11" l="1"/>
  <c r="D903" i="11"/>
  <c r="C904" i="16"/>
  <c r="C905" i="11" l="1"/>
  <c r="D904" i="11"/>
  <c r="C905" i="16"/>
  <c r="C906" i="11" l="1"/>
  <c r="D905" i="11"/>
  <c r="C906" i="16"/>
  <c r="C907" i="11" l="1"/>
  <c r="D906" i="11"/>
  <c r="C907" i="16"/>
  <c r="C908" i="11" l="1"/>
  <c r="D907" i="11"/>
  <c r="C908" i="16"/>
  <c r="C909" i="11" l="1"/>
  <c r="D908" i="11"/>
  <c r="C909" i="16"/>
  <c r="C910" i="11" l="1"/>
  <c r="D909" i="11"/>
  <c r="C910" i="16"/>
  <c r="C911" i="11" l="1"/>
  <c r="D910" i="11"/>
  <c r="C911" i="16"/>
  <c r="C912" i="11" l="1"/>
  <c r="D911" i="11"/>
  <c r="C912" i="16"/>
  <c r="C913" i="11" l="1"/>
  <c r="D912" i="11"/>
  <c r="C913" i="16"/>
  <c r="C914" i="11" l="1"/>
  <c r="D913" i="11"/>
  <c r="C914" i="16"/>
  <c r="C915" i="11" l="1"/>
  <c r="D914" i="11"/>
  <c r="C915" i="16"/>
  <c r="C916" i="11" l="1"/>
  <c r="D915" i="11"/>
  <c r="C916" i="16"/>
  <c r="C917" i="11" l="1"/>
  <c r="D916" i="11"/>
  <c r="C917" i="16"/>
  <c r="C918" i="11" l="1"/>
  <c r="D917" i="11"/>
  <c r="C918" i="16"/>
  <c r="C919" i="11" l="1"/>
  <c r="D918" i="11"/>
  <c r="C919" i="16"/>
  <c r="C920" i="11" l="1"/>
  <c r="D919" i="11"/>
  <c r="C920" i="16"/>
  <c r="C921" i="11" l="1"/>
  <c r="D920" i="11"/>
  <c r="C921" i="16"/>
  <c r="C922" i="11" l="1"/>
  <c r="D921" i="11"/>
  <c r="C922" i="16"/>
  <c r="C923" i="11" l="1"/>
  <c r="D922" i="11"/>
  <c r="C923" i="16"/>
  <c r="C924" i="11" l="1"/>
  <c r="D923" i="11"/>
  <c r="C924" i="16"/>
  <c r="C925" i="11" l="1"/>
  <c r="D924" i="11"/>
  <c r="C925" i="16"/>
  <c r="C926" i="11" l="1"/>
  <c r="D925" i="11"/>
  <c r="C926" i="16"/>
  <c r="C927" i="11" l="1"/>
  <c r="D926" i="11"/>
  <c r="C927" i="16"/>
  <c r="C928" i="11" l="1"/>
  <c r="D927" i="11"/>
  <c r="C928" i="16"/>
  <c r="C929" i="11" l="1"/>
  <c r="D928" i="11"/>
  <c r="C929" i="16"/>
  <c r="C930" i="11" l="1"/>
  <c r="D929" i="11"/>
  <c r="C930" i="16"/>
  <c r="C931" i="11" l="1"/>
  <c r="D930" i="11"/>
  <c r="C931" i="16"/>
  <c r="C932" i="11" l="1"/>
  <c r="D931" i="11"/>
  <c r="C932" i="16"/>
  <c r="C933" i="11" l="1"/>
  <c r="D932" i="11"/>
  <c r="C933" i="16"/>
  <c r="C934" i="11" l="1"/>
  <c r="D933" i="11"/>
  <c r="C934" i="16"/>
  <c r="C935" i="11" l="1"/>
  <c r="D934" i="11"/>
  <c r="C935" i="16"/>
  <c r="C936" i="11" l="1"/>
  <c r="D935" i="11"/>
  <c r="C936" i="16"/>
  <c r="C937" i="11" l="1"/>
  <c r="D936" i="11"/>
  <c r="C937" i="16"/>
  <c r="C938" i="11" l="1"/>
  <c r="D937" i="11"/>
  <c r="C938" i="16"/>
  <c r="C939" i="11" l="1"/>
  <c r="D938" i="11"/>
  <c r="C939" i="16"/>
  <c r="C940" i="11" l="1"/>
  <c r="D939" i="11"/>
  <c r="C940" i="16"/>
  <c r="C941" i="11" l="1"/>
  <c r="D940" i="11"/>
  <c r="C941" i="16"/>
  <c r="C942" i="11" l="1"/>
  <c r="D941" i="11"/>
  <c r="C942" i="16"/>
  <c r="C943" i="11" l="1"/>
  <c r="D942" i="11"/>
  <c r="C943" i="16"/>
  <c r="C944" i="11" l="1"/>
  <c r="D943" i="11"/>
  <c r="C944" i="16"/>
  <c r="C945" i="11" l="1"/>
  <c r="D944" i="11"/>
  <c r="C945" i="16"/>
  <c r="C946" i="11" l="1"/>
  <c r="D945" i="11"/>
  <c r="C946" i="16"/>
  <c r="C947" i="11" l="1"/>
  <c r="D946" i="11"/>
  <c r="C947" i="16"/>
  <c r="C948" i="11" l="1"/>
  <c r="D947" i="11"/>
  <c r="C948" i="16"/>
  <c r="C949" i="11" l="1"/>
  <c r="D948" i="11"/>
  <c r="C949" i="16"/>
  <c r="C950" i="11" l="1"/>
  <c r="D949" i="11"/>
  <c r="C950" i="16"/>
  <c r="C951" i="11" l="1"/>
  <c r="D950" i="11"/>
  <c r="C951" i="16"/>
  <c r="C952" i="11" l="1"/>
  <c r="D951" i="11"/>
  <c r="C952" i="16"/>
  <c r="C953" i="11" l="1"/>
  <c r="D952" i="11"/>
  <c r="C953" i="16"/>
  <c r="C954" i="11" l="1"/>
  <c r="D953" i="11"/>
  <c r="C954" i="16"/>
  <c r="C955" i="11" l="1"/>
  <c r="D954" i="11"/>
  <c r="C955" i="16"/>
  <c r="C956" i="11" l="1"/>
  <c r="D955" i="11"/>
  <c r="C956" i="16"/>
  <c r="C957" i="11" l="1"/>
  <c r="D956" i="11"/>
  <c r="C957" i="16"/>
  <c r="C958" i="11" l="1"/>
  <c r="D957" i="11"/>
  <c r="C958" i="16"/>
  <c r="C959" i="11" l="1"/>
  <c r="D958" i="11"/>
  <c r="C959" i="16"/>
  <c r="C960" i="11" l="1"/>
  <c r="D959" i="11"/>
  <c r="C960" i="16"/>
  <c r="C961" i="11" l="1"/>
  <c r="D960" i="11"/>
  <c r="C961" i="16"/>
  <c r="C962" i="11" l="1"/>
  <c r="D961" i="11"/>
  <c r="C962" i="16"/>
  <c r="C963" i="11" l="1"/>
  <c r="D962" i="11"/>
  <c r="C963" i="16"/>
  <c r="C964" i="11" l="1"/>
  <c r="D963" i="11"/>
  <c r="C964" i="16"/>
  <c r="C965" i="11" l="1"/>
  <c r="D964" i="11"/>
  <c r="C965" i="16"/>
  <c r="C966" i="11" l="1"/>
  <c r="D965" i="11"/>
  <c r="C966" i="16"/>
  <c r="C967" i="11" l="1"/>
  <c r="D966" i="11"/>
  <c r="C967" i="16"/>
  <c r="C968" i="11" l="1"/>
  <c r="D967" i="11"/>
  <c r="C968" i="16"/>
  <c r="C969" i="11" l="1"/>
  <c r="D968" i="11"/>
  <c r="C969" i="16"/>
  <c r="C970" i="11" l="1"/>
  <c r="D969" i="11"/>
  <c r="C970" i="16"/>
  <c r="C971" i="11" l="1"/>
  <c r="D970" i="11"/>
  <c r="C971" i="16"/>
  <c r="C972" i="11" l="1"/>
  <c r="D971" i="11"/>
  <c r="C972" i="16"/>
  <c r="C973" i="11" l="1"/>
  <c r="D972" i="11"/>
  <c r="C973" i="16"/>
  <c r="C974" i="11" l="1"/>
  <c r="D973" i="11"/>
  <c r="C974" i="16"/>
  <c r="C975" i="11" l="1"/>
  <c r="D974" i="11"/>
  <c r="C975" i="16"/>
  <c r="C976" i="11" l="1"/>
  <c r="D975" i="11"/>
  <c r="C976" i="16"/>
  <c r="C977" i="11" l="1"/>
  <c r="D976" i="11"/>
  <c r="C977" i="16"/>
  <c r="C978" i="11" l="1"/>
  <c r="D977" i="11"/>
  <c r="C978" i="16"/>
  <c r="C979" i="11" l="1"/>
  <c r="D978" i="11"/>
  <c r="C979" i="16"/>
  <c r="C980" i="11" l="1"/>
  <c r="D979" i="11"/>
  <c r="C980" i="16"/>
  <c r="C981" i="11" l="1"/>
  <c r="D980" i="11"/>
  <c r="C981" i="16"/>
  <c r="C982" i="11" l="1"/>
  <c r="D981" i="11"/>
  <c r="C982" i="16"/>
  <c r="C983" i="11" l="1"/>
  <c r="D982" i="11"/>
  <c r="C983" i="16"/>
  <c r="C984" i="11" l="1"/>
  <c r="D983" i="11"/>
  <c r="C984" i="16"/>
  <c r="C985" i="11" l="1"/>
  <c r="D984" i="11"/>
  <c r="C985" i="16"/>
  <c r="C986" i="11" l="1"/>
  <c r="D985" i="11"/>
  <c r="C986" i="16"/>
  <c r="C987" i="11" l="1"/>
  <c r="D986" i="11"/>
  <c r="C987" i="16"/>
  <c r="C988" i="11" l="1"/>
  <c r="D987" i="11"/>
  <c r="C988" i="16"/>
  <c r="C989" i="11" l="1"/>
  <c r="D988" i="11"/>
  <c r="C989" i="16"/>
  <c r="C990" i="11" l="1"/>
  <c r="D989" i="11"/>
  <c r="C990" i="16"/>
  <c r="C991" i="11" l="1"/>
  <c r="D990" i="11"/>
  <c r="C991" i="16"/>
  <c r="C992" i="11" l="1"/>
  <c r="D991" i="11"/>
  <c r="C992" i="16"/>
  <c r="C993" i="11" l="1"/>
  <c r="D992" i="11"/>
  <c r="C993" i="16"/>
  <c r="C994" i="11" l="1"/>
  <c r="D993" i="11"/>
  <c r="C994" i="16"/>
  <c r="C995" i="11" l="1"/>
  <c r="D994" i="11"/>
  <c r="C995" i="16"/>
  <c r="C996" i="11" l="1"/>
  <c r="D995" i="11"/>
  <c r="C996" i="16"/>
  <c r="C997" i="11" l="1"/>
  <c r="D996" i="11"/>
  <c r="C997" i="16"/>
  <c r="C998" i="11" l="1"/>
  <c r="D997" i="11"/>
  <c r="C998" i="16"/>
  <c r="C999" i="11" l="1"/>
  <c r="D998" i="11"/>
  <c r="C999" i="16"/>
  <c r="C1000" i="11" l="1"/>
  <c r="D999" i="11"/>
  <c r="C1000" i="16"/>
  <c r="C1001" i="11" l="1"/>
  <c r="D1000" i="11"/>
  <c r="C1001" i="16"/>
  <c r="C1002" i="11" l="1"/>
  <c r="D1001" i="11"/>
  <c r="C1002" i="16"/>
  <c r="C1003" i="11" l="1"/>
  <c r="D1002" i="11"/>
  <c r="C1003" i="16"/>
  <c r="C1004" i="11" l="1"/>
  <c r="D1003" i="11"/>
  <c r="C1004" i="16"/>
  <c r="C1005" i="11" l="1"/>
  <c r="D1004" i="11"/>
  <c r="C1005" i="16"/>
  <c r="C1006" i="11" l="1"/>
  <c r="H32" i="15" s="1"/>
  <c r="D1005" i="11"/>
  <c r="C1006" i="16"/>
  <c r="D1006" i="11" l="1"/>
  <c r="C1007" i="16"/>
  <c r="C1008" i="16" l="1"/>
  <c r="C1009" i="16" l="1"/>
  <c r="C1010" i="16" l="1"/>
  <c r="E32" i="15" s="1"/>
  <c r="C144" i="10" l="1"/>
  <c r="D144" i="10" s="1"/>
  <c r="C893" i="10"/>
  <c r="D893" i="10" s="1"/>
  <c r="C61" i="10"/>
  <c r="D61" i="10" s="1"/>
  <c r="E144" i="10"/>
  <c r="E698" i="10"/>
  <c r="E428" i="10"/>
  <c r="C428" i="10"/>
  <c r="D428" i="10" s="1"/>
  <c r="C897" i="10"/>
  <c r="D897" i="10" s="1"/>
  <c r="C684" i="10"/>
  <c r="D684" i="10" s="1"/>
  <c r="C624" i="10"/>
  <c r="D624" i="10" s="1"/>
  <c r="E897" i="10"/>
  <c r="C228" i="10"/>
  <c r="D228" i="10" s="1"/>
  <c r="C909" i="10"/>
  <c r="D909" i="10" s="1"/>
  <c r="E909" i="10"/>
  <c r="C492" i="10"/>
  <c r="D492" i="10" s="1"/>
  <c r="C842" i="10"/>
  <c r="D842" i="10" s="1"/>
  <c r="C272" i="10"/>
  <c r="D272" i="10" s="1"/>
  <c r="C748" i="10"/>
  <c r="D748" i="10" s="1"/>
  <c r="C534" i="10"/>
  <c r="D534" i="10" s="1"/>
  <c r="E1001" i="10"/>
  <c r="C199" i="10"/>
  <c r="D199" i="10" s="1"/>
  <c r="C113" i="10"/>
  <c r="D113" i="10" s="1"/>
  <c r="C227" i="10"/>
  <c r="D227" i="10" s="1"/>
  <c r="E754" i="10"/>
  <c r="C754" i="10"/>
  <c r="D754" i="10" s="1"/>
  <c r="C111" i="10"/>
  <c r="D111" i="10" s="1"/>
  <c r="C984" i="10"/>
  <c r="D984" i="10" s="1"/>
  <c r="C786" i="10"/>
  <c r="D786" i="10" s="1"/>
  <c r="C240" i="10"/>
  <c r="D240" i="10" s="1"/>
  <c r="E637" i="10"/>
  <c r="C637" i="10"/>
  <c r="D637" i="10" s="1"/>
  <c r="C421" i="10"/>
  <c r="D421" i="10" s="1"/>
  <c r="E978" i="10"/>
  <c r="C978" i="10"/>
  <c r="D978" i="10" s="1"/>
  <c r="E748" i="10"/>
  <c r="E984" i="10"/>
  <c r="C592" i="10"/>
  <c r="D592" i="10" s="1"/>
  <c r="E227" i="10"/>
  <c r="C43" i="10"/>
  <c r="D43" i="10" s="1"/>
  <c r="C462" i="10"/>
  <c r="D462" i="10" s="1"/>
  <c r="C567" i="10"/>
  <c r="D567" i="10" s="1"/>
  <c r="E534" i="10"/>
  <c r="E449" i="10"/>
  <c r="C449" i="10"/>
  <c r="D449" i="10" s="1"/>
  <c r="E228" i="10"/>
  <c r="C164" i="10"/>
  <c r="D164" i="10" s="1"/>
  <c r="E164" i="10"/>
  <c r="C809" i="10"/>
  <c r="D809" i="10" s="1"/>
  <c r="C234" i="10"/>
  <c r="D234" i="10" s="1"/>
  <c r="C680" i="10"/>
  <c r="D680" i="10" s="1"/>
  <c r="C682" i="10"/>
  <c r="D682" i="10" s="1"/>
  <c r="C521" i="10"/>
  <c r="D521" i="10" s="1"/>
  <c r="E521" i="10"/>
  <c r="C91" i="10"/>
  <c r="D91" i="10" s="1"/>
  <c r="C836" i="10"/>
  <c r="D836" i="10" s="1"/>
  <c r="E538" i="10"/>
  <c r="C538" i="10"/>
  <c r="D538" i="10" s="1"/>
  <c r="C906" i="10"/>
  <c r="D906" i="10" s="1"/>
  <c r="C930" i="10"/>
  <c r="D930" i="10" s="1"/>
  <c r="C427" i="10"/>
  <c r="D427" i="10" s="1"/>
  <c r="C698" i="10"/>
  <c r="D698" i="10" s="1"/>
  <c r="E492" i="10"/>
  <c r="C794" i="10"/>
  <c r="D794" i="10" s="1"/>
  <c r="C460" i="10"/>
  <c r="D460" i="10" s="1"/>
  <c r="C949" i="10"/>
  <c r="D949" i="10" s="1"/>
  <c r="C368" i="10"/>
  <c r="D368" i="10" s="1"/>
  <c r="E234" i="10"/>
  <c r="E421" i="10"/>
  <c r="E959" i="10"/>
  <c r="C959" i="10"/>
  <c r="D959" i="10" s="1"/>
  <c r="C1001" i="10"/>
  <c r="D1001" i="10" s="1"/>
  <c r="E218" i="10"/>
  <c r="C218" i="10"/>
  <c r="D218" i="10" s="1"/>
  <c r="C236" i="10"/>
  <c r="D236" i="10" s="1"/>
  <c r="C687" i="10"/>
  <c r="D687" i="10" s="1"/>
  <c r="C223" i="10"/>
  <c r="D223" i="10" s="1"/>
  <c r="C555" i="10"/>
  <c r="D555" i="10" s="1"/>
  <c r="C323" i="10"/>
  <c r="D323" i="10" s="1"/>
  <c r="C401" i="10"/>
  <c r="D401" i="10" s="1"/>
  <c r="E401" i="10"/>
  <c r="C795" i="10"/>
  <c r="D795" i="10" s="1"/>
  <c r="E427" i="10"/>
  <c r="C801" i="10"/>
  <c r="D801" i="10" s="1"/>
  <c r="C49" i="10"/>
  <c r="D49" i="10" s="1"/>
  <c r="E49" i="10"/>
  <c r="E460" i="10"/>
  <c r="E21" i="10"/>
  <c r="C21" i="10"/>
  <c r="D21" i="10" s="1"/>
  <c r="C835" i="10"/>
  <c r="D835" i="10" s="1"/>
  <c r="C557" i="10"/>
  <c r="D557" i="10" s="1"/>
  <c r="C68" i="10"/>
  <c r="D68" i="10" s="1"/>
  <c r="C324" i="10"/>
  <c r="D324" i="10" s="1"/>
  <c r="C695" i="10"/>
  <c r="D695" i="10" s="1"/>
  <c r="C346" i="10"/>
  <c r="D346" i="10" s="1"/>
  <c r="C890" i="10"/>
  <c r="D890" i="10" s="1"/>
  <c r="C322" i="10"/>
  <c r="D322" i="10" s="1"/>
  <c r="E322" i="10"/>
  <c r="C292" i="10"/>
  <c r="D292" i="10" s="1"/>
  <c r="C901" i="10"/>
  <c r="D901" i="10" s="1"/>
  <c r="C650" i="10"/>
  <c r="D650" i="10" s="1"/>
  <c r="E368" i="10"/>
  <c r="C178" i="10"/>
  <c r="D178" i="10" s="1"/>
  <c r="E567" i="10"/>
  <c r="C920" i="10"/>
  <c r="D920" i="10" s="1"/>
  <c r="C116" i="10"/>
  <c r="D116" i="10" s="1"/>
  <c r="E116" i="10"/>
  <c r="C910" i="10"/>
  <c r="D910" i="10" s="1"/>
  <c r="E910" i="10"/>
  <c r="E350" i="10"/>
  <c r="C350" i="10"/>
  <c r="D350" i="10" s="1"/>
  <c r="C581" i="10"/>
  <c r="D581" i="10" s="1"/>
  <c r="E906" i="10"/>
  <c r="C93" i="10"/>
  <c r="D93" i="10" s="1"/>
  <c r="C946" i="10"/>
  <c r="D946" i="10" s="1"/>
  <c r="E398" i="10"/>
  <c r="C398" i="10"/>
  <c r="D398" i="10" s="1"/>
  <c r="C131" i="10"/>
  <c r="D131" i="10" s="1"/>
  <c r="C406" i="10"/>
  <c r="D406" i="10" s="1"/>
  <c r="C213" i="10"/>
  <c r="D213" i="10" s="1"/>
  <c r="E890" i="10"/>
  <c r="E508" i="10"/>
  <c r="C508" i="10"/>
  <c r="D508" i="10" s="1"/>
  <c r="E893" i="10"/>
  <c r="C732" i="10"/>
  <c r="D732" i="10" s="1"/>
  <c r="C853" i="10"/>
  <c r="D853" i="10" s="1"/>
  <c r="C944" i="10"/>
  <c r="D944" i="10" s="1"/>
  <c r="E944" i="10"/>
  <c r="C296" i="10"/>
  <c r="D296" i="10" s="1"/>
  <c r="E111" i="10"/>
  <c r="C760" i="10"/>
  <c r="D760" i="10" s="1"/>
  <c r="E236" i="10"/>
  <c r="E323" i="10"/>
  <c r="C191" i="10"/>
  <c r="D191" i="10" s="1"/>
  <c r="E191" i="10"/>
  <c r="C952" i="10"/>
  <c r="D952" i="10" s="1"/>
  <c r="C903" i="10"/>
  <c r="D903" i="10" s="1"/>
  <c r="C13" i="10"/>
  <c r="E13" i="10"/>
  <c r="C719" i="10"/>
  <c r="D719" i="10" s="1"/>
  <c r="E719" i="10"/>
  <c r="C171" i="10"/>
  <c r="D171" i="10" s="1"/>
  <c r="C579" i="10"/>
  <c r="D579" i="10" s="1"/>
  <c r="C196" i="10"/>
  <c r="D196" i="10" s="1"/>
  <c r="E946" i="10"/>
  <c r="C485" i="10"/>
  <c r="D485" i="10" s="1"/>
  <c r="C724" i="10"/>
  <c r="D724" i="10" s="1"/>
  <c r="C27" i="10"/>
  <c r="D27" i="10" s="1"/>
  <c r="E199" i="10"/>
  <c r="C515" i="10"/>
  <c r="D515" i="10" s="1"/>
  <c r="E999" i="10"/>
  <c r="C999" i="10"/>
  <c r="D999" i="10" s="1"/>
  <c r="E524" i="10"/>
  <c r="C524" i="10"/>
  <c r="D524" i="10" s="1"/>
  <c r="E841" i="10"/>
  <c r="C841" i="10"/>
  <c r="D841" i="10" s="1"/>
  <c r="C713" i="10"/>
  <c r="D713" i="10" s="1"/>
  <c r="E847" i="10"/>
  <c r="C847" i="10"/>
  <c r="D847" i="10" s="1"/>
  <c r="C994" i="10"/>
  <c r="D994" i="10" s="1"/>
  <c r="C175" i="10"/>
  <c r="D175" i="10" s="1"/>
  <c r="E817" i="10"/>
  <c r="C817" i="10"/>
  <c r="D817" i="10" s="1"/>
  <c r="C566" i="10"/>
  <c r="D566" i="10" s="1"/>
  <c r="E338" i="10"/>
  <c r="C338" i="10"/>
  <c r="D338" i="10" s="1"/>
  <c r="E555" i="10"/>
  <c r="E316" i="10"/>
  <c r="C316" i="10"/>
  <c r="D316" i="10" s="1"/>
  <c r="E952" i="10"/>
  <c r="C133" i="10"/>
  <c r="D133" i="10" s="1"/>
  <c r="E131" i="10"/>
  <c r="E112" i="10"/>
  <c r="C112" i="10"/>
  <c r="D112" i="10" s="1"/>
  <c r="E535" i="10"/>
  <c r="C535" i="10"/>
  <c r="D535" i="10" s="1"/>
  <c r="C804" i="10"/>
  <c r="D804" i="10" s="1"/>
  <c r="C729" i="10"/>
  <c r="D729" i="10" s="1"/>
  <c r="E579" i="10"/>
  <c r="C313" i="10"/>
  <c r="D313" i="10" s="1"/>
  <c r="C237" i="10"/>
  <c r="D237" i="10" s="1"/>
  <c r="C517" i="10"/>
  <c r="D517" i="10" s="1"/>
  <c r="E811" i="10"/>
  <c r="C811" i="10"/>
  <c r="D811" i="10" s="1"/>
  <c r="E182" i="10"/>
  <c r="C182" i="10"/>
  <c r="D182" i="10" s="1"/>
  <c r="C559" i="10"/>
  <c r="D559" i="10" s="1"/>
  <c r="E559" i="10"/>
  <c r="E675" i="10"/>
  <c r="C675" i="10"/>
  <c r="D675" i="10" s="1"/>
  <c r="E481" i="10"/>
  <c r="C481" i="10"/>
  <c r="D481" i="10" s="1"/>
  <c r="E528" i="10"/>
  <c r="C528" i="10"/>
  <c r="D528" i="10" s="1"/>
  <c r="E292" i="10"/>
  <c r="C547" i="10"/>
  <c r="D547" i="10" s="1"/>
  <c r="E337" i="10"/>
  <c r="C337" i="10"/>
  <c r="D337" i="10" s="1"/>
  <c r="E272" i="10"/>
  <c r="E920" i="10"/>
  <c r="E175" i="10"/>
  <c r="C235" i="10"/>
  <c r="D235" i="10" s="1"/>
  <c r="E694" i="10"/>
  <c r="C694" i="10"/>
  <c r="D694" i="10" s="1"/>
  <c r="C627" i="10"/>
  <c r="D627" i="10" s="1"/>
  <c r="C749" i="10"/>
  <c r="D749" i="10" s="1"/>
  <c r="E581" i="10"/>
  <c r="E788" i="10"/>
  <c r="C788" i="10"/>
  <c r="D788" i="10" s="1"/>
  <c r="E795" i="10"/>
  <c r="E171" i="10"/>
  <c r="C214" i="10"/>
  <c r="D214" i="10" s="1"/>
  <c r="E516" i="10"/>
  <c r="C516" i="10"/>
  <c r="D516" i="10" s="1"/>
  <c r="C188" i="10"/>
  <c r="D188" i="10" s="1"/>
  <c r="E353" i="10"/>
  <c r="C353" i="10"/>
  <c r="D353" i="10" s="1"/>
  <c r="C415" i="10"/>
  <c r="D415" i="10" s="1"/>
  <c r="E296" i="10"/>
  <c r="C607" i="10"/>
  <c r="D607" i="10" s="1"/>
  <c r="C1005" i="10"/>
  <c r="D1005" i="10" s="1"/>
  <c r="E1005" i="10"/>
  <c r="C22" i="10"/>
  <c r="D22" i="10" s="1"/>
  <c r="C649" i="10"/>
  <c r="D649" i="10" s="1"/>
  <c r="E649" i="10"/>
  <c r="C692" i="10"/>
  <c r="D692" i="10" s="1"/>
  <c r="E732" i="10"/>
  <c r="C143" i="10"/>
  <c r="D143" i="10" s="1"/>
  <c r="E680" i="10"/>
  <c r="E760" i="10"/>
  <c r="E91" i="10"/>
  <c r="C609" i="10"/>
  <c r="D609" i="10" s="1"/>
  <c r="E741" i="10"/>
  <c r="C741" i="10"/>
  <c r="D741" i="10" s="1"/>
  <c r="C681" i="10"/>
  <c r="D681" i="10" s="1"/>
  <c r="E143" i="10"/>
  <c r="E299" i="10"/>
  <c r="E794" i="10"/>
  <c r="C423" i="10"/>
  <c r="D423" i="10" s="1"/>
  <c r="C520" i="10"/>
  <c r="D520" i="10" s="1"/>
  <c r="E252" i="10"/>
  <c r="C252" i="10"/>
  <c r="D252" i="10" s="1"/>
  <c r="E914" i="10"/>
  <c r="C914" i="10"/>
  <c r="D914" i="10" s="1"/>
  <c r="E178" i="10"/>
  <c r="E916" i="10"/>
  <c r="C916" i="10"/>
  <c r="D916" i="10" s="1"/>
  <c r="E616" i="10"/>
  <c r="C616" i="10"/>
  <c r="D616" i="10" s="1"/>
  <c r="E358" i="10"/>
  <c r="C358" i="10"/>
  <c r="D358" i="10" s="1"/>
  <c r="E633" i="10"/>
  <c r="C633" i="10"/>
  <c r="D633" i="10" s="1"/>
  <c r="E681" i="10"/>
  <c r="E545" i="10"/>
  <c r="C545" i="10"/>
  <c r="D545" i="10" s="1"/>
  <c r="E562" i="10"/>
  <c r="C562" i="10"/>
  <c r="D562" i="10" s="1"/>
  <c r="C58" i="10"/>
  <c r="D58" i="10" s="1"/>
  <c r="C922" i="10"/>
  <c r="D922" i="10" s="1"/>
  <c r="C215" i="10"/>
  <c r="D215" i="10" s="1"/>
  <c r="C356" i="10"/>
  <c r="D356" i="10" s="1"/>
  <c r="E356" i="10"/>
  <c r="C456" i="10"/>
  <c r="D456" i="10" s="1"/>
  <c r="E456" i="10"/>
  <c r="C99" i="10"/>
  <c r="D99" i="10" s="1"/>
  <c r="C51" i="10"/>
  <c r="D51" i="10" s="1"/>
  <c r="E340" i="10"/>
  <c r="C340" i="10"/>
  <c r="D340" i="10" s="1"/>
  <c r="E711" i="10"/>
  <c r="C711" i="10"/>
  <c r="D711" i="10" s="1"/>
  <c r="C830" i="10"/>
  <c r="D830" i="10" s="1"/>
  <c r="C300" i="10"/>
  <c r="D300" i="10" s="1"/>
  <c r="E300" i="10"/>
  <c r="E336" i="10"/>
  <c r="C336" i="10"/>
  <c r="D336" i="10" s="1"/>
  <c r="E609" i="10"/>
  <c r="C121" i="10"/>
  <c r="D121" i="10" s="1"/>
  <c r="E260" i="10"/>
  <c r="C260" i="10"/>
  <c r="D260" i="10" s="1"/>
  <c r="E35" i="10"/>
  <c r="C35" i="10"/>
  <c r="D35" i="10" s="1"/>
  <c r="E544" i="10"/>
  <c r="C544" i="10"/>
  <c r="D544" i="10" s="1"/>
  <c r="C154" i="10"/>
  <c r="D154" i="10" s="1"/>
  <c r="C478" i="10"/>
  <c r="D478" i="10" s="1"/>
  <c r="E600" i="10"/>
  <c r="C600" i="10"/>
  <c r="D600" i="10" s="1"/>
  <c r="C958" i="10"/>
  <c r="D958" i="10" s="1"/>
  <c r="E958" i="10"/>
  <c r="C950" i="10"/>
  <c r="D950" i="10" s="1"/>
  <c r="E363" i="10"/>
  <c r="C363" i="10"/>
  <c r="D363" i="10" s="1"/>
  <c r="C483" i="10"/>
  <c r="D483" i="10" s="1"/>
  <c r="C24" i="10"/>
  <c r="D24" i="10" s="1"/>
  <c r="E244" i="10"/>
  <c r="C244" i="10"/>
  <c r="D244" i="10" s="1"/>
  <c r="E215" i="10"/>
  <c r="E132" i="10"/>
  <c r="C132" i="10"/>
  <c r="D132" i="10" s="1"/>
  <c r="E478" i="10"/>
  <c r="E61" i="10"/>
  <c r="C821" i="10"/>
  <c r="D821" i="10" s="1"/>
  <c r="E930" i="10"/>
  <c r="C1002" i="10"/>
  <c r="D1002" i="10" s="1"/>
  <c r="E1002" i="10"/>
  <c r="E464" i="10"/>
  <c r="C464" i="10"/>
  <c r="D464" i="10" s="1"/>
  <c r="C734" i="10"/>
  <c r="D734" i="10" s="1"/>
  <c r="E734" i="10"/>
  <c r="C708" i="10"/>
  <c r="D708" i="10" s="1"/>
  <c r="E629" i="10"/>
  <c r="C629" i="10"/>
  <c r="D629" i="10" s="1"/>
  <c r="E207" i="10"/>
  <c r="C207" i="10"/>
  <c r="D207" i="10" s="1"/>
  <c r="C1007" i="10"/>
  <c r="D1007" i="10" s="1"/>
  <c r="E786" i="10"/>
  <c r="E903" i="10"/>
  <c r="E809" i="10"/>
  <c r="C453" i="10"/>
  <c r="D453" i="10" s="1"/>
  <c r="C864" i="10"/>
  <c r="D864" i="10" s="1"/>
  <c r="E936" i="10"/>
  <c r="C936" i="10"/>
  <c r="D936" i="10" s="1"/>
  <c r="E202" i="10"/>
  <c r="C202" i="10"/>
  <c r="D202" i="10" s="1"/>
  <c r="C493" i="10"/>
  <c r="D493" i="10" s="1"/>
  <c r="E419" i="10"/>
  <c r="C419" i="10"/>
  <c r="D419" i="10" s="1"/>
  <c r="E631" i="10"/>
  <c r="C631" i="10"/>
  <c r="D631" i="10" s="1"/>
  <c r="E752" i="10"/>
  <c r="C752" i="10"/>
  <c r="D752" i="10" s="1"/>
  <c r="C201" i="10"/>
  <c r="D201" i="10" s="1"/>
  <c r="E269" i="10"/>
  <c r="C269" i="10"/>
  <c r="D269" i="10" s="1"/>
  <c r="E309" i="10"/>
  <c r="C309" i="10"/>
  <c r="D309" i="10" s="1"/>
  <c r="E99" i="10"/>
  <c r="C954" i="10"/>
  <c r="D954" i="10" s="1"/>
  <c r="E954" i="10"/>
  <c r="E221" i="10"/>
  <c r="C221" i="10"/>
  <c r="D221" i="10" s="1"/>
  <c r="C510" i="10"/>
  <c r="D510" i="10" s="1"/>
  <c r="E510" i="10"/>
  <c r="C180" i="10"/>
  <c r="D180" i="10" s="1"/>
  <c r="E835" i="10"/>
  <c r="E557" i="10"/>
  <c r="E886" i="10"/>
  <c r="C886" i="10"/>
  <c r="D886" i="10" s="1"/>
  <c r="E589" i="10"/>
  <c r="C589" i="10"/>
  <c r="D589" i="10" s="1"/>
  <c r="C335" i="10"/>
  <c r="D335" i="10" s="1"/>
  <c r="E335" i="10"/>
  <c r="E372" i="10"/>
  <c r="C372" i="10"/>
  <c r="D372" i="10" s="1"/>
  <c r="C549" i="10"/>
  <c r="D549" i="10" s="1"/>
  <c r="E406" i="10"/>
  <c r="C709" i="10"/>
  <c r="D709" i="10" s="1"/>
  <c r="E709" i="10"/>
  <c r="E692" i="10"/>
  <c r="E972" i="10"/>
  <c r="C972" i="10"/>
  <c r="D972" i="10" s="1"/>
  <c r="C232" i="10"/>
  <c r="D232" i="10" s="1"/>
  <c r="E68" i="10"/>
  <c r="E324" i="10"/>
  <c r="C255" i="10"/>
  <c r="D255" i="10" s="1"/>
  <c r="C945" i="10"/>
  <c r="D945" i="10" s="1"/>
  <c r="E284" i="10"/>
  <c r="C284" i="10"/>
  <c r="D284" i="10" s="1"/>
  <c r="E566" i="10"/>
  <c r="E1008" i="10"/>
  <c r="C1008" i="10"/>
  <c r="D1008" i="10" s="1"/>
  <c r="C208" i="10"/>
  <c r="D208" i="10" s="1"/>
  <c r="E208" i="10"/>
  <c r="E552" i="10"/>
  <c r="C552" i="10"/>
  <c r="D552" i="10" s="1"/>
  <c r="E240" i="10"/>
  <c r="E140" i="10"/>
  <c r="C140" i="10"/>
  <c r="D140" i="10" s="1"/>
  <c r="C803" i="10"/>
  <c r="D803" i="10" s="1"/>
  <c r="E303" i="10"/>
  <c r="C303" i="10"/>
  <c r="D303" i="10" s="1"/>
  <c r="C564" i="10"/>
  <c r="D564" i="10" s="1"/>
  <c r="C761" i="10"/>
  <c r="D761" i="10" s="1"/>
  <c r="E761" i="10"/>
  <c r="C425" i="10"/>
  <c r="D425" i="10" s="1"/>
  <c r="E785" i="10"/>
  <c r="C785" i="10"/>
  <c r="D785" i="10" s="1"/>
  <c r="E968" i="10"/>
  <c r="C968" i="10"/>
  <c r="D968" i="10" s="1"/>
  <c r="E22" i="10"/>
  <c r="C503" i="10"/>
  <c r="D503" i="10" s="1"/>
  <c r="E503" i="10"/>
  <c r="E273" i="10"/>
  <c r="C273" i="10"/>
  <c r="D273" i="10" s="1"/>
  <c r="E853" i="10"/>
  <c r="E845" i="10"/>
  <c r="C845" i="10"/>
  <c r="D845" i="10" s="1"/>
  <c r="E682" i="10"/>
  <c r="E361" i="10"/>
  <c r="C361" i="10"/>
  <c r="D361" i="10" s="1"/>
  <c r="E437" i="10"/>
  <c r="C437" i="10"/>
  <c r="D437" i="10" s="1"/>
  <c r="E425" i="10"/>
  <c r="E994" i="10"/>
  <c r="E253" i="10"/>
  <c r="C253" i="10"/>
  <c r="D253" i="10" s="1"/>
  <c r="E803" i="10"/>
  <c r="E52" i="10"/>
  <c r="C52" i="10"/>
  <c r="D52" i="10" s="1"/>
  <c r="E154" i="10"/>
  <c r="E346" i="10"/>
  <c r="E987" i="10"/>
  <c r="C987" i="10"/>
  <c r="D987" i="10" s="1"/>
  <c r="C879" i="10"/>
  <c r="D879" i="10" s="1"/>
  <c r="E879" i="10"/>
  <c r="E1007" i="10"/>
  <c r="E549" i="10"/>
  <c r="E733" i="10"/>
  <c r="C733" i="10"/>
  <c r="D733" i="10" s="1"/>
  <c r="E235" i="10"/>
  <c r="E20" i="10"/>
  <c r="C20" i="10"/>
  <c r="D20" i="10" s="1"/>
  <c r="C414" i="10"/>
  <c r="D414" i="10" s="1"/>
  <c r="C388" i="10"/>
  <c r="D388" i="10" s="1"/>
  <c r="E180" i="10"/>
  <c r="C383" i="10"/>
  <c r="D383" i="10" s="1"/>
  <c r="E685" i="10"/>
  <c r="C685" i="10"/>
  <c r="D685" i="10" s="1"/>
  <c r="E899" i="10"/>
  <c r="C899" i="10"/>
  <c r="D899" i="10" s="1"/>
  <c r="E670" i="10"/>
  <c r="C670" i="10"/>
  <c r="D670" i="10" s="1"/>
  <c r="E107" i="10"/>
  <c r="C107" i="10"/>
  <c r="D107" i="10" s="1"/>
  <c r="E960" i="10"/>
  <c r="C960" i="10"/>
  <c r="D960" i="10" s="1"/>
  <c r="C522" i="10"/>
  <c r="D522" i="10" s="1"/>
  <c r="E313" i="10"/>
  <c r="E331" i="10"/>
  <c r="E620" i="10"/>
  <c r="C620" i="10"/>
  <c r="D620" i="10" s="1"/>
  <c r="E643" i="10"/>
  <c r="C643" i="10"/>
  <c r="D643" i="10" s="1"/>
  <c r="E821" i="10"/>
  <c r="C376" i="10"/>
  <c r="D376" i="10" s="1"/>
  <c r="E376" i="10"/>
  <c r="E87" i="10"/>
  <c r="C87" i="10"/>
  <c r="D87" i="10" s="1"/>
  <c r="C391" i="10"/>
  <c r="D391" i="10" s="1"/>
  <c r="E901" i="10"/>
  <c r="E480" i="10"/>
  <c r="C480" i="10"/>
  <c r="D480" i="10" s="1"/>
  <c r="C513" i="10"/>
  <c r="D513" i="10" s="1"/>
  <c r="E513" i="10"/>
  <c r="E283" i="10"/>
  <c r="C283" i="10"/>
  <c r="D283" i="10" s="1"/>
  <c r="E256" i="10"/>
  <c r="C256" i="10"/>
  <c r="D256" i="10" s="1"/>
  <c r="E249" i="10"/>
  <c r="C249" i="10"/>
  <c r="D249" i="10" s="1"/>
  <c r="E167" i="10"/>
  <c r="C167" i="10"/>
  <c r="D167" i="10" s="1"/>
  <c r="E268" i="10"/>
  <c r="C268" i="10"/>
  <c r="D268" i="10" s="1"/>
  <c r="E520" i="10"/>
  <c r="C120" i="10"/>
  <c r="D120" i="10" s="1"/>
  <c r="E120" i="10"/>
  <c r="E836" i="10"/>
  <c r="C825" i="10"/>
  <c r="D825" i="10" s="1"/>
  <c r="E684" i="10"/>
  <c r="E1006" i="10"/>
  <c r="C1006" i="10"/>
  <c r="D1006" i="10" s="1"/>
  <c r="E43" i="10"/>
  <c r="E179" i="10"/>
  <c r="C179" i="10"/>
  <c r="D179" i="10" s="1"/>
  <c r="E24" i="10"/>
  <c r="E774" i="10"/>
  <c r="C774" i="10"/>
  <c r="D774" i="10" s="1"/>
  <c r="E462" i="10"/>
  <c r="E60" i="10"/>
  <c r="E201" i="10"/>
  <c r="E772" i="10"/>
  <c r="C772" i="10"/>
  <c r="D772" i="10" s="1"/>
  <c r="E768" i="10"/>
  <c r="C768" i="10"/>
  <c r="D768" i="10" s="1"/>
  <c r="C998" i="10"/>
  <c r="D998" i="10" s="1"/>
  <c r="C518" i="10"/>
  <c r="D518" i="10" s="1"/>
  <c r="E518" i="10"/>
  <c r="E18" i="10"/>
  <c r="C18" i="10"/>
  <c r="D18" i="10" s="1"/>
  <c r="E717" i="10"/>
  <c r="C717" i="10"/>
  <c r="D717" i="10" s="1"/>
  <c r="E282" i="10"/>
  <c r="C282" i="10"/>
  <c r="D282" i="10" s="1"/>
  <c r="E424" i="10"/>
  <c r="C424" i="10"/>
  <c r="D424" i="10" s="1"/>
  <c r="E938" i="10"/>
  <c r="C938" i="10"/>
  <c r="D938" i="10" s="1"/>
  <c r="C702" i="10"/>
  <c r="D702" i="10" s="1"/>
  <c r="E713" i="10"/>
  <c r="C900" i="10"/>
  <c r="D900" i="10" s="1"/>
  <c r="C951" i="10"/>
  <c r="D951" i="10" s="1"/>
  <c r="E377" i="10"/>
  <c r="C377" i="10"/>
  <c r="D377" i="10" s="1"/>
  <c r="E889" i="10"/>
  <c r="C889" i="10"/>
  <c r="D889" i="10" s="1"/>
  <c r="E644" i="10"/>
  <c r="C644" i="10"/>
  <c r="D644" i="10" s="1"/>
  <c r="E551" i="10"/>
  <c r="C551" i="10"/>
  <c r="D551" i="10" s="1"/>
  <c r="E842" i="10"/>
  <c r="E846" i="10"/>
  <c r="C846" i="10"/>
  <c r="D846" i="10" s="1"/>
  <c r="C664" i="10"/>
  <c r="D664" i="10" s="1"/>
  <c r="E138" i="10"/>
  <c r="C138" i="10"/>
  <c r="D138" i="10" s="1"/>
  <c r="E152" i="10"/>
  <c r="C152" i="10"/>
  <c r="D152" i="10" s="1"/>
  <c r="E101" i="10"/>
  <c r="C101" i="10"/>
  <c r="D101" i="10" s="1"/>
  <c r="E1004" i="10"/>
  <c r="C1004" i="10"/>
  <c r="D1004" i="10" s="1"/>
  <c r="E233" i="10"/>
  <c r="C233" i="10"/>
  <c r="D233" i="10" s="1"/>
  <c r="E414" i="10"/>
  <c r="C193" i="10"/>
  <c r="D193" i="10" s="1"/>
  <c r="E575" i="10"/>
  <c r="C575" i="10"/>
  <c r="D575" i="10" s="1"/>
  <c r="E587" i="10"/>
  <c r="C587" i="10"/>
  <c r="D587" i="10" s="1"/>
  <c r="C173" i="10"/>
  <c r="D173" i="10" s="1"/>
  <c r="C297" i="10"/>
  <c r="D297" i="10" s="1"/>
  <c r="C81" i="10"/>
  <c r="D81" i="10" s="1"/>
  <c r="C720" i="10"/>
  <c r="D720" i="10" s="1"/>
  <c r="E320" i="10"/>
  <c r="C320" i="10"/>
  <c r="D320" i="10" s="1"/>
  <c r="E588" i="10"/>
  <c r="C588" i="10"/>
  <c r="D588" i="10" s="1"/>
  <c r="E884" i="10"/>
  <c r="C884" i="10"/>
  <c r="D884" i="10" s="1"/>
  <c r="E487" i="10"/>
  <c r="C487" i="10"/>
  <c r="D487" i="10" s="1"/>
  <c r="C97" i="10"/>
  <c r="D97" i="10" s="1"/>
  <c r="C417" i="10"/>
  <c r="D417" i="10" s="1"/>
  <c r="E778" i="10"/>
  <c r="C778" i="10"/>
  <c r="D778" i="10" s="1"/>
  <c r="E188" i="10"/>
  <c r="E483" i="10"/>
  <c r="E211" i="10"/>
  <c r="C211" i="10"/>
  <c r="D211" i="10" s="1"/>
  <c r="E58" i="10"/>
  <c r="E242" i="10"/>
  <c r="C242" i="10"/>
  <c r="D242" i="10" s="1"/>
  <c r="E874" i="10"/>
  <c r="C874" i="10"/>
  <c r="D874" i="10" s="1"/>
  <c r="E133" i="10"/>
  <c r="E214" i="10"/>
  <c r="E270" i="10"/>
  <c r="C270" i="10"/>
  <c r="D270" i="10" s="1"/>
  <c r="E720" i="10"/>
  <c r="E237" i="10"/>
  <c r="E716" i="10"/>
  <c r="C716" i="10"/>
  <c r="D716" i="10" s="1"/>
  <c r="E291" i="10"/>
  <c r="C291" i="10"/>
  <c r="D291" i="10" s="1"/>
  <c r="E750" i="10"/>
  <c r="C750" i="10"/>
  <c r="D750" i="10" s="1"/>
  <c r="E453" i="10"/>
  <c r="E787" i="10"/>
  <c r="C787" i="10"/>
  <c r="D787" i="10" s="1"/>
  <c r="E829" i="10"/>
  <c r="C829" i="10"/>
  <c r="D829" i="10" s="1"/>
  <c r="E493" i="10"/>
  <c r="E688" i="10"/>
  <c r="C688" i="10"/>
  <c r="D688" i="10" s="1"/>
  <c r="C396" i="10"/>
  <c r="D396" i="10" s="1"/>
  <c r="E650" i="10"/>
  <c r="E93" i="10"/>
  <c r="E546" i="10"/>
  <c r="C546" i="10"/>
  <c r="D546" i="10" s="1"/>
  <c r="E854" i="10"/>
  <c r="C854" i="10"/>
  <c r="D854" i="10" s="1"/>
  <c r="E209" i="10"/>
  <c r="C209" i="10"/>
  <c r="D209" i="10" s="1"/>
  <c r="E84" i="10"/>
  <c r="C84" i="10"/>
  <c r="D84" i="10" s="1"/>
  <c r="E648" i="10"/>
  <c r="C648" i="10"/>
  <c r="D648" i="10" s="1"/>
  <c r="C339" i="10"/>
  <c r="D339" i="10" s="1"/>
  <c r="E922" i="10"/>
  <c r="E826" i="10"/>
  <c r="C826" i="10"/>
  <c r="D826" i="10" s="1"/>
  <c r="E702" i="10"/>
  <c r="C19" i="10"/>
  <c r="D19" i="10" s="1"/>
  <c r="E241" i="10"/>
  <c r="C241" i="10"/>
  <c r="D241" i="10" s="1"/>
  <c r="E423" i="10"/>
  <c r="C420" i="10"/>
  <c r="D420" i="10" s="1"/>
  <c r="E420" i="10"/>
  <c r="E815" i="10"/>
  <c r="C815" i="10"/>
  <c r="D815" i="10" s="1"/>
  <c r="E540" i="10"/>
  <c r="C540" i="10"/>
  <c r="D540" i="10" s="1"/>
  <c r="C569" i="10"/>
  <c r="D569" i="10" s="1"/>
  <c r="E695" i="10"/>
  <c r="E193" i="10"/>
  <c r="E955" i="10"/>
  <c r="C955" i="10"/>
  <c r="D955" i="10" s="1"/>
  <c r="E319" i="10"/>
  <c r="C319" i="10"/>
  <c r="D319" i="10" s="1"/>
  <c r="C106" i="10"/>
  <c r="D106" i="10" s="1"/>
  <c r="E749" i="10"/>
  <c r="E183" i="10"/>
  <c r="C183" i="10"/>
  <c r="D183" i="10" s="1"/>
  <c r="E158" i="10"/>
  <c r="C158" i="10"/>
  <c r="D158" i="10" s="1"/>
  <c r="E991" i="10"/>
  <c r="C991" i="10"/>
  <c r="D991" i="10" s="1"/>
  <c r="E687" i="10"/>
  <c r="E206" i="10"/>
  <c r="C206" i="10"/>
  <c r="D206" i="10" s="1"/>
  <c r="E967" i="10"/>
  <c r="C967" i="10"/>
  <c r="D967" i="10" s="1"/>
  <c r="E605" i="10"/>
  <c r="C605" i="10"/>
  <c r="D605" i="10" s="1"/>
  <c r="E124" i="10"/>
  <c r="C124" i="10"/>
  <c r="D124" i="10" s="1"/>
  <c r="C331" i="10"/>
  <c r="D331" i="10" s="1"/>
  <c r="C747" i="10"/>
  <c r="D747" i="10" s="1"/>
  <c r="E804" i="10"/>
  <c r="C134" i="10"/>
  <c r="D134" i="10" s="1"/>
  <c r="E504" i="10"/>
  <c r="C504" i="10"/>
  <c r="D504" i="10" s="1"/>
  <c r="E624" i="10"/>
  <c r="C72" i="10"/>
  <c r="D72" i="10" s="1"/>
  <c r="E146" i="10"/>
  <c r="C146" i="10"/>
  <c r="D146" i="10" s="1"/>
  <c r="E858" i="10"/>
  <c r="C858" i="10"/>
  <c r="D858" i="10" s="1"/>
  <c r="E407" i="10"/>
  <c r="C407" i="10"/>
  <c r="D407" i="10" s="1"/>
  <c r="E461" i="10"/>
  <c r="C461" i="10"/>
  <c r="D461" i="10" s="1"/>
  <c r="E448" i="10"/>
  <c r="C448" i="10"/>
  <c r="D448" i="10" s="1"/>
  <c r="E169" i="10"/>
  <c r="C169" i="10"/>
  <c r="D169" i="10" s="1"/>
  <c r="E1000" i="10"/>
  <c r="C1000" i="10"/>
  <c r="D1000" i="10" s="1"/>
  <c r="E474" i="10"/>
  <c r="C474" i="10"/>
  <c r="D474" i="10" s="1"/>
  <c r="E751" i="10"/>
  <c r="C751" i="10"/>
  <c r="D751" i="10" s="1"/>
  <c r="E981" i="10"/>
  <c r="C981" i="10"/>
  <c r="D981" i="10" s="1"/>
  <c r="E370" i="10"/>
  <c r="C370" i="10"/>
  <c r="D370" i="10" s="1"/>
  <c r="C342" i="10"/>
  <c r="D342" i="10" s="1"/>
  <c r="E339" i="10"/>
  <c r="E415" i="10"/>
  <c r="C925" i="10"/>
  <c r="D925" i="10" s="1"/>
  <c r="E998" i="10"/>
  <c r="C986" i="10"/>
  <c r="D986" i="10" s="1"/>
  <c r="E986" i="10"/>
  <c r="C660" i="10"/>
  <c r="D660" i="10" s="1"/>
  <c r="E660" i="10"/>
  <c r="E246" i="10"/>
  <c r="C246" i="10"/>
  <c r="D246" i="10" s="1"/>
  <c r="E445" i="10"/>
  <c r="C445" i="10"/>
  <c r="D445" i="10" s="1"/>
  <c r="C833" i="10"/>
  <c r="D833" i="10" s="1"/>
  <c r="E248" i="10"/>
  <c r="C248" i="10"/>
  <c r="D248" i="10" s="1"/>
  <c r="E261" i="10"/>
  <c r="C261" i="10"/>
  <c r="D261" i="10" s="1"/>
  <c r="E606" i="10"/>
  <c r="C606" i="10"/>
  <c r="D606" i="10" s="1"/>
  <c r="C602" i="10"/>
  <c r="D602" i="10" s="1"/>
  <c r="C118" i="10"/>
  <c r="D118" i="10" s="1"/>
  <c r="E222" i="10"/>
  <c r="C222" i="10"/>
  <c r="D222" i="10" s="1"/>
  <c r="E701" i="10"/>
  <c r="C701" i="10"/>
  <c r="D701" i="10" s="1"/>
  <c r="E121" i="10"/>
  <c r="E873" i="10"/>
  <c r="C873" i="10"/>
  <c r="D873" i="10" s="1"/>
  <c r="E277" i="10"/>
  <c r="C277" i="10"/>
  <c r="D277" i="10" s="1"/>
  <c r="E388" i="10"/>
  <c r="E512" i="10"/>
  <c r="C512" i="10"/>
  <c r="D512" i="10" s="1"/>
  <c r="E173" i="10"/>
  <c r="E349" i="10"/>
  <c r="C349" i="10"/>
  <c r="D349" i="10" s="1"/>
  <c r="E77" i="10"/>
  <c r="C77" i="10"/>
  <c r="D77" i="10" s="1"/>
  <c r="C892" i="10"/>
  <c r="D892" i="10" s="1"/>
  <c r="E664" i="10"/>
  <c r="E651" i="10"/>
  <c r="C651" i="10"/>
  <c r="D651" i="10" s="1"/>
  <c r="C875" i="10"/>
  <c r="D875" i="10" s="1"/>
  <c r="C568" i="10"/>
  <c r="D568" i="10" s="1"/>
  <c r="E29" i="10"/>
  <c r="C29" i="10"/>
  <c r="D29" i="10" s="1"/>
  <c r="E907" i="10"/>
  <c r="C907" i="10"/>
  <c r="D907" i="10" s="1"/>
  <c r="C258" i="10"/>
  <c r="D258" i="10" s="1"/>
  <c r="E378" i="10"/>
  <c r="C378" i="10"/>
  <c r="D378" i="10" s="1"/>
  <c r="E507" i="10"/>
  <c r="C507" i="10"/>
  <c r="D507" i="10" s="1"/>
  <c r="E122" i="10"/>
  <c r="C122" i="10"/>
  <c r="D122" i="10" s="1"/>
  <c r="C299" i="10"/>
  <c r="D299" i="10" s="1"/>
  <c r="E302" i="10"/>
  <c r="C302" i="10"/>
  <c r="D302" i="10" s="1"/>
  <c r="E543" i="10"/>
  <c r="C543" i="10"/>
  <c r="D543" i="10" s="1"/>
  <c r="E66" i="10"/>
  <c r="C66" i="10"/>
  <c r="D66" i="10" s="1"/>
  <c r="C912" i="10"/>
  <c r="D912" i="10" s="1"/>
  <c r="E537" i="10"/>
  <c r="C537" i="10"/>
  <c r="D537" i="10" s="1"/>
  <c r="E382" i="10"/>
  <c r="C382" i="10"/>
  <c r="D382" i="10" s="1"/>
  <c r="E532" i="10"/>
  <c r="C532" i="10"/>
  <c r="D532" i="10" s="1"/>
  <c r="E724" i="10"/>
  <c r="C671" i="10"/>
  <c r="D671" i="10" s="1"/>
  <c r="E79" i="10"/>
  <c r="C79" i="10"/>
  <c r="D79" i="10" s="1"/>
  <c r="E892" i="10"/>
  <c r="E935" i="10"/>
  <c r="C935" i="10"/>
  <c r="D935" i="10" s="1"/>
  <c r="E726" i="10"/>
  <c r="C726" i="10"/>
  <c r="D726" i="10" s="1"/>
  <c r="C413" i="10"/>
  <c r="D413" i="10" s="1"/>
  <c r="E712" i="10"/>
  <c r="C712" i="10"/>
  <c r="D712" i="10" s="1"/>
  <c r="E196" i="10"/>
  <c r="E985" i="10"/>
  <c r="C985" i="10"/>
  <c r="D985" i="10" s="1"/>
  <c r="E476" i="10"/>
  <c r="C476" i="10"/>
  <c r="D476" i="10" s="1"/>
  <c r="E988" i="10"/>
  <c r="C988" i="10"/>
  <c r="D988" i="10" s="1"/>
  <c r="C565" i="10"/>
  <c r="D565" i="10" s="1"/>
  <c r="E904" i="10"/>
  <c r="C904" i="10"/>
  <c r="D904" i="10" s="1"/>
  <c r="E165" i="10"/>
  <c r="C165" i="10"/>
  <c r="D165" i="10" s="1"/>
  <c r="E814" i="10"/>
  <c r="C814" i="10"/>
  <c r="D814" i="10" s="1"/>
  <c r="E577" i="10"/>
  <c r="C577" i="10"/>
  <c r="D577" i="10" s="1"/>
  <c r="E834" i="10"/>
  <c r="C834" i="10"/>
  <c r="D834" i="10" s="1"/>
  <c r="E526" i="10"/>
  <c r="C526" i="10"/>
  <c r="D526" i="10" s="1"/>
  <c r="E391" i="10"/>
  <c r="E672" i="10"/>
  <c r="C672" i="10"/>
  <c r="D672" i="10" s="1"/>
  <c r="E885" i="10"/>
  <c r="C885" i="10"/>
  <c r="D885" i="10" s="1"/>
  <c r="E375" i="10"/>
  <c r="C375" i="10"/>
  <c r="D375" i="10" s="1"/>
  <c r="E500" i="10"/>
  <c r="C500" i="10"/>
  <c r="D500" i="10" s="1"/>
  <c r="E950" i="10"/>
  <c r="E844" i="10"/>
  <c r="C844" i="10"/>
  <c r="D844" i="10" s="1"/>
  <c r="E980" i="10"/>
  <c r="C980" i="10"/>
  <c r="D980" i="10" s="1"/>
  <c r="E74" i="10"/>
  <c r="C74" i="10"/>
  <c r="D74" i="10" s="1"/>
  <c r="E417" i="10"/>
  <c r="E727" i="10"/>
  <c r="C727" i="10"/>
  <c r="D727" i="10" s="1"/>
  <c r="E949" i="10"/>
  <c r="E569" i="10"/>
  <c r="C150" i="10"/>
  <c r="D150" i="10" s="1"/>
  <c r="E515" i="10"/>
  <c r="E347" i="10"/>
  <c r="C347" i="10"/>
  <c r="D347" i="10" s="1"/>
  <c r="E102" i="10"/>
  <c r="C102" i="10"/>
  <c r="D102" i="10" s="1"/>
  <c r="E547" i="10"/>
  <c r="E691" i="10"/>
  <c r="C691" i="10"/>
  <c r="D691" i="10" s="1"/>
  <c r="E185" i="10"/>
  <c r="C185" i="10"/>
  <c r="D185" i="10" s="1"/>
  <c r="E30" i="10"/>
  <c r="C30" i="10"/>
  <c r="D30" i="10" s="1"/>
  <c r="E238" i="10"/>
  <c r="C238" i="10"/>
  <c r="D238" i="10" s="1"/>
  <c r="C725" i="10"/>
  <c r="D725" i="10" s="1"/>
  <c r="E725" i="10"/>
  <c r="E860" i="10"/>
  <c r="C860" i="10"/>
  <c r="D860" i="10" s="1"/>
  <c r="E357" i="10"/>
  <c r="C357" i="10"/>
  <c r="D357" i="10" s="1"/>
  <c r="E852" i="10"/>
  <c r="C852" i="10"/>
  <c r="D852" i="10" s="1"/>
  <c r="E505" i="10"/>
  <c r="C505" i="10"/>
  <c r="D505" i="10" s="1"/>
  <c r="E34" i="10"/>
  <c r="C34" i="10"/>
  <c r="D34" i="10" s="1"/>
  <c r="C60" i="10"/>
  <c r="D60" i="10" s="1"/>
  <c r="C280" i="10"/>
  <c r="D280" i="10" s="1"/>
  <c r="E220" i="10"/>
  <c r="C220" i="10"/>
  <c r="D220" i="10" s="1"/>
  <c r="E857" i="10"/>
  <c r="C857" i="10"/>
  <c r="D857" i="10" s="1"/>
  <c r="E805" i="10"/>
  <c r="C805" i="10"/>
  <c r="D805" i="10" s="1"/>
  <c r="E232" i="10"/>
  <c r="E213" i="10"/>
  <c r="E384" i="10"/>
  <c r="C384" i="10"/>
  <c r="D384" i="10" s="1"/>
  <c r="E875" i="10"/>
  <c r="E614" i="10"/>
  <c r="C614" i="10"/>
  <c r="D614" i="10" s="1"/>
  <c r="E924" i="10"/>
  <c r="C924" i="10"/>
  <c r="D924" i="10" s="1"/>
  <c r="E977" i="10"/>
  <c r="C977" i="10"/>
  <c r="D977" i="10" s="1"/>
  <c r="E661" i="10"/>
  <c r="C661" i="10"/>
  <c r="D661" i="10" s="1"/>
  <c r="E961" i="10"/>
  <c r="C961" i="10"/>
  <c r="D961" i="10" s="1"/>
  <c r="E297" i="10"/>
  <c r="E905" i="10"/>
  <c r="C905" i="10"/>
  <c r="D905" i="10" s="1"/>
  <c r="E106" i="10"/>
  <c r="E945" i="10"/>
  <c r="E354" i="10"/>
  <c r="C354" i="10"/>
  <c r="D354" i="10" s="1"/>
  <c r="E522" i="10"/>
  <c r="E41" i="10"/>
  <c r="C41" i="10"/>
  <c r="D41" i="10" s="1"/>
  <c r="E737" i="10"/>
  <c r="C737" i="10"/>
  <c r="D737" i="10" s="1"/>
  <c r="E900" i="10"/>
  <c r="E289" i="10"/>
  <c r="C289" i="10"/>
  <c r="D289" i="10" s="1"/>
  <c r="E348" i="10"/>
  <c r="C348" i="10"/>
  <c r="D348" i="10" s="1"/>
  <c r="E655" i="10"/>
  <c r="C655" i="10"/>
  <c r="D655" i="10" s="1"/>
  <c r="E953" i="10"/>
  <c r="C953" i="10"/>
  <c r="D953" i="10" s="1"/>
  <c r="E113" i="10"/>
  <c r="E825" i="10"/>
  <c r="E880" i="10"/>
  <c r="C880" i="10"/>
  <c r="D880" i="10" s="1"/>
  <c r="E939" i="10"/>
  <c r="C939" i="10"/>
  <c r="D939" i="10" s="1"/>
  <c r="E830" i="10"/>
  <c r="E306" i="10"/>
  <c r="C306" i="10"/>
  <c r="D306" i="10" s="1"/>
  <c r="E790" i="10"/>
  <c r="C790" i="10"/>
  <c r="D790" i="10" s="1"/>
  <c r="E802" i="10"/>
  <c r="C802" i="10"/>
  <c r="D802" i="10" s="1"/>
  <c r="E801" i="10"/>
  <c r="E1010" i="10"/>
  <c r="C1010" i="10"/>
  <c r="D1010" i="10" s="1"/>
  <c r="E397" i="10"/>
  <c r="C397" i="10"/>
  <c r="D397" i="10" s="1"/>
  <c r="E223" i="10"/>
  <c r="E586" i="10"/>
  <c r="C586" i="10"/>
  <c r="D586" i="10" s="1"/>
  <c r="E217" i="10"/>
  <c r="C217" i="10"/>
  <c r="D217" i="10" s="1"/>
  <c r="E51" i="10"/>
  <c r="E134" i="10"/>
  <c r="E489" i="10"/>
  <c r="C489" i="10"/>
  <c r="D489" i="10" s="1"/>
  <c r="E75" i="10"/>
  <c r="C75" i="10"/>
  <c r="D75" i="10" s="1"/>
  <c r="E564" i="10"/>
  <c r="E271" i="10"/>
  <c r="C271" i="10"/>
  <c r="D271" i="10" s="1"/>
  <c r="E634" i="10"/>
  <c r="C634" i="10"/>
  <c r="D634" i="10" s="1"/>
  <c r="E573" i="10"/>
  <c r="C573" i="10"/>
  <c r="D573" i="10" s="1"/>
  <c r="E793" i="10"/>
  <c r="C793" i="10"/>
  <c r="D793" i="10" s="1"/>
  <c r="E495" i="10"/>
  <c r="C495" i="10"/>
  <c r="D495" i="10" s="1"/>
  <c r="C943" i="10"/>
  <c r="D943" i="10" s="1"/>
  <c r="E943" i="10"/>
  <c r="E617" i="10"/>
  <c r="C617" i="10"/>
  <c r="D617" i="10" s="1"/>
  <c r="E693" i="10"/>
  <c r="C693" i="10"/>
  <c r="D693" i="10" s="1"/>
  <c r="E395" i="10"/>
  <c r="C395" i="10"/>
  <c r="D395" i="10" s="1"/>
  <c r="E418" i="10"/>
  <c r="C418" i="10"/>
  <c r="D418" i="10" s="1"/>
  <c r="E364" i="10"/>
  <c r="C364" i="10"/>
  <c r="D364" i="10" s="1"/>
  <c r="E441" i="10"/>
  <c r="C441" i="10"/>
  <c r="D441" i="10" s="1"/>
  <c r="E621" i="10"/>
  <c r="C621" i="10"/>
  <c r="D621" i="10" s="1"/>
  <c r="E966" i="10"/>
  <c r="C966" i="10"/>
  <c r="D966" i="10" s="1"/>
  <c r="E392" i="10"/>
  <c r="C392" i="10"/>
  <c r="D392" i="10" s="1"/>
  <c r="E262" i="10"/>
  <c r="C262" i="10"/>
  <c r="D262" i="10" s="1"/>
  <c r="E446" i="10"/>
  <c r="C446" i="10"/>
  <c r="D446" i="10" s="1"/>
  <c r="E118" i="10"/>
  <c r="E671" i="10"/>
  <c r="E365" i="10"/>
  <c r="C365" i="10"/>
  <c r="D365" i="10" s="1"/>
  <c r="E828" i="10"/>
  <c r="C828" i="10"/>
  <c r="D828" i="10" s="1"/>
  <c r="C645" i="10"/>
  <c r="D645" i="10" s="1"/>
  <c r="E645" i="10"/>
  <c r="E26" i="10"/>
  <c r="C26" i="10"/>
  <c r="D26" i="10" s="1"/>
  <c r="E315" i="10"/>
  <c r="C315" i="10"/>
  <c r="D315" i="10" s="1"/>
  <c r="E243" i="10"/>
  <c r="C243" i="10"/>
  <c r="D243" i="10" s="1"/>
  <c r="E869" i="10"/>
  <c r="C869" i="10"/>
  <c r="D869" i="10" s="1"/>
  <c r="E311" i="10"/>
  <c r="C311" i="10"/>
  <c r="D311" i="10" s="1"/>
  <c r="E410" i="10"/>
  <c r="C410" i="10"/>
  <c r="D410" i="10" s="1"/>
  <c r="E908" i="10"/>
  <c r="C908" i="10"/>
  <c r="D908" i="10" s="1"/>
  <c r="E469" i="10"/>
  <c r="C469" i="10"/>
  <c r="D469" i="10" s="1"/>
  <c r="E264" i="10"/>
  <c r="C264" i="10"/>
  <c r="D264" i="10" s="1"/>
  <c r="E104" i="10"/>
  <c r="C104" i="10"/>
  <c r="D104" i="10" s="1"/>
  <c r="E919" i="10"/>
  <c r="C919" i="10"/>
  <c r="D919" i="10" s="1"/>
  <c r="E568" i="10"/>
  <c r="E896" i="10"/>
  <c r="C896" i="10"/>
  <c r="D896" i="10" s="1"/>
  <c r="E470" i="10"/>
  <c r="C470" i="10"/>
  <c r="D470" i="10" s="1"/>
  <c r="E33" i="10"/>
  <c r="C33" i="10"/>
  <c r="D33" i="10" s="1"/>
  <c r="E745" i="10"/>
  <c r="C745" i="10"/>
  <c r="D745" i="10" s="1"/>
  <c r="E181" i="10"/>
  <c r="C181" i="10"/>
  <c r="D181" i="10" s="1"/>
  <c r="E554" i="10"/>
  <c r="C554" i="10"/>
  <c r="D554" i="10" s="1"/>
  <c r="E80" i="10"/>
  <c r="C80" i="10"/>
  <c r="D80" i="10" s="1"/>
  <c r="E53" i="10"/>
  <c r="C53" i="10"/>
  <c r="D53" i="10" s="1"/>
  <c r="E390" i="10"/>
  <c r="C390" i="10"/>
  <c r="D390" i="10" s="1"/>
  <c r="E81" i="10"/>
  <c r="E219" i="10"/>
  <c r="C219" i="10"/>
  <c r="D219" i="10" s="1"/>
  <c r="E86" i="10"/>
  <c r="C86" i="10"/>
  <c r="D86" i="10" s="1"/>
  <c r="E957" i="10"/>
  <c r="C957" i="10"/>
  <c r="D957" i="10" s="1"/>
  <c r="E250" i="10"/>
  <c r="C250" i="10"/>
  <c r="D250" i="10" s="1"/>
  <c r="E38" i="10"/>
  <c r="C38" i="10"/>
  <c r="D38" i="10" s="1"/>
  <c r="E781" i="10"/>
  <c r="C781" i="10"/>
  <c r="D781" i="10" s="1"/>
  <c r="E426" i="10"/>
  <c r="C426" i="10"/>
  <c r="D426" i="10" s="1"/>
  <c r="E812" i="10"/>
  <c r="C812" i="10"/>
  <c r="D812" i="10" s="1"/>
  <c r="E871" i="10"/>
  <c r="C871" i="10"/>
  <c r="D871" i="10" s="1"/>
  <c r="E473" i="10"/>
  <c r="C473" i="10"/>
  <c r="D473" i="10" s="1"/>
  <c r="E50" i="10"/>
  <c r="C50" i="10"/>
  <c r="D50" i="10" s="1"/>
  <c r="E550" i="10"/>
  <c r="C550" i="10"/>
  <c r="D550" i="10" s="1"/>
  <c r="E509" i="10"/>
  <c r="C509" i="10"/>
  <c r="D509" i="10" s="1"/>
  <c r="E1009" i="10"/>
  <c r="C1009" i="10"/>
  <c r="D1009" i="10" s="1"/>
  <c r="E479" i="10"/>
  <c r="C479" i="10"/>
  <c r="D479" i="10" s="1"/>
  <c r="C416" i="10"/>
  <c r="D416" i="10" s="1"/>
  <c r="E548" i="10"/>
  <c r="C548" i="10"/>
  <c r="D548" i="10" s="1"/>
  <c r="E371" i="10"/>
  <c r="C371" i="10"/>
  <c r="D371" i="10" s="1"/>
  <c r="E619" i="10"/>
  <c r="C619" i="10"/>
  <c r="D619" i="10" s="1"/>
  <c r="E539" i="10"/>
  <c r="C539" i="10"/>
  <c r="D539" i="10" s="1"/>
  <c r="E281" i="10"/>
  <c r="C281" i="10"/>
  <c r="D281" i="10" s="1"/>
  <c r="E484" i="10"/>
  <c r="C484" i="10"/>
  <c r="D484" i="10" s="1"/>
  <c r="E706" i="10"/>
  <c r="C706" i="10"/>
  <c r="D706" i="10" s="1"/>
  <c r="E186" i="10"/>
  <c r="C186" i="10"/>
  <c r="D186" i="10" s="1"/>
  <c r="E862" i="10"/>
  <c r="C862" i="10"/>
  <c r="D862" i="10" s="1"/>
  <c r="E433" i="10"/>
  <c r="C433" i="10"/>
  <c r="D433" i="10" s="1"/>
  <c r="E782" i="10"/>
  <c r="C782" i="10"/>
  <c r="D782" i="10" s="1"/>
  <c r="E403" i="10"/>
  <c r="C403" i="10"/>
  <c r="D403" i="10" s="1"/>
  <c r="E285" i="10"/>
  <c r="C285" i="10"/>
  <c r="D285" i="10" s="1"/>
  <c r="E129" i="10"/>
  <c r="C129" i="10"/>
  <c r="D129" i="10" s="1"/>
  <c r="E100" i="10"/>
  <c r="E832" i="10"/>
  <c r="C832" i="10"/>
  <c r="D832" i="10" s="1"/>
  <c r="E97" i="10"/>
  <c r="C142" i="10"/>
  <c r="D142" i="10" s="1"/>
  <c r="E142" i="10"/>
  <c r="E280" i="10"/>
  <c r="E796" i="10"/>
  <c r="C796" i="10"/>
  <c r="D796" i="10" s="1"/>
  <c r="E465" i="10"/>
  <c r="C465" i="10"/>
  <c r="D465" i="10" s="1"/>
  <c r="C341" i="10"/>
  <c r="D341" i="10" s="1"/>
  <c r="E820" i="10"/>
  <c r="C820" i="10"/>
  <c r="D820" i="10" s="1"/>
  <c r="E747" i="10"/>
  <c r="E36" i="10"/>
  <c r="C36" i="10"/>
  <c r="D36" i="10" s="1"/>
  <c r="E533" i="10"/>
  <c r="C533" i="10"/>
  <c r="D533" i="10" s="1"/>
  <c r="E459" i="10"/>
  <c r="C459" i="10"/>
  <c r="D459" i="10" s="1"/>
  <c r="C570" i="10"/>
  <c r="D570" i="10" s="1"/>
  <c r="E570" i="10"/>
  <c r="E47" i="10"/>
  <c r="C47" i="10"/>
  <c r="D47" i="10" s="1"/>
  <c r="E578" i="10"/>
  <c r="C578" i="10"/>
  <c r="D578" i="10" s="1"/>
  <c r="E451" i="10"/>
  <c r="C451" i="10"/>
  <c r="D451" i="10" s="1"/>
  <c r="E553" i="10"/>
  <c r="C553" i="10"/>
  <c r="D553" i="10" s="1"/>
  <c r="E293" i="10"/>
  <c r="C293" i="10"/>
  <c r="D293" i="10" s="1"/>
  <c r="E626" i="10"/>
  <c r="C626" i="10"/>
  <c r="D626" i="10" s="1"/>
  <c r="E362" i="10"/>
  <c r="C362" i="10"/>
  <c r="D362" i="10" s="1"/>
  <c r="E997" i="10"/>
  <c r="C997" i="10"/>
  <c r="D997" i="10" s="1"/>
  <c r="E444" i="10"/>
  <c r="C444" i="10"/>
  <c r="D444" i="10" s="1"/>
  <c r="E312" i="10"/>
  <c r="C312" i="10"/>
  <c r="D312" i="10" s="1"/>
  <c r="E715" i="10"/>
  <c r="C715" i="10"/>
  <c r="D715" i="10" s="1"/>
  <c r="E176" i="10"/>
  <c r="C176" i="10"/>
  <c r="D176" i="10" s="1"/>
  <c r="E763" i="10"/>
  <c r="C763" i="10"/>
  <c r="D763" i="10" s="1"/>
  <c r="E71" i="10"/>
  <c r="C71" i="10"/>
  <c r="D71" i="10" s="1"/>
  <c r="E652" i="10"/>
  <c r="C652" i="10"/>
  <c r="D652" i="10" s="1"/>
  <c r="E85" i="10"/>
  <c r="C85" i="10"/>
  <c r="D85" i="10" s="1"/>
  <c r="E265" i="10"/>
  <c r="C265" i="10"/>
  <c r="D265" i="10" s="1"/>
  <c r="E472" i="10"/>
  <c r="C472" i="10"/>
  <c r="D472" i="10" s="1"/>
  <c r="E810" i="10"/>
  <c r="C810" i="10"/>
  <c r="D810" i="10" s="1"/>
  <c r="E929" i="10"/>
  <c r="C929" i="10"/>
  <c r="D929" i="10" s="1"/>
  <c r="E590" i="10"/>
  <c r="C590" i="10"/>
  <c r="D590" i="10" s="1"/>
  <c r="E380" i="10"/>
  <c r="C380" i="10"/>
  <c r="D380" i="10" s="1"/>
  <c r="E205" i="10"/>
  <c r="E816" i="10"/>
  <c r="C816" i="10"/>
  <c r="D816" i="10" s="1"/>
  <c r="E1003" i="10"/>
  <c r="C1003" i="10"/>
  <c r="D1003" i="10" s="1"/>
  <c r="C770" i="10"/>
  <c r="D770" i="10" s="1"/>
  <c r="E770" i="10"/>
  <c r="E184" i="10"/>
  <c r="C184" i="10"/>
  <c r="D184" i="10" s="1"/>
  <c r="C744" i="10"/>
  <c r="D744" i="10" s="1"/>
  <c r="E744" i="10"/>
  <c r="E867" i="10"/>
  <c r="C867" i="10"/>
  <c r="D867" i="10" s="1"/>
  <c r="E756" i="10"/>
  <c r="C756" i="10"/>
  <c r="D756" i="10" s="1"/>
  <c r="E839" i="10"/>
  <c r="C839" i="10"/>
  <c r="D839" i="10" s="1"/>
  <c r="E98" i="10"/>
  <c r="C98" i="10"/>
  <c r="D98" i="10" s="1"/>
  <c r="E355" i="10"/>
  <c r="C355" i="10"/>
  <c r="D355" i="10" s="1"/>
  <c r="C755" i="10"/>
  <c r="D755" i="10" s="1"/>
  <c r="E632" i="10"/>
  <c r="C632" i="10"/>
  <c r="D632" i="10" s="1"/>
  <c r="E294" i="10"/>
  <c r="C294" i="10"/>
  <c r="D294" i="10" s="1"/>
  <c r="E128" i="10"/>
  <c r="C128" i="10"/>
  <c r="D128" i="10" s="1"/>
  <c r="C100" i="10"/>
  <c r="D100" i="10" s="1"/>
  <c r="E989" i="10"/>
  <c r="C989" i="10"/>
  <c r="D989" i="10" s="1"/>
  <c r="E305" i="10"/>
  <c r="C305" i="10"/>
  <c r="D305" i="10" s="1"/>
  <c r="E195" i="10"/>
  <c r="C195" i="10"/>
  <c r="D195" i="10" s="1"/>
  <c r="E783" i="10"/>
  <c r="C783" i="10"/>
  <c r="D783" i="10" s="1"/>
  <c r="E145" i="10"/>
  <c r="C145" i="10"/>
  <c r="D145" i="10" s="1"/>
  <c r="E593" i="10"/>
  <c r="C593" i="10"/>
  <c r="D593" i="10" s="1"/>
  <c r="E759" i="10"/>
  <c r="C759" i="10"/>
  <c r="D759" i="10" s="1"/>
  <c r="E599" i="10"/>
  <c r="C599" i="10"/>
  <c r="D599" i="10" s="1"/>
  <c r="E571" i="10"/>
  <c r="C571" i="10"/>
  <c r="D571" i="10" s="1"/>
  <c r="E623" i="10"/>
  <c r="C623" i="10"/>
  <c r="D623" i="10" s="1"/>
  <c r="E742" i="10"/>
  <c r="C742" i="10"/>
  <c r="D742" i="10" s="1"/>
  <c r="E740" i="10"/>
  <c r="C740" i="10"/>
  <c r="D740" i="10" s="1"/>
  <c r="E159" i="10"/>
  <c r="C159" i="10"/>
  <c r="D159" i="10" s="1"/>
  <c r="E17" i="10"/>
  <c r="C17" i="10"/>
  <c r="D17" i="10" s="1"/>
  <c r="E824" i="10"/>
  <c r="C824" i="10"/>
  <c r="D824" i="10" s="1"/>
  <c r="E155" i="10"/>
  <c r="C155" i="10"/>
  <c r="D155" i="10" s="1"/>
  <c r="E103" i="10"/>
  <c r="C103" i="10"/>
  <c r="D103" i="10" s="1"/>
  <c r="E941" i="10"/>
  <c r="C941" i="10"/>
  <c r="D941" i="10" s="1"/>
  <c r="E327" i="10"/>
  <c r="C327" i="10"/>
  <c r="D327" i="10" s="1"/>
  <c r="E90" i="10"/>
  <c r="C90" i="10"/>
  <c r="D90" i="10" s="1"/>
  <c r="C888" i="10"/>
  <c r="D888" i="10" s="1"/>
  <c r="C665" i="10"/>
  <c r="D665" i="10" s="1"/>
  <c r="E576" i="10"/>
  <c r="C576" i="10"/>
  <c r="D576" i="10" s="1"/>
  <c r="E254" i="10"/>
  <c r="C254" i="10"/>
  <c r="D254" i="10" s="1"/>
  <c r="E580" i="10"/>
  <c r="C580" i="10"/>
  <c r="D580" i="10" s="1"/>
  <c r="E95" i="10"/>
  <c r="C95" i="10"/>
  <c r="D95" i="10" s="1"/>
  <c r="E386" i="10"/>
  <c r="C386" i="10"/>
  <c r="D386" i="10" s="1"/>
  <c r="E411" i="10"/>
  <c r="C411" i="10"/>
  <c r="D411" i="10" s="1"/>
  <c r="E610" i="10"/>
  <c r="C610" i="10"/>
  <c r="D610" i="10" s="1"/>
  <c r="E108" i="10"/>
  <c r="C108" i="10"/>
  <c r="D108" i="10" s="1"/>
  <c r="E736" i="10"/>
  <c r="C736" i="10"/>
  <c r="D736" i="10" s="1"/>
  <c r="E482" i="10"/>
  <c r="C482" i="10"/>
  <c r="D482" i="10" s="1"/>
  <c r="E574" i="10"/>
  <c r="C574" i="10"/>
  <c r="D574" i="10" s="1"/>
  <c r="E915" i="10"/>
  <c r="C915" i="10"/>
  <c r="D915" i="10" s="1"/>
  <c r="E891" i="10"/>
  <c r="C891" i="10"/>
  <c r="D891" i="10" s="1"/>
  <c r="E488" i="10"/>
  <c r="C488" i="10"/>
  <c r="D488" i="10" s="1"/>
  <c r="E784" i="10"/>
  <c r="C784" i="10"/>
  <c r="D784" i="10" s="1"/>
  <c r="E791" i="10"/>
  <c r="C791" i="10"/>
  <c r="D791" i="10" s="1"/>
  <c r="E110" i="10"/>
  <c r="C110" i="10"/>
  <c r="D110" i="10" s="1"/>
  <c r="E963" i="10"/>
  <c r="C963" i="10"/>
  <c r="D963" i="10" s="1"/>
  <c r="C412" i="10"/>
  <c r="D412" i="10" s="1"/>
  <c r="E412" i="10"/>
  <c r="E416" i="10"/>
  <c r="E42" i="10"/>
  <c r="C42" i="10"/>
  <c r="D42" i="10" s="1"/>
  <c r="E708" i="10"/>
  <c r="E876" i="10"/>
  <c r="C876" i="10"/>
  <c r="D876" i="10" s="1"/>
  <c r="E125" i="10"/>
  <c r="C125" i="10"/>
  <c r="D125" i="10" s="1"/>
  <c r="E63" i="10"/>
  <c r="C63" i="10"/>
  <c r="D63" i="10" s="1"/>
  <c r="E257" i="10"/>
  <c r="C257" i="10"/>
  <c r="D257" i="10" s="1"/>
  <c r="E44" i="10"/>
  <c r="C44" i="10"/>
  <c r="D44" i="10" s="1"/>
  <c r="E471" i="10"/>
  <c r="C471" i="10"/>
  <c r="D471" i="10" s="1"/>
  <c r="E882" i="10"/>
  <c r="C882" i="10"/>
  <c r="D882" i="10" s="1"/>
  <c r="E203" i="10"/>
  <c r="C203" i="10"/>
  <c r="D203" i="10" s="1"/>
  <c r="E369" i="10"/>
  <c r="C369" i="10"/>
  <c r="D369" i="10" s="1"/>
  <c r="E255" i="10"/>
  <c r="E130" i="10"/>
  <c r="C130" i="10"/>
  <c r="D130" i="10" s="1"/>
  <c r="E932" i="10"/>
  <c r="C932" i="10"/>
  <c r="D932" i="10" s="1"/>
  <c r="E646" i="10"/>
  <c r="C646" i="10"/>
  <c r="D646" i="10" s="1"/>
  <c r="E595" i="10"/>
  <c r="C595" i="10"/>
  <c r="D595" i="10" s="1"/>
  <c r="E443" i="10"/>
  <c r="C443" i="10"/>
  <c r="D443" i="10" s="1"/>
  <c r="E594" i="10"/>
  <c r="C594" i="10"/>
  <c r="D594" i="10" s="1"/>
  <c r="E399" i="10"/>
  <c r="C399" i="10"/>
  <c r="D399" i="10" s="1"/>
  <c r="E56" i="10"/>
  <c r="C56" i="10"/>
  <c r="D56" i="10" s="1"/>
  <c r="E435" i="10"/>
  <c r="C435" i="10"/>
  <c r="D435" i="10" s="1"/>
  <c r="E837" i="10"/>
  <c r="C837" i="10"/>
  <c r="D837" i="10" s="1"/>
  <c r="E31" i="10"/>
  <c r="C31" i="10"/>
  <c r="D31" i="10" s="1"/>
  <c r="E57" i="10"/>
  <c r="C57" i="10"/>
  <c r="D57" i="10" s="1"/>
  <c r="E224" i="10"/>
  <c r="C224" i="10"/>
  <c r="D224" i="10" s="1"/>
  <c r="E536" i="10"/>
  <c r="C536" i="10"/>
  <c r="D536" i="10" s="1"/>
  <c r="E409" i="10"/>
  <c r="C409" i="10"/>
  <c r="D409" i="10" s="1"/>
  <c r="E813" i="10"/>
  <c r="C813" i="10"/>
  <c r="D813" i="10" s="1"/>
  <c r="E127" i="10"/>
  <c r="C127" i="10"/>
  <c r="D127" i="10" s="1"/>
  <c r="E888" i="10"/>
  <c r="E226" i="10"/>
  <c r="C226" i="10"/>
  <c r="D226" i="10" s="1"/>
  <c r="E928" i="10"/>
  <c r="C928" i="10"/>
  <c r="D928" i="10" s="1"/>
  <c r="E615" i="10"/>
  <c r="C615" i="10"/>
  <c r="D615" i="10" s="1"/>
  <c r="E618" i="10"/>
  <c r="C618" i="10"/>
  <c r="D618" i="10" s="1"/>
  <c r="E527" i="10"/>
  <c r="C527" i="10"/>
  <c r="D527" i="10" s="1"/>
  <c r="E25" i="10"/>
  <c r="E447" i="10"/>
  <c r="C447" i="10"/>
  <c r="D447" i="10" s="1"/>
  <c r="E859" i="10"/>
  <c r="C859" i="10"/>
  <c r="D859" i="10" s="1"/>
  <c r="E442" i="10"/>
  <c r="C442" i="10"/>
  <c r="D442" i="10" s="1"/>
  <c r="E72" i="10"/>
  <c r="E654" i="10"/>
  <c r="C654" i="10"/>
  <c r="D654" i="10" s="1"/>
  <c r="E604" i="10"/>
  <c r="C604" i="10"/>
  <c r="D604" i="10" s="1"/>
  <c r="E115" i="10"/>
  <c r="C115" i="10"/>
  <c r="D115" i="10" s="1"/>
  <c r="E317" i="10"/>
  <c r="C317" i="10"/>
  <c r="D317" i="10" s="1"/>
  <c r="E647" i="10"/>
  <c r="C647" i="10"/>
  <c r="D647" i="10" s="1"/>
  <c r="E769" i="10"/>
  <c r="C769" i="10"/>
  <c r="D769" i="10" s="1"/>
  <c r="E622" i="10"/>
  <c r="C622" i="10"/>
  <c r="D622" i="10" s="1"/>
  <c r="E662" i="10"/>
  <c r="C662" i="10"/>
  <c r="D662" i="10" s="1"/>
  <c r="E342" i="10"/>
  <c r="E216" i="10"/>
  <c r="C216" i="10"/>
  <c r="D216" i="10" s="1"/>
  <c r="E833" i="10"/>
  <c r="E926" i="10"/>
  <c r="C926" i="10"/>
  <c r="D926" i="10" s="1"/>
  <c r="E109" i="10"/>
  <c r="C109" i="10"/>
  <c r="D109" i="10" s="1"/>
  <c r="E762" i="10"/>
  <c r="C762" i="10"/>
  <c r="D762" i="10" s="1"/>
  <c r="E54" i="10"/>
  <c r="C54" i="10"/>
  <c r="D54" i="10" s="1"/>
  <c r="E866" i="10"/>
  <c r="C866" i="10"/>
  <c r="D866" i="10" s="1"/>
  <c r="E73" i="10"/>
  <c r="C73" i="10"/>
  <c r="D73" i="10" s="1"/>
  <c r="E434" i="10"/>
  <c r="C434" i="10"/>
  <c r="D434" i="10" s="1"/>
  <c r="E558" i="10"/>
  <c r="C558" i="10"/>
  <c r="D558" i="10" s="1"/>
  <c r="E937" i="10"/>
  <c r="C937" i="10"/>
  <c r="D937" i="10" s="1"/>
  <c r="E703" i="10"/>
  <c r="C703" i="10"/>
  <c r="D703" i="10" s="1"/>
  <c r="E971" i="10"/>
  <c r="C971" i="10"/>
  <c r="D971" i="10" s="1"/>
  <c r="E344" i="10"/>
  <c r="C344" i="10"/>
  <c r="D344" i="10" s="1"/>
  <c r="E757" i="10"/>
  <c r="C757" i="10"/>
  <c r="D757" i="10" s="1"/>
  <c r="E499" i="10"/>
  <c r="C499" i="10"/>
  <c r="D499" i="10" s="1"/>
  <c r="E28" i="10"/>
  <c r="C28" i="10"/>
  <c r="D28" i="10" s="1"/>
  <c r="E506" i="10"/>
  <c r="C506" i="10"/>
  <c r="D506" i="10" s="1"/>
  <c r="E374" i="10"/>
  <c r="C374" i="10"/>
  <c r="D374" i="10" s="1"/>
  <c r="E721" i="10"/>
  <c r="C721" i="10"/>
  <c r="D721" i="10" s="1"/>
  <c r="E704" i="10"/>
  <c r="C704" i="10"/>
  <c r="D704" i="10" s="1"/>
  <c r="E591" i="10"/>
  <c r="C591" i="10"/>
  <c r="D591" i="10" s="1"/>
  <c r="E667" i="10"/>
  <c r="C667" i="10"/>
  <c r="D667" i="10" s="1"/>
  <c r="E850" i="10"/>
  <c r="C850" i="10"/>
  <c r="D850" i="10" s="1"/>
  <c r="E628" i="10"/>
  <c r="C628" i="10"/>
  <c r="D628" i="10" s="1"/>
  <c r="E635" i="10"/>
  <c r="C635" i="10"/>
  <c r="D635" i="10" s="1"/>
  <c r="E777" i="10"/>
  <c r="C777" i="10"/>
  <c r="D777" i="10" s="1"/>
  <c r="E940" i="10"/>
  <c r="C940" i="10"/>
  <c r="D940" i="10" s="1"/>
  <c r="E563" i="10"/>
  <c r="C563" i="10"/>
  <c r="D563" i="10" s="1"/>
  <c r="E429" i="10"/>
  <c r="C429" i="10"/>
  <c r="D429" i="10" s="1"/>
  <c r="E895" i="10"/>
  <c r="C895" i="10"/>
  <c r="D895" i="10" s="1"/>
  <c r="E440" i="10"/>
  <c r="C440" i="10"/>
  <c r="D440" i="10" s="1"/>
  <c r="E808" i="10"/>
  <c r="C808" i="10"/>
  <c r="D808" i="10" s="1"/>
  <c r="E330" i="10"/>
  <c r="C330" i="10"/>
  <c r="D330" i="10" s="1"/>
  <c r="E864" i="10"/>
  <c r="C205" i="10"/>
  <c r="D205" i="10" s="1"/>
  <c r="E27" i="10"/>
  <c r="E150" i="10"/>
  <c r="E630" i="10"/>
  <c r="C630" i="10"/>
  <c r="D630" i="10" s="1"/>
  <c r="E613" i="10"/>
  <c r="C613" i="10"/>
  <c r="D613" i="10" s="1"/>
  <c r="E592" i="10"/>
  <c r="E360" i="10"/>
  <c r="C360" i="10"/>
  <c r="D360" i="10" s="1"/>
  <c r="C572" i="10"/>
  <c r="D572" i="10" s="1"/>
  <c r="E383" i="10"/>
  <c r="E541" i="10"/>
  <c r="C541" i="10"/>
  <c r="D541" i="10" s="1"/>
  <c r="E995" i="10"/>
  <c r="C995" i="10"/>
  <c r="D995" i="10" s="1"/>
  <c r="E467" i="10"/>
  <c r="C467" i="10"/>
  <c r="D467" i="10" s="1"/>
  <c r="E114" i="10"/>
  <c r="C114" i="10"/>
  <c r="D114" i="10" s="1"/>
  <c r="E69" i="10"/>
  <c r="C69" i="10"/>
  <c r="D69" i="10" s="1"/>
  <c r="E676" i="10"/>
  <c r="C676" i="10"/>
  <c r="D676" i="10" s="1"/>
  <c r="E229" i="10"/>
  <c r="C229" i="10"/>
  <c r="D229" i="10" s="1"/>
  <c r="E204" i="10"/>
  <c r="C204" i="10"/>
  <c r="D204" i="10" s="1"/>
  <c r="E247" i="10"/>
  <c r="C247" i="10"/>
  <c r="D247" i="10" s="1"/>
  <c r="E705" i="10"/>
  <c r="C705" i="10"/>
  <c r="D705" i="10" s="1"/>
  <c r="E278" i="10"/>
  <c r="C278" i="10"/>
  <c r="D278" i="10" s="1"/>
  <c r="E912" i="10"/>
  <c r="E996" i="10"/>
  <c r="C996" i="10"/>
  <c r="D996" i="10" s="1"/>
  <c r="E413" i="10"/>
  <c r="E59" i="10"/>
  <c r="C59" i="10"/>
  <c r="D59" i="10" s="1"/>
  <c r="C25" i="10"/>
  <c r="D25" i="10" s="1"/>
  <c r="E156" i="10"/>
  <c r="C156" i="10"/>
  <c r="D156" i="10" s="1"/>
  <c r="E163" i="10"/>
  <c r="C163" i="10"/>
  <c r="D163" i="10" s="1"/>
  <c r="E607" i="10"/>
  <c r="E65" i="10"/>
  <c r="C65" i="10"/>
  <c r="D65" i="10" s="1"/>
  <c r="E490" i="10"/>
  <c r="C490" i="10"/>
  <c r="D490" i="10" s="1"/>
  <c r="E560" i="10"/>
  <c r="C560" i="10"/>
  <c r="D560" i="10" s="1"/>
  <c r="E982" i="10"/>
  <c r="C982" i="10"/>
  <c r="D982" i="10" s="1"/>
  <c r="E333" i="10"/>
  <c r="C333" i="10"/>
  <c r="D333" i="10" s="1"/>
  <c r="E400" i="10"/>
  <c r="C400" i="10"/>
  <c r="D400" i="10" s="1"/>
  <c r="E714" i="10"/>
  <c r="C714" i="10"/>
  <c r="D714" i="10" s="1"/>
  <c r="E192" i="10"/>
  <c r="C192" i="10"/>
  <c r="D192" i="10" s="1"/>
  <c r="E172" i="10"/>
  <c r="C172" i="10"/>
  <c r="D172" i="10" s="1"/>
  <c r="E276" i="10"/>
  <c r="C276" i="10"/>
  <c r="D276" i="10" s="1"/>
  <c r="E710" i="10"/>
  <c r="C710" i="10"/>
  <c r="D710" i="10" s="1"/>
  <c r="E584" i="10"/>
  <c r="C584" i="10"/>
  <c r="D584" i="10" s="1"/>
  <c r="E359" i="10"/>
  <c r="C359" i="10"/>
  <c r="D359" i="10" s="1"/>
  <c r="E799" i="10"/>
  <c r="C799" i="10"/>
  <c r="D799" i="10" s="1"/>
  <c r="E151" i="10"/>
  <c r="C151" i="10"/>
  <c r="D151" i="10" s="1"/>
  <c r="E861" i="10"/>
  <c r="C861" i="10"/>
  <c r="D861" i="10" s="1"/>
  <c r="E822" i="10"/>
  <c r="C822" i="10"/>
  <c r="D822" i="10" s="1"/>
  <c r="E310" i="10"/>
  <c r="C310" i="10"/>
  <c r="D310" i="10" s="1"/>
  <c r="E868" i="10"/>
  <c r="C868" i="10"/>
  <c r="D868" i="10" s="1"/>
  <c r="E14" i="10"/>
  <c r="C14" i="10"/>
  <c r="D14" i="10" s="1"/>
  <c r="E525" i="10"/>
  <c r="C525" i="10"/>
  <c r="D525" i="10" s="1"/>
  <c r="E76" i="10"/>
  <c r="C76" i="10"/>
  <c r="D76" i="10" s="1"/>
  <c r="E872" i="10"/>
  <c r="C872" i="10"/>
  <c r="D872" i="10" s="1"/>
  <c r="E189" i="10"/>
  <c r="C189" i="10"/>
  <c r="D189" i="10" s="1"/>
  <c r="E572" i="10"/>
  <c r="E458" i="10"/>
  <c r="C458" i="10"/>
  <c r="D458" i="10" s="1"/>
  <c r="E48" i="10"/>
  <c r="C48" i="10"/>
  <c r="D48" i="10" s="1"/>
  <c r="E583" i="10"/>
  <c r="C583" i="10"/>
  <c r="D583" i="10" s="1"/>
  <c r="E640" i="10"/>
  <c r="C640" i="10"/>
  <c r="D640" i="10" s="1"/>
  <c r="E396" i="10"/>
  <c r="E170" i="10"/>
  <c r="C170" i="10"/>
  <c r="D170" i="10" s="1"/>
  <c r="E819" i="10"/>
  <c r="C819" i="10"/>
  <c r="D819" i="10" s="1"/>
  <c r="E463" i="10"/>
  <c r="C463" i="10"/>
  <c r="D463" i="10" s="1"/>
  <c r="E608" i="10"/>
  <c r="C608" i="10"/>
  <c r="D608" i="10" s="1"/>
  <c r="E352" i="10"/>
  <c r="C352" i="10"/>
  <c r="D352" i="10" s="1"/>
  <c r="E679" i="10"/>
  <c r="C679" i="10"/>
  <c r="D679" i="10" s="1"/>
  <c r="E263" i="10"/>
  <c r="C263" i="10"/>
  <c r="D263" i="10" s="1"/>
  <c r="E992" i="10"/>
  <c r="C992" i="10"/>
  <c r="D992" i="10" s="1"/>
  <c r="E942" i="10"/>
  <c r="C942" i="10"/>
  <c r="D942" i="10" s="1"/>
  <c r="E251" i="10"/>
  <c r="C251" i="10"/>
  <c r="D251" i="10" s="1"/>
  <c r="E517" i="10"/>
  <c r="E561" i="10"/>
  <c r="C561" i="10"/>
  <c r="D561" i="10" s="1"/>
  <c r="E15" i="10"/>
  <c r="C15" i="10"/>
  <c r="D15" i="10" s="1"/>
  <c r="E373" i="10"/>
  <c r="C373" i="10"/>
  <c r="D373" i="10" s="1"/>
  <c r="E789" i="10"/>
  <c r="C789" i="10"/>
  <c r="D789" i="10" s="1"/>
  <c r="E582" i="10"/>
  <c r="C582" i="10"/>
  <c r="D582" i="10" s="1"/>
  <c r="E641" i="10"/>
  <c r="C641" i="10"/>
  <c r="D641" i="10" s="1"/>
  <c r="E827" i="10"/>
  <c r="C827" i="10"/>
  <c r="D827" i="10" s="1"/>
  <c r="E258" i="10"/>
  <c r="E529" i="10"/>
  <c r="C529" i="10"/>
  <c r="D529" i="10" s="1"/>
  <c r="E722" i="10"/>
  <c r="C722" i="10"/>
  <c r="D722" i="10" s="1"/>
  <c r="E308" i="10"/>
  <c r="C308" i="10"/>
  <c r="D308" i="10" s="1"/>
  <c r="E767" i="10"/>
  <c r="C767" i="10"/>
  <c r="D767" i="10" s="1"/>
  <c r="E531" i="10"/>
  <c r="C531" i="10"/>
  <c r="D531" i="10" s="1"/>
  <c r="E367" i="10"/>
  <c r="C367" i="10"/>
  <c r="D367" i="10" s="1"/>
  <c r="E933" i="10"/>
  <c r="C933" i="10"/>
  <c r="D933" i="10" s="1"/>
  <c r="E334" i="10"/>
  <c r="C334" i="10"/>
  <c r="D334" i="10" s="1"/>
  <c r="E743" i="10"/>
  <c r="C743" i="10"/>
  <c r="D743" i="10" s="1"/>
  <c r="E689" i="10"/>
  <c r="C689" i="10"/>
  <c r="D689" i="10" s="1"/>
  <c r="E486" i="10"/>
  <c r="C486" i="10"/>
  <c r="D486" i="10" s="1"/>
  <c r="E190" i="10"/>
  <c r="C190" i="10"/>
  <c r="D190" i="10" s="1"/>
  <c r="E603" i="10"/>
  <c r="C603" i="10"/>
  <c r="D603" i="10" s="1"/>
  <c r="E913" i="10"/>
  <c r="C913" i="10"/>
  <c r="D913" i="10" s="1"/>
  <c r="E730" i="10"/>
  <c r="C730" i="10"/>
  <c r="D730" i="10" s="1"/>
  <c r="E286" i="10"/>
  <c r="C286" i="10"/>
  <c r="D286" i="10" s="1"/>
  <c r="E497" i="10"/>
  <c r="C497" i="10"/>
  <c r="D497" i="10" s="1"/>
  <c r="E200" i="10"/>
  <c r="C200" i="10"/>
  <c r="D200" i="10" s="1"/>
  <c r="E422" i="10"/>
  <c r="C422" i="10"/>
  <c r="D422" i="10" s="1"/>
  <c r="E723" i="10"/>
  <c r="C723" i="10"/>
  <c r="D723" i="10" s="1"/>
  <c r="E663" i="10"/>
  <c r="C663" i="10"/>
  <c r="D663" i="10" s="1"/>
  <c r="E450" i="10"/>
  <c r="C450" i="10"/>
  <c r="D450" i="10" s="1"/>
  <c r="E798" i="10"/>
  <c r="C798" i="10"/>
  <c r="D798" i="10" s="1"/>
  <c r="E807" i="10"/>
  <c r="C807" i="10"/>
  <c r="D807" i="10" s="1"/>
  <c r="E477" i="10"/>
  <c r="C477" i="10"/>
  <c r="D477" i="10" s="1"/>
  <c r="E468" i="10"/>
  <c r="C468" i="10"/>
  <c r="D468" i="10" s="1"/>
  <c r="E773" i="10"/>
  <c r="C773" i="10"/>
  <c r="D773" i="10" s="1"/>
  <c r="E288" i="10"/>
  <c r="C288" i="10"/>
  <c r="D288" i="10" s="1"/>
  <c r="E962" i="10"/>
  <c r="C962" i="10"/>
  <c r="D962" i="10" s="1"/>
  <c r="E466" i="10"/>
  <c r="C466" i="10"/>
  <c r="D466" i="10" s="1"/>
  <c r="E755" i="10"/>
  <c r="E430" i="10"/>
  <c r="C430" i="10"/>
  <c r="D430" i="10" s="1"/>
  <c r="E161" i="10"/>
  <c r="C161" i="10"/>
  <c r="D161" i="10" s="1"/>
  <c r="E321" i="10"/>
  <c r="C321" i="10"/>
  <c r="D321" i="10" s="1"/>
  <c r="E82" i="10"/>
  <c r="C82" i="10"/>
  <c r="D82" i="10" s="1"/>
  <c r="E983" i="10"/>
  <c r="C983" i="10"/>
  <c r="D983" i="10" s="1"/>
  <c r="E198" i="10"/>
  <c r="C198" i="10"/>
  <c r="D198" i="10" s="1"/>
  <c r="E307" i="10"/>
  <c r="C307" i="10"/>
  <c r="D307" i="10" s="1"/>
  <c r="E856" i="10"/>
  <c r="C856" i="10"/>
  <c r="D856" i="10" s="1"/>
  <c r="E231" i="10"/>
  <c r="C231" i="10"/>
  <c r="D231" i="10" s="1"/>
  <c r="E194" i="10"/>
  <c r="C194" i="10"/>
  <c r="D194" i="10" s="1"/>
  <c r="C931" i="10"/>
  <c r="D931" i="10" s="1"/>
  <c r="E931" i="10"/>
  <c r="E314" i="10"/>
  <c r="C314" i="10"/>
  <c r="D314" i="10" s="1"/>
  <c r="E565" i="10"/>
  <c r="E530" i="10"/>
  <c r="C530" i="10"/>
  <c r="D530" i="10" s="1"/>
  <c r="E139" i="10"/>
  <c r="C139" i="10"/>
  <c r="D139" i="10" s="1"/>
  <c r="E627" i="10"/>
  <c r="E136" i="10"/>
  <c r="C136" i="10"/>
  <c r="D136" i="10" s="1"/>
  <c r="E225" i="10"/>
  <c r="C225" i="10"/>
  <c r="D225" i="10" s="1"/>
  <c r="E806" i="10"/>
  <c r="C806" i="10"/>
  <c r="D806" i="10" s="1"/>
  <c r="E865" i="10"/>
  <c r="C865" i="10"/>
  <c r="D865" i="10" s="1"/>
  <c r="E657" i="10"/>
  <c r="C657" i="10"/>
  <c r="D657" i="10" s="1"/>
  <c r="E210" i="10"/>
  <c r="C210" i="10"/>
  <c r="D210" i="10" s="1"/>
  <c r="E475" i="10"/>
  <c r="C475" i="10"/>
  <c r="D475" i="10" s="1"/>
  <c r="E393" i="10"/>
  <c r="C393" i="10"/>
  <c r="D393" i="10" s="1"/>
  <c r="E454" i="10"/>
  <c r="C454" i="10"/>
  <c r="D454" i="10" s="1"/>
  <c r="E438" i="10"/>
  <c r="C438" i="10"/>
  <c r="D438" i="10" s="1"/>
  <c r="E326" i="10"/>
  <c r="C326" i="10"/>
  <c r="D326" i="10" s="1"/>
  <c r="E927" i="10"/>
  <c r="C927" i="10"/>
  <c r="D927" i="10" s="1"/>
  <c r="E665" i="10"/>
  <c r="E642" i="10"/>
  <c r="C642" i="10"/>
  <c r="D642" i="10" s="1"/>
  <c r="E318" i="10"/>
  <c r="C318" i="10"/>
  <c r="D318" i="10" s="1"/>
  <c r="E177" i="10"/>
  <c r="C177" i="10"/>
  <c r="D177" i="10" s="1"/>
  <c r="E436" i="10"/>
  <c r="C436" i="10"/>
  <c r="D436" i="10" s="1"/>
  <c r="E148" i="10"/>
  <c r="C148" i="10"/>
  <c r="D148" i="10" s="1"/>
  <c r="E780" i="10"/>
  <c r="C780" i="10"/>
  <c r="D780" i="10" s="1"/>
  <c r="E135" i="10"/>
  <c r="C135" i="10"/>
  <c r="D135" i="10" s="1"/>
  <c r="E394" i="10"/>
  <c r="C394" i="10"/>
  <c r="D394" i="10" s="1"/>
  <c r="E669" i="10"/>
  <c r="C669" i="10"/>
  <c r="D669" i="10" s="1"/>
  <c r="E514" i="10"/>
  <c r="C514" i="10"/>
  <c r="D514" i="10" s="1"/>
  <c r="E596" i="10"/>
  <c r="C596" i="10"/>
  <c r="D596" i="10" s="1"/>
  <c r="E925" i="10"/>
  <c r="E668" i="10"/>
  <c r="C668" i="10"/>
  <c r="D668" i="10" s="1"/>
  <c r="E40" i="10"/>
  <c r="C40" i="10"/>
  <c r="D40" i="10" s="1"/>
  <c r="E67" i="10"/>
  <c r="C67" i="10"/>
  <c r="D67" i="10" s="1"/>
  <c r="E287" i="10"/>
  <c r="C287" i="10"/>
  <c r="D287" i="10" s="1"/>
  <c r="E602" i="10"/>
  <c r="E19" i="10"/>
  <c r="E956" i="10"/>
  <c r="C956" i="10"/>
  <c r="D956" i="10" s="1"/>
  <c r="E457" i="10"/>
  <c r="C457" i="10"/>
  <c r="D457" i="10" s="1"/>
  <c r="E212" i="10"/>
  <c r="C212" i="10"/>
  <c r="D212" i="10" s="1"/>
  <c r="E485" i="10"/>
  <c r="E168" i="10"/>
  <c r="C168" i="10"/>
  <c r="D168" i="10" s="1"/>
  <c r="E831" i="10"/>
  <c r="C831" i="10"/>
  <c r="D831" i="10" s="1"/>
  <c r="E765" i="10"/>
  <c r="C765" i="10"/>
  <c r="D765" i="10" s="1"/>
  <c r="E455" i="10"/>
  <c r="C455" i="10"/>
  <c r="D455" i="10" s="1"/>
  <c r="E341" i="10"/>
  <c r="E934" i="10"/>
  <c r="C934" i="10"/>
  <c r="D934" i="10" s="1"/>
  <c r="E239" i="10"/>
  <c r="C239" i="10"/>
  <c r="D239" i="10" s="1"/>
  <c r="E923" i="10"/>
  <c r="C923" i="10"/>
  <c r="D923" i="10" s="1"/>
  <c r="E187" i="10"/>
  <c r="C187" i="10"/>
  <c r="D187" i="10" s="1"/>
  <c r="E739" i="10"/>
  <c r="C739" i="10"/>
  <c r="D739" i="10" s="1"/>
  <c r="E496" i="10"/>
  <c r="C496" i="10"/>
  <c r="D496" i="10" s="1"/>
  <c r="E921" i="10"/>
  <c r="C921" i="10"/>
  <c r="D921" i="10" s="1"/>
  <c r="E141" i="10"/>
  <c r="C141" i="10"/>
  <c r="D141" i="10" s="1"/>
  <c r="E523" i="10"/>
  <c r="C523" i="10"/>
  <c r="D523" i="10" s="1"/>
  <c r="E800" i="10"/>
  <c r="C800" i="10"/>
  <c r="D800" i="10" s="1"/>
  <c r="E753" i="10"/>
  <c r="C753" i="10"/>
  <c r="D753" i="10" s="1"/>
  <c r="E766" i="10"/>
  <c r="C766" i="10"/>
  <c r="D766" i="10" s="1"/>
  <c r="E585" i="10"/>
  <c r="C585" i="10"/>
  <c r="D585" i="10" s="1"/>
  <c r="E275" i="10"/>
  <c r="C275" i="10"/>
  <c r="D275" i="10" s="1"/>
  <c r="E677" i="10"/>
  <c r="C677" i="10"/>
  <c r="D677" i="10" s="1"/>
  <c r="E673" i="10"/>
  <c r="C673" i="10"/>
  <c r="D673" i="10" s="1"/>
  <c r="E659" i="10"/>
  <c r="C659" i="10"/>
  <c r="D659" i="10" s="1"/>
  <c r="E775" i="10"/>
  <c r="C775" i="10"/>
  <c r="D775" i="10" s="1"/>
  <c r="E947" i="10"/>
  <c r="C947" i="10"/>
  <c r="D947" i="10" s="1"/>
  <c r="E707" i="10"/>
  <c r="C707" i="10"/>
  <c r="D707" i="10" s="1"/>
  <c r="E601" i="10"/>
  <c r="C601" i="10"/>
  <c r="D601" i="10" s="1"/>
  <c r="E653" i="10"/>
  <c r="C653" i="10"/>
  <c r="D653" i="10" s="1"/>
  <c r="E894" i="10"/>
  <c r="C894" i="10"/>
  <c r="D894" i="10" s="1"/>
  <c r="E979" i="10"/>
  <c r="C979" i="10"/>
  <c r="D979" i="10" s="1"/>
  <c r="E731" i="10"/>
  <c r="C731" i="10"/>
  <c r="D731" i="10" s="1"/>
  <c r="E245" i="10"/>
  <c r="C245" i="10"/>
  <c r="D245" i="10" s="1"/>
  <c r="E351" i="10"/>
  <c r="C351" i="10"/>
  <c r="D351" i="10" s="1"/>
  <c r="E174" i="10"/>
  <c r="C174" i="10"/>
  <c r="D174" i="10" s="1"/>
  <c r="E542" i="10"/>
  <c r="C542" i="10"/>
  <c r="D542" i="10" s="1"/>
  <c r="E656" i="10"/>
  <c r="C656" i="10"/>
  <c r="D656" i="10" s="1"/>
  <c r="E266" i="10"/>
  <c r="C266" i="10"/>
  <c r="D266" i="10" s="1"/>
  <c r="E951" i="10"/>
  <c r="E157" i="10"/>
  <c r="C157" i="10"/>
  <c r="D157" i="10" s="1"/>
  <c r="E329" i="10"/>
  <c r="C329" i="10"/>
  <c r="D329" i="10" s="1"/>
  <c r="E498" i="10"/>
  <c r="C498" i="10"/>
  <c r="D498" i="10" s="1"/>
  <c r="E123" i="10"/>
  <c r="C123" i="10"/>
  <c r="D123" i="10" s="1"/>
  <c r="E746" i="10"/>
  <c r="C746" i="10"/>
  <c r="D746" i="10" s="1"/>
  <c r="E83" i="10"/>
  <c r="C83" i="10"/>
  <c r="D83" i="10" s="1"/>
  <c r="E149" i="10"/>
  <c r="C149" i="10"/>
  <c r="D149" i="10" s="1"/>
  <c r="E611" i="10"/>
  <c r="C611" i="10"/>
  <c r="D611" i="10" s="1"/>
  <c r="E975" i="10"/>
  <c r="C975" i="10"/>
  <c r="D975" i="10" s="1"/>
  <c r="E718" i="10"/>
  <c r="C718" i="10"/>
  <c r="D718" i="10" s="1"/>
  <c r="E597" i="10"/>
  <c r="C597" i="10"/>
  <c r="D597" i="10" s="1"/>
  <c r="E37" i="10"/>
  <c r="C37" i="10"/>
  <c r="D37" i="10" s="1"/>
  <c r="E964" i="10"/>
  <c r="C964" i="10"/>
  <c r="D964" i="10" s="1"/>
  <c r="E78" i="10"/>
  <c r="C78" i="10"/>
  <c r="D78" i="10" s="1"/>
  <c r="E62" i="10"/>
  <c r="C62" i="10"/>
  <c r="D62" i="10" s="1"/>
  <c r="E870" i="10"/>
  <c r="C870" i="10"/>
  <c r="D870" i="10" s="1"/>
  <c r="E898" i="10"/>
  <c r="C898" i="10"/>
  <c r="D898" i="10" s="1"/>
  <c r="E274" i="10"/>
  <c r="C274" i="10"/>
  <c r="D274" i="10" s="1"/>
  <c r="E917" i="10"/>
  <c r="C917" i="10"/>
  <c r="D917" i="10" s="1"/>
  <c r="E838" i="10"/>
  <c r="C838" i="10"/>
  <c r="D838" i="10" s="1"/>
  <c r="E843" i="10"/>
  <c r="C843" i="10"/>
  <c r="D843" i="10" s="1"/>
  <c r="E658" i="10"/>
  <c r="C658" i="10"/>
  <c r="D658" i="10" s="1"/>
  <c r="E126" i="10"/>
  <c r="C126" i="10"/>
  <c r="D126" i="10" s="1"/>
  <c r="E970" i="10"/>
  <c r="C970" i="10"/>
  <c r="D970" i="10" s="1"/>
  <c r="E39" i="10"/>
  <c r="C39" i="10"/>
  <c r="D39" i="10" s="1"/>
  <c r="E511" i="10"/>
  <c r="C511" i="10"/>
  <c r="D511" i="10" s="1"/>
  <c r="E678" i="10"/>
  <c r="C678" i="10"/>
  <c r="D678" i="10" s="1"/>
  <c r="E89" i="10"/>
  <c r="C89" i="10"/>
  <c r="D89" i="10" s="1"/>
  <c r="E902" i="10"/>
  <c r="C902" i="10"/>
  <c r="D902" i="10" s="1"/>
  <c r="E290" i="10"/>
  <c r="C290" i="10"/>
  <c r="D290" i="10" s="1"/>
  <c r="E197" i="10"/>
  <c r="C197" i="10"/>
  <c r="D197" i="10" s="1"/>
  <c r="E343" i="10"/>
  <c r="C343" i="10"/>
  <c r="D343" i="10" s="1"/>
  <c r="E690" i="10"/>
  <c r="C690" i="10"/>
  <c r="D690" i="10" s="1"/>
  <c r="E345" i="10"/>
  <c r="C345" i="10"/>
  <c r="D345" i="10" s="1"/>
  <c r="E697" i="10"/>
  <c r="C697" i="10"/>
  <c r="D697" i="10" s="1"/>
  <c r="E612" i="10"/>
  <c r="C612" i="10"/>
  <c r="D612" i="10" s="1"/>
  <c r="E918" i="10"/>
  <c r="C918" i="10"/>
  <c r="D918" i="10" s="1"/>
  <c r="E405" i="10"/>
  <c r="C405" i="10"/>
  <c r="D405" i="10" s="1"/>
  <c r="E23" i="10"/>
  <c r="C23" i="10"/>
  <c r="D23" i="10" s="1"/>
  <c r="E452" i="10"/>
  <c r="C452" i="10"/>
  <c r="D452" i="10" s="1"/>
  <c r="E439" i="10"/>
  <c r="C439" i="10"/>
  <c r="D439" i="10" s="1"/>
  <c r="E638" i="10"/>
  <c r="C638" i="10"/>
  <c r="D638" i="10" s="1"/>
  <c r="E295" i="10"/>
  <c r="C295" i="10"/>
  <c r="D295" i="10" s="1"/>
  <c r="E729" i="10"/>
  <c r="E666" i="10"/>
  <c r="C666" i="10"/>
  <c r="D666" i="10" s="1"/>
  <c r="E848" i="10"/>
  <c r="C848" i="10"/>
  <c r="D848" i="10" s="1"/>
  <c r="E160" i="10"/>
  <c r="C160" i="10"/>
  <c r="D160" i="10" s="1"/>
  <c r="E758" i="10"/>
  <c r="C758" i="10"/>
  <c r="D758" i="10" s="1"/>
  <c r="E877" i="10"/>
  <c r="C877" i="10"/>
  <c r="D877" i="10" s="1"/>
  <c r="E408" i="10"/>
  <c r="C408" i="10"/>
  <c r="D408" i="10" s="1"/>
  <c r="E974" i="10"/>
  <c r="C974" i="10"/>
  <c r="D974" i="10" s="1"/>
  <c r="E332" i="10"/>
  <c r="C332" i="10"/>
  <c r="D332" i="10" s="1"/>
  <c r="E990" i="10"/>
  <c r="C990" i="10"/>
  <c r="D990" i="10" s="1"/>
  <c r="E764" i="10"/>
  <c r="C764" i="10"/>
  <c r="D764" i="10" s="1"/>
  <c r="E881" i="10"/>
  <c r="C881" i="10"/>
  <c r="D881" i="10" s="1"/>
  <c r="E728" i="10"/>
  <c r="C728" i="10"/>
  <c r="D728" i="10" s="1"/>
  <c r="E699" i="10"/>
  <c r="C699" i="10"/>
  <c r="D699" i="10" s="1"/>
  <c r="E502" i="10"/>
  <c r="C502" i="10"/>
  <c r="D502" i="10" s="1"/>
  <c r="E162" i="10"/>
  <c r="C162" i="10"/>
  <c r="D162" i="10" s="1"/>
  <c r="E381" i="10"/>
  <c r="C381" i="10"/>
  <c r="D381" i="10" s="1"/>
  <c r="E16" i="10"/>
  <c r="C16" i="10"/>
  <c r="D16" i="10" s="1"/>
  <c r="E304" i="10"/>
  <c r="C304" i="10"/>
  <c r="D304" i="10" s="1"/>
  <c r="E153" i="10"/>
  <c r="C153" i="10"/>
  <c r="D153" i="10" s="1"/>
  <c r="E700" i="10"/>
  <c r="C700" i="10"/>
  <c r="D700" i="10" s="1"/>
  <c r="E639" i="10"/>
  <c r="C639" i="10"/>
  <c r="D639" i="10" s="1"/>
  <c r="E94" i="10"/>
  <c r="C94" i="10"/>
  <c r="D94" i="10" s="1"/>
  <c r="E230" i="10"/>
  <c r="C230" i="10"/>
  <c r="D230" i="10" s="1"/>
  <c r="E771" i="10"/>
  <c r="C771" i="10"/>
  <c r="D771" i="10" s="1"/>
  <c r="E840" i="10"/>
  <c r="C840" i="10"/>
  <c r="D840" i="10" s="1"/>
  <c r="E686" i="10"/>
  <c r="C686" i="10"/>
  <c r="D686" i="10" s="1"/>
  <c r="E325" i="10"/>
  <c r="C325" i="10"/>
  <c r="D325" i="10" s="1"/>
  <c r="E501" i="10"/>
  <c r="C501" i="10"/>
  <c r="D501" i="10" s="1"/>
  <c r="E328" i="10"/>
  <c r="C328" i="10"/>
  <c r="D328" i="10" s="1"/>
  <c r="E674" i="10"/>
  <c r="C674" i="10"/>
  <c r="D674" i="10" s="1"/>
  <c r="E849" i="10"/>
  <c r="C849" i="10"/>
  <c r="D849" i="10" s="1"/>
  <c r="E402" i="10"/>
  <c r="C402" i="10"/>
  <c r="D402" i="10" s="1"/>
  <c r="E55" i="10"/>
  <c r="C55" i="10"/>
  <c r="D55" i="10" s="1"/>
  <c r="E776" i="10"/>
  <c r="C776" i="10"/>
  <c r="D776" i="10" s="1"/>
  <c r="E887" i="10"/>
  <c r="C887" i="10"/>
  <c r="D887" i="10" s="1"/>
  <c r="E855" i="10"/>
  <c r="C855" i="10"/>
  <c r="D855" i="10" s="1"/>
  <c r="E965" i="10"/>
  <c r="C965" i="10"/>
  <c r="D965" i="10" s="1"/>
  <c r="E494" i="10"/>
  <c r="C494" i="10"/>
  <c r="D494" i="10" s="1"/>
  <c r="E88" i="10"/>
  <c r="C88" i="10"/>
  <c r="D88" i="10" s="1"/>
  <c r="E818" i="10"/>
  <c r="C818" i="10"/>
  <c r="D818" i="10" s="1"/>
  <c r="E598" i="10"/>
  <c r="C598" i="10"/>
  <c r="D598" i="10" s="1"/>
  <c r="E976" i="10"/>
  <c r="C976" i="10"/>
  <c r="D976" i="10" s="1"/>
  <c r="E166" i="10"/>
  <c r="C166" i="10"/>
  <c r="D166" i="10" s="1"/>
  <c r="E366" i="10"/>
  <c r="C366" i="10"/>
  <c r="D366" i="10" s="1"/>
  <c r="E387" i="10"/>
  <c r="C387" i="10"/>
  <c r="D387" i="10" s="1"/>
  <c r="E92" i="10"/>
  <c r="C92" i="10"/>
  <c r="D92" i="10" s="1"/>
  <c r="E738" i="10"/>
  <c r="C738" i="10"/>
  <c r="D738" i="10" s="1"/>
  <c r="E267" i="10"/>
  <c r="C267" i="10"/>
  <c r="D267" i="10" s="1"/>
  <c r="E404" i="10"/>
  <c r="C404" i="10"/>
  <c r="D404" i="10" s="1"/>
  <c r="E696" i="10"/>
  <c r="C696" i="10"/>
  <c r="D696" i="10" s="1"/>
  <c r="E625" i="10"/>
  <c r="C625" i="10"/>
  <c r="D625" i="10" s="1"/>
  <c r="E993" i="10"/>
  <c r="C993" i="10"/>
  <c r="D993" i="10" s="1"/>
  <c r="E735" i="10"/>
  <c r="C735" i="10"/>
  <c r="D735" i="10" s="1"/>
  <c r="E147" i="10"/>
  <c r="C147" i="10"/>
  <c r="D147" i="10" s="1"/>
  <c r="E797" i="10"/>
  <c r="C797" i="10"/>
  <c r="D797" i="10" s="1"/>
  <c r="E32" i="10"/>
  <c r="C32" i="10"/>
  <c r="D32" i="10" s="1"/>
  <c r="E105" i="10"/>
  <c r="C105" i="10"/>
  <c r="D105" i="10" s="1"/>
  <c r="E385" i="10"/>
  <c r="C385" i="10"/>
  <c r="D385" i="10" s="1"/>
  <c r="E779" i="10"/>
  <c r="C779" i="10"/>
  <c r="D779" i="10" s="1"/>
  <c r="E878" i="10"/>
  <c r="C878" i="10"/>
  <c r="D878" i="10" s="1"/>
  <c r="E301" i="10"/>
  <c r="C301" i="10"/>
  <c r="D301" i="10" s="1"/>
  <c r="E683" i="10"/>
  <c r="C683" i="10"/>
  <c r="D683" i="10" s="1"/>
  <c r="E636" i="10"/>
  <c r="C636" i="10"/>
  <c r="D636" i="10" s="1"/>
  <c r="E883" i="10"/>
  <c r="C883" i="10"/>
  <c r="D883" i="10" s="1"/>
  <c r="E119" i="10"/>
  <c r="C119" i="10"/>
  <c r="D119" i="10" s="1"/>
  <c r="E911" i="10"/>
  <c r="C911" i="10"/>
  <c r="D911" i="10" s="1"/>
  <c r="E70" i="10"/>
  <c r="C70" i="10"/>
  <c r="D70" i="10" s="1"/>
  <c r="E117" i="10"/>
  <c r="C117" i="10"/>
  <c r="D117" i="10" s="1"/>
  <c r="E64" i="10"/>
  <c r="C64" i="10"/>
  <c r="D64" i="10" s="1"/>
  <c r="E259" i="10"/>
  <c r="C259" i="10"/>
  <c r="D259" i="10" s="1"/>
  <c r="E491" i="10"/>
  <c r="C491" i="10"/>
  <c r="D491" i="10" s="1"/>
  <c r="E863" i="10"/>
  <c r="C863" i="10"/>
  <c r="D863" i="10" s="1"/>
  <c r="E519" i="10"/>
  <c r="C519" i="10"/>
  <c r="D519" i="10" s="1"/>
  <c r="E973" i="10"/>
  <c r="C973" i="10"/>
  <c r="D973" i="10" s="1"/>
  <c r="E948" i="10"/>
  <c r="C948" i="10"/>
  <c r="D948" i="10" s="1"/>
  <c r="E298" i="10"/>
  <c r="C298" i="10"/>
  <c r="D298" i="10" s="1"/>
  <c r="E556" i="10"/>
  <c r="C556" i="10"/>
  <c r="D556" i="10" s="1"/>
  <c r="E379" i="10"/>
  <c r="C379" i="10"/>
  <c r="D379" i="10" s="1"/>
  <c r="E45" i="10"/>
  <c r="C45" i="10"/>
  <c r="D45" i="10" s="1"/>
  <c r="E969" i="10"/>
  <c r="C969" i="10"/>
  <c r="D969" i="10" s="1"/>
  <c r="E96" i="10"/>
  <c r="C96" i="10"/>
  <c r="D96" i="10" s="1"/>
  <c r="E823" i="10"/>
  <c r="C823" i="10"/>
  <c r="D823" i="10" s="1"/>
  <c r="E792" i="10"/>
  <c r="C792" i="10"/>
  <c r="D792" i="10" s="1"/>
  <c r="E46" i="10"/>
  <c r="C46" i="10"/>
  <c r="D46" i="10" s="1"/>
  <c r="E851" i="10"/>
  <c r="C851" i="10"/>
  <c r="D851" i="10" s="1"/>
  <c r="E137" i="10"/>
  <c r="C137" i="10"/>
  <c r="D137" i="10" s="1"/>
  <c r="E431" i="10"/>
  <c r="C431" i="10"/>
  <c r="D431" i="10" s="1"/>
  <c r="E279" i="10"/>
  <c r="C279" i="10"/>
  <c r="D279" i="10" s="1"/>
  <c r="E432" i="10"/>
  <c r="C432" i="10"/>
  <c r="D432" i="10" s="1"/>
  <c r="E389" i="10"/>
  <c r="C389" i="10"/>
  <c r="D389" i="10" s="1"/>
  <c r="D13" i="10" l="1"/>
  <c r="C11" i="14"/>
  <c r="H7" i="14"/>
  <c r="C12" i="14" l="1"/>
  <c r="D12" i="14" s="1"/>
  <c r="D11" i="14"/>
  <c r="E984" i="14"/>
  <c r="E955" i="14"/>
  <c r="E995" i="14"/>
  <c r="E963" i="14"/>
  <c r="E976" i="14"/>
  <c r="E1006" i="14"/>
  <c r="E957" i="14"/>
  <c r="E1007" i="14"/>
  <c r="E968" i="14"/>
  <c r="E967" i="14"/>
  <c r="E974" i="14"/>
  <c r="E997" i="14"/>
  <c r="E981" i="14"/>
  <c r="E966" i="14"/>
  <c r="E989" i="14"/>
  <c r="E965" i="14"/>
  <c r="E986" i="14"/>
  <c r="E954" i="14"/>
  <c r="E1001" i="14"/>
  <c r="E964" i="14"/>
  <c r="E1002" i="14"/>
  <c r="E972" i="14"/>
  <c r="E985" i="14"/>
  <c r="E1004" i="14"/>
  <c r="E960" i="14"/>
  <c r="E990" i="14"/>
  <c r="E979" i="14"/>
  <c r="E961" i="14"/>
  <c r="E952" i="14"/>
  <c r="E1000" i="14"/>
  <c r="E994" i="14"/>
  <c r="E950" i="14"/>
  <c r="E1009" i="14"/>
  <c r="E992" i="14"/>
  <c r="E1003" i="14"/>
  <c r="E987" i="14"/>
  <c r="E969" i="14"/>
  <c r="E999" i="14"/>
  <c r="E962" i="14"/>
  <c r="E959" i="14"/>
  <c r="E980" i="14"/>
  <c r="E977" i="14"/>
  <c r="E993" i="14"/>
  <c r="E991" i="14"/>
  <c r="E958" i="14"/>
  <c r="E956" i="14"/>
  <c r="E951" i="14"/>
  <c r="E978" i="14"/>
  <c r="E949" i="14"/>
  <c r="E988" i="14"/>
  <c r="E1010" i="14"/>
  <c r="E975" i="14"/>
  <c r="E983" i="14"/>
  <c r="E996" i="14"/>
  <c r="E953" i="14"/>
  <c r="E1005" i="14"/>
  <c r="E971" i="14"/>
  <c r="E1008" i="14"/>
  <c r="E998" i="14"/>
  <c r="E970" i="14"/>
  <c r="E973" i="14"/>
  <c r="E982" i="14"/>
  <c r="E948" i="14"/>
  <c r="E820" i="14"/>
  <c r="E692" i="14"/>
  <c r="E753" i="14"/>
  <c r="E332" i="14"/>
  <c r="E760" i="14"/>
  <c r="E864" i="14"/>
  <c r="E725" i="14"/>
  <c r="E156" i="14"/>
  <c r="E243" i="14"/>
  <c r="E788" i="14"/>
  <c r="E428" i="14"/>
  <c r="E402" i="14"/>
  <c r="E673" i="14"/>
  <c r="E247" i="14"/>
  <c r="E888" i="14"/>
  <c r="E660" i="14"/>
  <c r="E98" i="14"/>
  <c r="E771" i="14"/>
  <c r="E823" i="14"/>
  <c r="E683" i="14"/>
  <c r="E761" i="14"/>
  <c r="E212" i="14"/>
  <c r="E408" i="14"/>
  <c r="E571" i="14"/>
  <c r="E270" i="14"/>
  <c r="E38" i="14"/>
  <c r="E533" i="14"/>
  <c r="E659" i="14"/>
  <c r="E182" i="14"/>
  <c r="E31" i="14"/>
  <c r="E631" i="14"/>
  <c r="E300" i="14"/>
  <c r="E232" i="14"/>
  <c r="E687" i="14"/>
  <c r="E200" i="14"/>
  <c r="E347" i="14"/>
  <c r="E106" i="14"/>
  <c r="E821" i="14"/>
  <c r="E464" i="14"/>
  <c r="E376" i="14"/>
  <c r="E728" i="14"/>
  <c r="E310" i="14"/>
  <c r="E252" i="14"/>
  <c r="E280" i="14"/>
  <c r="E816" i="14"/>
  <c r="E43" i="14"/>
  <c r="E634" i="14"/>
  <c r="E629" i="14"/>
  <c r="E168" i="14"/>
  <c r="E268" i="14"/>
  <c r="E418" i="14"/>
  <c r="E104" i="14"/>
  <c r="E227" i="14"/>
  <c r="E175" i="14"/>
  <c r="E922" i="14"/>
  <c r="E653" i="14"/>
  <c r="E45" i="14"/>
  <c r="E844" i="14"/>
  <c r="E738" i="14"/>
  <c r="E63" i="14"/>
  <c r="E858" i="14"/>
  <c r="E451" i="14"/>
  <c r="E639" i="14"/>
  <c r="E188" i="14"/>
  <c r="E352" i="14"/>
  <c r="E456" i="14"/>
  <c r="E318" i="14"/>
  <c r="E411" i="14"/>
  <c r="E612" i="14"/>
  <c r="E521" i="14"/>
  <c r="E585" i="14"/>
  <c r="E603" i="14"/>
  <c r="E26" i="14"/>
  <c r="E128" i="14"/>
  <c r="E615" i="14"/>
  <c r="E909" i="14"/>
  <c r="E301" i="14"/>
  <c r="E920" i="14"/>
  <c r="E707" i="14"/>
  <c r="E498" i="14"/>
  <c r="E513" i="14"/>
  <c r="E78" i="14"/>
  <c r="E351" i="14"/>
  <c r="E364" i="14"/>
  <c r="E792" i="14"/>
  <c r="E934" i="14"/>
  <c r="E940" i="14"/>
  <c r="E140" i="14"/>
  <c r="E744" i="14"/>
  <c r="E591" i="14"/>
  <c r="E416" i="14"/>
  <c r="E703" i="14"/>
  <c r="E550" i="14"/>
  <c r="E503" i="14"/>
  <c r="E623" i="14"/>
  <c r="E865" i="14"/>
  <c r="E450" i="14"/>
  <c r="E389" i="14"/>
  <c r="E633" i="14"/>
  <c r="E867" i="14"/>
  <c r="E902" i="14"/>
  <c r="E836" i="14"/>
  <c r="E596" i="14"/>
  <c r="E561" i="14"/>
  <c r="E805" i="14"/>
  <c r="E873" i="14"/>
  <c r="E459" i="14"/>
  <c r="E348" i="14"/>
  <c r="E774" i="14"/>
  <c r="E795" i="14"/>
  <c r="E362" i="14"/>
  <c r="E763" i="14"/>
  <c r="E668" i="14"/>
  <c r="E337" i="14"/>
  <c r="E281" i="14"/>
  <c r="E375" i="14"/>
  <c r="E941" i="14"/>
  <c r="E931" i="14"/>
  <c r="E595" i="14"/>
  <c r="E494" i="14"/>
  <c r="E907" i="14"/>
  <c r="E512" i="14"/>
  <c r="E718" i="14"/>
  <c r="E622" i="14"/>
  <c r="E185" i="14"/>
  <c r="E162" i="14"/>
  <c r="E724" i="14"/>
  <c r="E403" i="14"/>
  <c r="E798" i="14"/>
  <c r="E846" i="14"/>
  <c r="E935" i="14"/>
  <c r="E130" i="14"/>
  <c r="E924" i="14"/>
  <c r="E775" i="14"/>
  <c r="E656" i="14"/>
  <c r="E894" i="14"/>
  <c r="E566" i="14"/>
  <c r="E565" i="14"/>
  <c r="E24" i="14"/>
  <c r="E662" i="14"/>
  <c r="E30" i="14"/>
  <c r="E160" i="14"/>
  <c r="E849" i="14"/>
  <c r="E112" i="14"/>
  <c r="E229" i="14"/>
  <c r="E713" i="14"/>
  <c r="E49" i="14"/>
  <c r="E326" i="14"/>
  <c r="E192" i="14"/>
  <c r="E420" i="14"/>
  <c r="E382" i="14"/>
  <c r="E500" i="14"/>
  <c r="E158" i="14"/>
  <c r="E343" i="14"/>
  <c r="E650" i="14"/>
  <c r="E308" i="14"/>
  <c r="E868" i="14"/>
  <c r="E779" i="14"/>
  <c r="E672" i="14"/>
  <c r="E298" i="14"/>
  <c r="E135" i="14"/>
  <c r="E339" i="14"/>
  <c r="E921" i="14"/>
  <c r="E150" i="14"/>
  <c r="E386" i="14"/>
  <c r="E817" i="14"/>
  <c r="E234" i="14"/>
  <c r="E827" i="14"/>
  <c r="E581" i="14"/>
  <c r="E440" i="14"/>
  <c r="E567" i="14"/>
  <c r="E126" i="14"/>
  <c r="E433" i="14"/>
  <c r="E443" i="14"/>
  <c r="E144" i="14"/>
  <c r="E393" i="14"/>
  <c r="E263" i="14"/>
  <c r="E528" i="14"/>
  <c r="E731" i="14"/>
  <c r="E519" i="14"/>
  <c r="E548" i="14"/>
  <c r="E624" i="14"/>
  <c r="E342" i="14"/>
  <c r="E120" i="14"/>
  <c r="E239" i="14"/>
  <c r="E360" i="14"/>
  <c r="E472" i="14"/>
  <c r="E811" i="14"/>
  <c r="E62" i="14"/>
  <c r="E448" i="14"/>
  <c r="E221" i="14"/>
  <c r="E866" i="14"/>
  <c r="E111" i="14"/>
  <c r="E28" i="14"/>
  <c r="E195" i="14"/>
  <c r="E684" i="14"/>
  <c r="E887" i="14"/>
  <c r="E926" i="14"/>
  <c r="E750" i="14"/>
  <c r="E73" i="14"/>
  <c r="E189" i="14"/>
  <c r="E204" i="14"/>
  <c r="E251" i="14"/>
  <c r="E553" i="14"/>
  <c r="E523" i="14"/>
  <c r="E769" i="14"/>
  <c r="E637" i="14"/>
  <c r="E47" i="14"/>
  <c r="E529" i="14"/>
  <c r="E559" i="14"/>
  <c r="E758" i="14"/>
  <c r="E791" i="14"/>
  <c r="E79" i="14"/>
  <c r="E328" i="14"/>
  <c r="E27" i="14"/>
  <c r="E882" i="14"/>
  <c r="E509" i="14"/>
  <c r="E569" i="14"/>
  <c r="E720" i="14"/>
  <c r="E233" i="14"/>
  <c r="E751" i="14"/>
  <c r="E515" i="14"/>
  <c r="E933" i="14"/>
  <c r="E635" i="14"/>
  <c r="E800" i="14"/>
  <c r="E690" i="14"/>
  <c r="E465" i="14"/>
  <c r="E657" i="14"/>
  <c r="E597" i="14"/>
  <c r="E478" i="14"/>
  <c r="E442" i="14"/>
  <c r="E661" i="14"/>
  <c r="E667" i="14"/>
  <c r="E470" i="14"/>
  <c r="E390" i="14"/>
  <c r="E755" i="14"/>
  <c r="E33" i="14"/>
  <c r="E557" i="14"/>
  <c r="E575" i="14"/>
  <c r="E421" i="14"/>
  <c r="E117" i="14"/>
  <c r="E324" i="14"/>
  <c r="E589" i="14"/>
  <c r="E378" i="14"/>
  <c r="E852" i="14"/>
  <c r="E335" i="14"/>
  <c r="E238" i="14"/>
  <c r="E737" i="14"/>
  <c r="E432" i="14"/>
  <c r="E599" i="14"/>
  <c r="E306" i="14"/>
  <c r="E853" i="14"/>
  <c r="E34" i="14"/>
  <c r="E25" i="14"/>
  <c r="E711" i="14"/>
  <c r="E890" i="14"/>
  <c r="E832" i="14"/>
  <c r="E148" i="14"/>
  <c r="E354" i="14"/>
  <c r="E265" i="14"/>
  <c r="E115" i="14"/>
  <c r="E837" i="14"/>
  <c r="E663" i="14"/>
  <c r="E527" i="14"/>
  <c r="E546" i="14"/>
  <c r="E191" i="14"/>
  <c r="E835" i="14"/>
  <c r="E794" i="14"/>
  <c r="E215" i="14"/>
  <c r="E317" i="14"/>
  <c r="E696" i="14"/>
  <c r="E842" i="14"/>
  <c r="E262" i="14"/>
  <c r="E799" i="14"/>
  <c r="E847" i="14"/>
  <c r="E928" i="14"/>
  <c r="E19" i="14"/>
  <c r="E468" i="14"/>
  <c r="E240" i="14"/>
  <c r="E321" i="14"/>
  <c r="E216" i="14"/>
  <c r="E154" i="14"/>
  <c r="E602" i="14"/>
  <c r="E69" i="14"/>
  <c r="E242" i="14"/>
  <c r="E802" i="14"/>
  <c r="E549" i="14"/>
  <c r="E75" i="14"/>
  <c r="E296" i="14"/>
  <c r="E87" i="14"/>
  <c r="E97" i="14"/>
  <c r="E72" i="14"/>
  <c r="E82" i="14"/>
  <c r="E286" i="14"/>
  <c r="E717" i="14"/>
  <c r="E417" i="14"/>
  <c r="E542" i="14"/>
  <c r="E883" i="14"/>
  <c r="E86" i="14"/>
  <c r="E248" i="14"/>
  <c r="E246" i="14"/>
  <c r="E610" i="14"/>
  <c r="E313" i="14"/>
  <c r="E793" i="14"/>
  <c r="E601" i="14"/>
  <c r="E272" i="14"/>
  <c r="E91" i="14"/>
  <c r="E803" i="14"/>
  <c r="E220" i="14"/>
  <c r="E759" i="14"/>
  <c r="E194" i="14"/>
  <c r="E606" i="14"/>
  <c r="E840" i="14"/>
  <c r="E303" i="14"/>
  <c r="E721" i="14"/>
  <c r="E94" i="14"/>
  <c r="E413" i="14"/>
  <c r="E83" i="14"/>
  <c r="E600" i="14"/>
  <c r="E77" i="14"/>
  <c r="E109" i="14"/>
  <c r="E814" i="14"/>
  <c r="E434" i="14"/>
  <c r="E678" i="14"/>
  <c r="E105" i="14"/>
  <c r="E145" i="14"/>
  <c r="E143" i="14"/>
  <c r="E292" i="14"/>
  <c r="E320" i="14"/>
  <c r="E749" i="14"/>
  <c r="E287" i="14"/>
  <c r="E441" i="14"/>
  <c r="E302" i="14"/>
  <c r="E734" i="14"/>
  <c r="E655" i="14"/>
  <c r="E29" i="14"/>
  <c r="E739" i="14"/>
  <c r="E908" i="14"/>
  <c r="E939" i="14"/>
  <c r="E903" i="14"/>
  <c r="E56" i="14"/>
  <c r="E139" i="14"/>
  <c r="E391" i="14"/>
  <c r="E789" i="14"/>
  <c r="E396" i="14"/>
  <c r="E845" i="14"/>
  <c r="E80" i="14"/>
  <c r="E517" i="14"/>
  <c r="E85" i="14"/>
  <c r="E399" i="14"/>
  <c r="E614" i="14"/>
  <c r="E146" i="14"/>
  <c r="E881" i="14"/>
  <c r="E57" i="14"/>
  <c r="E648" i="14"/>
  <c r="E709" i="14"/>
  <c r="E177" i="14"/>
  <c r="E471" i="14"/>
  <c r="E304" i="14"/>
  <c r="E895" i="14"/>
  <c r="E892" i="14"/>
  <c r="E741" i="14"/>
  <c r="E756" i="14"/>
  <c r="E872" i="14"/>
  <c r="E409" i="14"/>
  <c r="E446" i="14"/>
  <c r="E906" i="14"/>
  <c r="E891" i="14"/>
  <c r="E945" i="14"/>
  <c r="E914" i="14"/>
  <c r="E84" i="14"/>
  <c r="E223" i="14"/>
  <c r="E159" i="14"/>
  <c r="E700" i="14"/>
  <c r="E604" i="14"/>
  <c r="E37" i="14"/>
  <c r="E449" i="14"/>
  <c r="E60" i="14"/>
  <c r="E819" i="14"/>
  <c r="E350" i="14"/>
  <c r="E651" i="14"/>
  <c r="E467" i="14"/>
  <c r="E493" i="14"/>
  <c r="E415" i="14"/>
  <c r="E124" i="14"/>
  <c r="E121" i="14"/>
  <c r="E164" i="14"/>
  <c r="E686" i="14"/>
  <c r="E590" i="14"/>
  <c r="E466" i="14"/>
  <c r="E671" i="14"/>
  <c r="E202" i="14"/>
  <c r="E608" i="14"/>
  <c r="E51" i="14"/>
  <c r="E704" i="14"/>
  <c r="E740" i="14"/>
  <c r="E305" i="14"/>
  <c r="E385" i="14"/>
  <c r="E541" i="14"/>
  <c r="E357" i="14"/>
  <c r="E545" i="14"/>
  <c r="E496" i="14"/>
  <c r="E463" i="14"/>
  <c r="E163" i="14"/>
  <c r="E572" i="14"/>
  <c r="E801" i="14"/>
  <c r="E937" i="14"/>
  <c r="E190" i="14"/>
  <c r="E197" i="14"/>
  <c r="E681" i="14"/>
  <c r="E346" i="14"/>
  <c r="E764" i="14"/>
  <c r="E783" i="14"/>
  <c r="E664" i="14"/>
  <c r="E773" i="14"/>
  <c r="E708" i="14"/>
  <c r="E929" i="14"/>
  <c r="E691" i="14"/>
  <c r="E877" i="14"/>
  <c r="E333" i="14"/>
  <c r="E649" i="14"/>
  <c r="E295" i="14"/>
  <c r="E716" i="14"/>
  <c r="E613" i="14"/>
  <c r="E412" i="14"/>
  <c r="E525" i="14"/>
  <c r="E536" i="14"/>
  <c r="E889" i="14"/>
  <c r="E746" i="14"/>
  <c r="E910" i="14"/>
  <c r="E161" i="14"/>
  <c r="E644" i="14"/>
  <c r="E797" i="14"/>
  <c r="E18" i="14"/>
  <c r="E938" i="14"/>
  <c r="E577" i="14"/>
  <c r="E518" i="14"/>
  <c r="E424" i="14"/>
  <c r="E269" i="14"/>
  <c r="E21" i="14"/>
  <c r="E99" i="14"/>
  <c r="E666" i="14"/>
  <c r="E244" i="14"/>
  <c r="E266" i="14"/>
  <c r="E594" i="14"/>
  <c r="E458" i="14"/>
  <c r="E636" i="14"/>
  <c r="E719" i="14"/>
  <c r="E919" i="14"/>
  <c r="E712" i="14"/>
  <c r="E833" i="14"/>
  <c r="E291" i="14"/>
  <c r="E193" i="14"/>
  <c r="E822" i="14"/>
  <c r="E786" i="14"/>
  <c r="E831" i="14"/>
  <c r="E893" i="14"/>
  <c r="E573" i="14"/>
  <c r="E327" i="14"/>
  <c r="E778" i="14"/>
  <c r="E558" i="14"/>
  <c r="E825" i="14"/>
  <c r="E592" i="14"/>
  <c r="E166" i="14"/>
  <c r="E807" i="14"/>
  <c r="E560" i="14"/>
  <c r="E880" i="14"/>
  <c r="E695" i="14"/>
  <c r="E299" i="14"/>
  <c r="E237" i="14"/>
  <c r="E274" i="14"/>
  <c r="E66" i="14"/>
  <c r="E772" i="14"/>
  <c r="E178" i="14"/>
  <c r="E312" i="14"/>
  <c r="E901" i="14"/>
  <c r="E616" i="14"/>
  <c r="E349" i="14"/>
  <c r="E770" i="14"/>
  <c r="E670" i="14"/>
  <c r="E729" i="14"/>
  <c r="E153" i="14"/>
  <c r="E102" i="14"/>
  <c r="E93" i="14"/>
  <c r="E507" i="14"/>
  <c r="E674" i="14"/>
  <c r="E854" i="14"/>
  <c r="E245" i="14"/>
  <c r="E283" i="14"/>
  <c r="E61" i="14"/>
  <c r="E142" i="14"/>
  <c r="E314" i="14"/>
  <c r="E611" i="14"/>
  <c r="E170" i="14"/>
  <c r="E141" i="14"/>
  <c r="E183" i="14"/>
  <c r="E181" i="14"/>
  <c r="E290" i="14"/>
  <c r="E127" i="14"/>
  <c r="E824" i="14"/>
  <c r="E942" i="14"/>
  <c r="E179" i="14"/>
  <c r="E380" i="14"/>
  <c r="E447" i="14"/>
  <c r="E199" i="14"/>
  <c r="E539" i="14"/>
  <c r="E278" i="14"/>
  <c r="E359" i="14"/>
  <c r="E284" i="14"/>
  <c r="E213" i="14"/>
  <c r="E808" i="14"/>
  <c r="E401" i="14"/>
  <c r="E340" i="14"/>
  <c r="E74" i="14"/>
  <c r="E171" i="14"/>
  <c r="E556" i="14"/>
  <c r="E857" i="14"/>
  <c r="E279" i="14"/>
  <c r="E39" i="14"/>
  <c r="E48" i="14"/>
  <c r="E785" i="14"/>
  <c r="E288" i="14"/>
  <c r="E582" i="14"/>
  <c r="E899" i="14"/>
  <c r="E501" i="14"/>
  <c r="E913" i="14"/>
  <c r="E609" i="14"/>
  <c r="E766" i="14"/>
  <c r="E743" i="14"/>
  <c r="E682" i="14"/>
  <c r="E917" i="14"/>
  <c r="E714" i="14"/>
  <c r="E829" i="14"/>
  <c r="E607" i="14"/>
  <c r="E879" i="14"/>
  <c r="E871" i="14"/>
  <c r="E425" i="14"/>
  <c r="E552" i="14"/>
  <c r="E205" i="14"/>
  <c r="E90" i="14"/>
  <c r="E338" i="14"/>
  <c r="E271" i="14"/>
  <c r="E445" i="14"/>
  <c r="E17" i="14"/>
  <c r="E861" i="14"/>
  <c r="E726" i="14"/>
  <c r="E267" i="14"/>
  <c r="E257" i="14"/>
  <c r="E15" i="14"/>
  <c r="E584" i="14"/>
  <c r="E430" i="14"/>
  <c r="E55" i="14"/>
  <c r="E132" i="14"/>
  <c r="E387" i="14"/>
  <c r="E173" i="14"/>
  <c r="E214" i="14"/>
  <c r="E180" i="14"/>
  <c r="E742" i="14"/>
  <c r="E372" i="14"/>
  <c r="E499" i="14"/>
  <c r="E555" i="14"/>
  <c r="E101" i="14"/>
  <c r="E570" i="14"/>
  <c r="E92" i="14"/>
  <c r="E353" i="14"/>
  <c r="E574" i="14"/>
  <c r="E586" i="14"/>
  <c r="E59" i="14"/>
  <c r="E487" i="14"/>
  <c r="E911" i="14"/>
  <c r="E754" i="14"/>
  <c r="E208" i="14"/>
  <c r="E138" i="14"/>
  <c r="E256" i="14"/>
  <c r="E36" i="14"/>
  <c r="E524" i="14"/>
  <c r="E370" i="14"/>
  <c r="E476" i="14"/>
  <c r="E540" i="14"/>
  <c r="E912" i="14"/>
  <c r="E228" i="14"/>
  <c r="E640" i="14"/>
  <c r="E701" i="14"/>
  <c r="E384" i="14"/>
  <c r="E410" i="14"/>
  <c r="E107" i="14"/>
  <c r="E618" i="14"/>
  <c r="E543" i="14"/>
  <c r="E88" i="14"/>
  <c r="E675" i="14"/>
  <c r="E136" i="14"/>
  <c r="E293" i="14"/>
  <c r="E325" i="14"/>
  <c r="E258" i="14"/>
  <c r="E322" i="14"/>
  <c r="E20" i="14"/>
  <c r="E479" i="14"/>
  <c r="E654" i="14"/>
  <c r="E174" i="14"/>
  <c r="E652" i="14"/>
  <c r="E943" i="14"/>
  <c r="E210" i="14"/>
  <c r="E392" i="14"/>
  <c r="E423" i="14"/>
  <c r="E462" i="14"/>
  <c r="E810" i="14"/>
  <c r="E426" i="14"/>
  <c r="E294" i="14"/>
  <c r="E203" i="14"/>
  <c r="E334" i="14"/>
  <c r="E400" i="14"/>
  <c r="E526" i="14"/>
  <c r="E484" i="14"/>
  <c r="E834" i="14"/>
  <c r="E438" i="14"/>
  <c r="E568" i="14"/>
  <c r="E706" i="14"/>
  <c r="E605" i="14"/>
  <c r="E388" i="14"/>
  <c r="E645" i="14"/>
  <c r="E241" i="14"/>
  <c r="E439" i="14"/>
  <c r="E116" i="14"/>
  <c r="E898" i="14"/>
  <c r="E255" i="14"/>
  <c r="E285" i="14"/>
  <c r="E276" i="14"/>
  <c r="E113" i="14"/>
  <c r="E796" i="14"/>
  <c r="E944" i="14"/>
  <c r="E630" i="14"/>
  <c r="E315" i="14"/>
  <c r="E427" i="14"/>
  <c r="E14" i="14"/>
  <c r="E436" i="14"/>
  <c r="E134" i="14"/>
  <c r="E367" i="14"/>
  <c r="E307" i="14"/>
  <c r="E169" i="14"/>
  <c r="E699" i="14"/>
  <c r="E806" i="14"/>
  <c r="E809" i="14"/>
  <c r="E705" i="14"/>
  <c r="E508" i="14"/>
  <c r="E437" i="14"/>
  <c r="E50" i="14"/>
  <c r="E155" i="14"/>
  <c r="E44" i="14"/>
  <c r="E621" i="14"/>
  <c r="E406" i="14"/>
  <c r="E231" i="14"/>
  <c r="E544" i="14"/>
  <c r="E422" i="14"/>
  <c r="E930" i="14"/>
  <c r="E735" i="14"/>
  <c r="E936" i="14"/>
  <c r="E316" i="14"/>
  <c r="E477" i="14"/>
  <c r="E490" i="14"/>
  <c r="E71" i="14"/>
  <c r="E356" i="14"/>
  <c r="E736" i="14"/>
  <c r="E219" i="14"/>
  <c r="E562" i="14"/>
  <c r="E383" i="14"/>
  <c r="E196" i="14"/>
  <c r="E580" i="14"/>
  <c r="E748" i="14"/>
  <c r="E486" i="14"/>
  <c r="E275" i="14"/>
  <c r="E76" i="14"/>
  <c r="E768" i="14"/>
  <c r="E896" i="14"/>
  <c r="E336" i="14"/>
  <c r="E492" i="14"/>
  <c r="E838" i="14"/>
  <c r="E511" i="14"/>
  <c r="E765" i="14"/>
  <c r="E626" i="14"/>
  <c r="E628" i="14"/>
  <c r="E665" i="14"/>
  <c r="E398" i="14"/>
  <c r="E368" i="14"/>
  <c r="E710" i="14"/>
  <c r="E535" i="14"/>
  <c r="E702" i="14"/>
  <c r="E947" i="14"/>
  <c r="E598" i="14"/>
  <c r="E646" i="14"/>
  <c r="E531" i="14"/>
  <c r="E828" i="14"/>
  <c r="E677" i="14"/>
  <c r="E46" i="14"/>
  <c r="E843" i="14"/>
  <c r="E915" i="14"/>
  <c r="E23" i="14"/>
  <c r="E927" i="14"/>
  <c r="E815" i="14"/>
  <c r="E330" i="14"/>
  <c r="E22" i="14"/>
  <c r="E236" i="14"/>
  <c r="E722" i="14"/>
  <c r="E211" i="14"/>
  <c r="E431" i="14"/>
  <c r="E89" i="14"/>
  <c r="E122" i="14"/>
  <c r="E222" i="14"/>
  <c r="E782" i="14"/>
  <c r="E374" i="14"/>
  <c r="E96" i="14"/>
  <c r="E64" i="14"/>
  <c r="E250" i="14"/>
  <c r="E647" i="14"/>
  <c r="E863" i="14"/>
  <c r="E68" i="14"/>
  <c r="E685" i="14"/>
  <c r="E152" i="14"/>
  <c r="E119" i="14"/>
  <c r="E397" i="14"/>
  <c r="E579" i="14"/>
  <c r="E537" i="14"/>
  <c r="E201" i="14"/>
  <c r="E564" i="14"/>
  <c r="E475" i="14"/>
  <c r="E732" i="14"/>
  <c r="E813" i="14"/>
  <c r="E273" i="14"/>
  <c r="E923" i="14"/>
  <c r="E363" i="14"/>
  <c r="E108" i="14"/>
  <c r="E812" i="14"/>
  <c r="E689" i="14"/>
  <c r="E42" i="14"/>
  <c r="E235" i="14"/>
  <c r="E715" i="14"/>
  <c r="E642" i="14"/>
  <c r="E198" i="14"/>
  <c r="E693" i="14"/>
  <c r="E946" i="14"/>
  <c r="E394" i="14"/>
  <c r="E625" i="14"/>
  <c r="E641" i="14"/>
  <c r="E520" i="14"/>
  <c r="E131" i="14"/>
  <c r="E226" i="14"/>
  <c r="E341" i="14"/>
  <c r="E878" i="14"/>
  <c r="E870" i="14"/>
  <c r="E860" i="14"/>
  <c r="E886" i="14"/>
  <c r="E697" i="14"/>
  <c r="E680" i="14"/>
  <c r="E856" i="14"/>
  <c r="E32" i="14"/>
  <c r="E365" i="14"/>
  <c r="E249" i="14"/>
  <c r="E52" i="14"/>
  <c r="E747" i="14"/>
  <c r="E419" i="14"/>
  <c r="E752" i="14"/>
  <c r="E767" i="14"/>
  <c r="E488" i="14"/>
  <c r="E658" i="14"/>
  <c r="E253" i="14"/>
  <c r="E762" i="14"/>
  <c r="E643" i="14"/>
  <c r="E414" i="14"/>
  <c r="E157" i="14"/>
  <c r="E54" i="14"/>
  <c r="E282" i="14"/>
  <c r="E331" i="14"/>
  <c r="E95" i="14"/>
  <c r="E457" i="14"/>
  <c r="E874" i="14"/>
  <c r="E361" i="14"/>
  <c r="E344" i="14"/>
  <c r="E277" i="14"/>
  <c r="E13" i="14"/>
  <c r="C13" i="14"/>
  <c r="D13" i="14" s="1"/>
  <c r="E358" i="14"/>
  <c r="E429" i="14"/>
  <c r="E620" i="14"/>
  <c r="E588" i="14"/>
  <c r="E100" i="14"/>
  <c r="E311" i="14"/>
  <c r="E900" i="14"/>
  <c r="E461" i="14"/>
  <c r="E745" i="14"/>
  <c r="E435" i="14"/>
  <c r="E851" i="14"/>
  <c r="E151" i="14"/>
  <c r="E669" i="14"/>
  <c r="E123" i="14"/>
  <c r="E514" i="14"/>
  <c r="E469" i="14"/>
  <c r="E379" i="14"/>
  <c r="E319" i="14"/>
  <c r="E53" i="14"/>
  <c r="E453" i="14"/>
  <c r="E323" i="14"/>
  <c r="E264" i="14"/>
  <c r="E848" i="14"/>
  <c r="E297" i="14"/>
  <c r="E593" i="14"/>
  <c r="E454" i="14"/>
  <c r="E698" i="14"/>
  <c r="E65" i="14"/>
  <c r="E781" i="14"/>
  <c r="E679" i="14"/>
  <c r="E780" i="14"/>
  <c r="E58" i="14"/>
  <c r="E405" i="14"/>
  <c r="E638" i="14"/>
  <c r="E371" i="14"/>
  <c r="E826" i="14"/>
  <c r="E103" i="14"/>
  <c r="E875" i="14"/>
  <c r="E777" i="14"/>
  <c r="E176" i="14"/>
  <c r="E932" i="14"/>
  <c r="E495" i="14"/>
  <c r="E259" i="14"/>
  <c r="E289" i="14"/>
  <c r="E855" i="14"/>
  <c r="E125" i="14"/>
  <c r="E16" i="14"/>
  <c r="E217" i="14"/>
  <c r="E473" i="14"/>
  <c r="E818" i="14"/>
  <c r="E373" i="14"/>
  <c r="E345" i="14"/>
  <c r="E149" i="14"/>
  <c r="E40" i="14"/>
  <c r="E530" i="14"/>
  <c r="E381" i="14"/>
  <c r="E489" i="14"/>
  <c r="E627" i="14"/>
  <c r="E516" i="14"/>
  <c r="E491" i="14"/>
  <c r="E309" i="14"/>
  <c r="E918" i="14"/>
  <c r="E480" i="14"/>
  <c r="E632" i="14"/>
  <c r="E366" i="14"/>
  <c r="E118" i="14"/>
  <c r="E583" i="14"/>
  <c r="E876" i="14"/>
  <c r="E830" i="14"/>
  <c r="E261" i="14"/>
  <c r="E869" i="14"/>
  <c r="E925" i="14"/>
  <c r="E67" i="14"/>
  <c r="E587" i="14"/>
  <c r="E485" i="14"/>
  <c r="E532" i="14"/>
  <c r="E254" i="14"/>
  <c r="E41" i="14"/>
  <c r="E563" i="14"/>
  <c r="E619" i="14"/>
  <c r="E481" i="14"/>
  <c r="E554" i="14"/>
  <c r="E165" i="14"/>
  <c r="E206" i="14"/>
  <c r="E905" i="14"/>
  <c r="E497" i="14"/>
  <c r="E804" i="14"/>
  <c r="E129" i="14"/>
  <c r="E688" i="14"/>
  <c r="E455" i="14"/>
  <c r="E207" i="14"/>
  <c r="E551" i="14"/>
  <c r="E694" i="14"/>
  <c r="E474" i="14"/>
  <c r="E444" i="14"/>
  <c r="E862" i="14"/>
  <c r="E850" i="14"/>
  <c r="E460" i="14"/>
  <c r="E482" i="14"/>
  <c r="E407" i="14"/>
  <c r="E727" i="14"/>
  <c r="E884" i="14"/>
  <c r="E505" i="14"/>
  <c r="E723" i="14"/>
  <c r="E225" i="14"/>
  <c r="E218" i="14"/>
  <c r="E377" i="14"/>
  <c r="E230" i="14"/>
  <c r="E576" i="14"/>
  <c r="E483" i="14"/>
  <c r="E916" i="14"/>
  <c r="E167" i="14"/>
  <c r="E776" i="14"/>
  <c r="E904" i="14"/>
  <c r="E617" i="14"/>
  <c r="E452" i="14"/>
  <c r="E114" i="14"/>
  <c r="E81" i="14"/>
  <c r="E757" i="14"/>
  <c r="E35" i="14"/>
  <c r="E502" i="14"/>
  <c r="E133" i="14"/>
  <c r="E186" i="14"/>
  <c r="E510" i="14"/>
  <c r="E187" i="14"/>
  <c r="E730" i="14"/>
  <c r="E841" i="14"/>
  <c r="E676" i="14"/>
  <c r="E506" i="14"/>
  <c r="E209" i="14"/>
  <c r="E404" i="14"/>
  <c r="E787" i="14"/>
  <c r="E147" i="14"/>
  <c r="E395" i="14"/>
  <c r="E369" i="14"/>
  <c r="E534" i="14"/>
  <c r="E172" i="14"/>
  <c r="E504" i="14"/>
  <c r="E260" i="14"/>
  <c r="E538" i="14"/>
  <c r="E885" i="14"/>
  <c r="E578" i="14"/>
  <c r="E184" i="14"/>
  <c r="E329" i="14"/>
  <c r="E70" i="14"/>
  <c r="E522" i="14"/>
  <c r="E137" i="14"/>
  <c r="E355" i="14"/>
  <c r="E784" i="14"/>
  <c r="E547" i="14"/>
  <c r="E897" i="14"/>
  <c r="E839" i="14"/>
  <c r="E224" i="14"/>
  <c r="E733" i="14"/>
  <c r="E790" i="14"/>
  <c r="E859" i="14"/>
  <c r="E110" i="14"/>
  <c r="C14" i="14" l="1"/>
  <c r="D14" i="14" l="1"/>
  <c r="C15" i="14"/>
  <c r="D15" i="14" l="1"/>
  <c r="C16" i="14"/>
  <c r="D16" i="14" l="1"/>
  <c r="C17" i="14"/>
  <c r="D17" i="14" l="1"/>
  <c r="C18" i="14"/>
  <c r="D18" i="14" l="1"/>
  <c r="C19" i="14"/>
  <c r="D19" i="14" l="1"/>
  <c r="C20" i="14"/>
  <c r="D20" i="14" l="1"/>
  <c r="C21" i="14"/>
  <c r="D21" i="14" l="1"/>
  <c r="C22" i="14"/>
  <c r="D22" i="14" l="1"/>
  <c r="C23" i="14"/>
  <c r="D23" i="14" l="1"/>
  <c r="C24" i="14"/>
  <c r="D24" i="14" l="1"/>
  <c r="C25" i="14"/>
  <c r="D25" i="14" l="1"/>
  <c r="C26" i="14"/>
  <c r="D26" i="14" l="1"/>
  <c r="C27" i="14"/>
  <c r="D27" i="14" l="1"/>
  <c r="C28" i="14"/>
  <c r="D28" i="14" l="1"/>
  <c r="C29" i="14"/>
  <c r="D29" i="14" l="1"/>
  <c r="C30" i="14"/>
  <c r="D30" i="14" l="1"/>
  <c r="C31" i="14"/>
  <c r="D31" i="14" l="1"/>
  <c r="C32" i="14"/>
  <c r="D32" i="14" l="1"/>
  <c r="C33" i="14"/>
  <c r="D33" i="14" l="1"/>
  <c r="C34" i="14"/>
  <c r="D34" i="14" l="1"/>
  <c r="C35" i="14"/>
  <c r="D35" i="14" l="1"/>
  <c r="C36" i="14"/>
  <c r="D36" i="14" l="1"/>
  <c r="C37" i="14"/>
  <c r="D37" i="14" l="1"/>
  <c r="C38" i="14"/>
  <c r="D38" i="14" l="1"/>
  <c r="C39" i="14"/>
  <c r="D39" i="14" l="1"/>
  <c r="C40" i="14"/>
  <c r="D40" i="14" l="1"/>
  <c r="C41" i="14"/>
  <c r="D41" i="14" l="1"/>
  <c r="C42" i="14"/>
  <c r="D42" i="14" l="1"/>
  <c r="C43" i="14"/>
  <c r="D43" i="14" l="1"/>
  <c r="C44" i="14"/>
  <c r="D44" i="14" l="1"/>
  <c r="C45" i="14"/>
  <c r="D45" i="14" l="1"/>
  <c r="C46" i="14"/>
  <c r="D46" i="14" l="1"/>
  <c r="C47" i="14"/>
  <c r="D47" i="14" l="1"/>
  <c r="C48" i="14"/>
  <c r="D48" i="14" l="1"/>
  <c r="C49" i="14"/>
  <c r="D49" i="14" l="1"/>
  <c r="C50" i="14"/>
  <c r="D50" i="14" l="1"/>
  <c r="C51" i="14"/>
  <c r="D51" i="14" l="1"/>
  <c r="C52" i="14"/>
  <c r="D52" i="14" l="1"/>
  <c r="C53" i="14"/>
  <c r="D53" i="14" l="1"/>
  <c r="C54" i="14"/>
  <c r="D54" i="14" l="1"/>
  <c r="C55" i="14"/>
  <c r="D55" i="14" l="1"/>
  <c r="C56" i="14"/>
  <c r="D56" i="14" l="1"/>
  <c r="C57" i="14"/>
  <c r="D57" i="14" l="1"/>
  <c r="C58" i="14"/>
  <c r="D58" i="14" l="1"/>
  <c r="C59" i="14"/>
  <c r="D59" i="14" l="1"/>
  <c r="C60" i="14"/>
  <c r="D60" i="14" l="1"/>
  <c r="C61" i="14"/>
  <c r="D61" i="14" l="1"/>
  <c r="C62" i="14"/>
  <c r="D62" i="14" l="1"/>
  <c r="C63" i="14"/>
  <c r="D63" i="14" l="1"/>
  <c r="C64" i="14"/>
  <c r="D64" i="14" l="1"/>
  <c r="C65" i="14"/>
  <c r="D65" i="14" l="1"/>
  <c r="C66" i="14"/>
  <c r="D66" i="14" l="1"/>
  <c r="C67" i="14"/>
  <c r="D67" i="14" l="1"/>
  <c r="C68" i="14"/>
  <c r="D68" i="14" l="1"/>
  <c r="C69" i="14"/>
  <c r="D69" i="14" l="1"/>
  <c r="C70" i="14"/>
  <c r="D70" i="14" l="1"/>
  <c r="C71" i="14"/>
  <c r="D71" i="14" l="1"/>
  <c r="C72" i="14"/>
  <c r="D72" i="14" l="1"/>
  <c r="C73" i="14"/>
  <c r="D73" i="14" l="1"/>
  <c r="C74" i="14"/>
  <c r="D74" i="14" l="1"/>
  <c r="C75" i="14"/>
  <c r="D75" i="14" l="1"/>
  <c r="C76" i="14"/>
  <c r="D76" i="14" l="1"/>
  <c r="C77" i="14"/>
  <c r="D77" i="14" l="1"/>
  <c r="C78" i="14"/>
  <c r="D78" i="14" l="1"/>
  <c r="C79" i="14"/>
  <c r="D79" i="14" l="1"/>
  <c r="C80" i="14"/>
  <c r="D80" i="14" l="1"/>
  <c r="C81" i="14"/>
  <c r="D81" i="14" l="1"/>
  <c r="C82" i="14"/>
  <c r="D82" i="14" l="1"/>
  <c r="C83" i="14"/>
  <c r="D83" i="14" l="1"/>
  <c r="C84" i="14"/>
  <c r="D84" i="14" l="1"/>
  <c r="C85" i="14"/>
  <c r="D85" i="14" l="1"/>
  <c r="C86" i="14"/>
  <c r="D86" i="14" l="1"/>
  <c r="C87" i="14"/>
  <c r="D87" i="14" l="1"/>
  <c r="C88" i="14"/>
  <c r="D88" i="14" l="1"/>
  <c r="C89" i="14"/>
  <c r="D89" i="14" l="1"/>
  <c r="C90" i="14"/>
  <c r="D90" i="14" l="1"/>
  <c r="C91" i="14"/>
  <c r="D91" i="14" l="1"/>
  <c r="C92" i="14"/>
  <c r="D92" i="14" l="1"/>
  <c r="C93" i="14"/>
  <c r="D93" i="14" l="1"/>
  <c r="C94" i="14"/>
  <c r="D94" i="14" l="1"/>
  <c r="C95" i="14"/>
  <c r="D95" i="14" l="1"/>
  <c r="C96" i="14"/>
  <c r="D96" i="14" l="1"/>
  <c r="C97" i="14"/>
  <c r="D97" i="14" l="1"/>
  <c r="C98" i="14"/>
  <c r="D98" i="14" l="1"/>
  <c r="C99" i="14"/>
  <c r="D99" i="14" l="1"/>
  <c r="C100" i="14"/>
  <c r="D100" i="14" l="1"/>
  <c r="C101" i="14"/>
  <c r="D101" i="14" l="1"/>
  <c r="C102" i="14"/>
  <c r="D102" i="14" l="1"/>
  <c r="C103" i="14"/>
  <c r="D103" i="14" l="1"/>
  <c r="C104" i="14"/>
  <c r="D104" i="14" l="1"/>
  <c r="C105" i="14"/>
  <c r="D105" i="14" l="1"/>
  <c r="C106" i="14"/>
  <c r="D106" i="14" l="1"/>
  <c r="C107" i="14"/>
  <c r="D107" i="14" l="1"/>
  <c r="C108" i="14"/>
  <c r="D108" i="14" l="1"/>
  <c r="C109" i="14"/>
  <c r="D109" i="14" l="1"/>
  <c r="C110" i="14"/>
  <c r="D110" i="14" l="1"/>
  <c r="C111" i="14"/>
  <c r="D111" i="14" l="1"/>
  <c r="C112" i="14"/>
  <c r="D112" i="14" l="1"/>
  <c r="C113" i="14"/>
  <c r="D113" i="14" l="1"/>
  <c r="C114" i="14"/>
  <c r="D114" i="14" l="1"/>
  <c r="C115" i="14"/>
  <c r="D115" i="14" l="1"/>
  <c r="C116" i="14"/>
  <c r="D116" i="14" l="1"/>
  <c r="C117" i="14"/>
  <c r="D117" i="14" l="1"/>
  <c r="C118" i="14"/>
  <c r="D118" i="14" l="1"/>
  <c r="C119" i="14"/>
  <c r="D119" i="14" l="1"/>
  <c r="C120" i="14"/>
  <c r="D120" i="14" l="1"/>
  <c r="C121" i="14"/>
  <c r="D121" i="14" l="1"/>
  <c r="C122" i="14"/>
  <c r="D122" i="14" l="1"/>
  <c r="C123" i="14"/>
  <c r="D123" i="14" l="1"/>
  <c r="C124" i="14"/>
  <c r="D124" i="14" l="1"/>
  <c r="C125" i="14"/>
  <c r="D125" i="14" l="1"/>
  <c r="C126" i="14"/>
  <c r="D126" i="14" l="1"/>
  <c r="C127" i="14"/>
  <c r="D127" i="14" l="1"/>
  <c r="C128" i="14"/>
  <c r="D128" i="14" l="1"/>
  <c r="C129" i="14"/>
  <c r="D129" i="14" l="1"/>
  <c r="C130" i="14"/>
  <c r="D130" i="14" l="1"/>
  <c r="C131" i="14"/>
  <c r="D131" i="14" l="1"/>
  <c r="C132" i="14"/>
  <c r="D132" i="14" l="1"/>
  <c r="C133" i="14"/>
  <c r="D133" i="14" l="1"/>
  <c r="C134" i="14"/>
  <c r="D134" i="14" l="1"/>
  <c r="C135" i="14"/>
  <c r="D135" i="14" l="1"/>
  <c r="C136" i="14"/>
  <c r="D136" i="14" l="1"/>
  <c r="C137" i="14"/>
  <c r="D137" i="14" l="1"/>
  <c r="C138" i="14"/>
  <c r="D138" i="14" l="1"/>
  <c r="C139" i="14"/>
  <c r="D139" i="14" l="1"/>
  <c r="C140" i="14"/>
  <c r="D140" i="14" l="1"/>
  <c r="C141" i="14"/>
  <c r="D141" i="14" l="1"/>
  <c r="C142" i="14"/>
  <c r="D142" i="14" l="1"/>
  <c r="C143" i="14"/>
  <c r="D143" i="14" l="1"/>
  <c r="C144" i="14"/>
  <c r="D144" i="14" l="1"/>
  <c r="C145" i="14"/>
  <c r="D145" i="14" l="1"/>
  <c r="C146" i="14"/>
  <c r="D146" i="14" l="1"/>
  <c r="C147" i="14"/>
  <c r="D147" i="14" l="1"/>
  <c r="C148" i="14"/>
  <c r="D148" i="14" l="1"/>
  <c r="C149" i="14"/>
  <c r="D149" i="14" l="1"/>
  <c r="C150" i="14"/>
  <c r="D150" i="14" l="1"/>
  <c r="C151" i="14"/>
  <c r="D151" i="14" l="1"/>
  <c r="C152" i="14"/>
  <c r="D152" i="14" l="1"/>
  <c r="C153" i="14"/>
  <c r="D153" i="14" l="1"/>
  <c r="C154" i="14"/>
  <c r="D154" i="14" l="1"/>
  <c r="C155" i="14"/>
  <c r="D155" i="14" l="1"/>
  <c r="C156" i="14"/>
  <c r="D156" i="14" l="1"/>
  <c r="C157" i="14"/>
  <c r="D157" i="14" l="1"/>
  <c r="C158" i="14"/>
  <c r="D158" i="14" l="1"/>
  <c r="C159" i="14"/>
  <c r="D159" i="14" l="1"/>
  <c r="C160" i="14"/>
  <c r="D160" i="14" l="1"/>
  <c r="C161" i="14"/>
  <c r="D161" i="14" l="1"/>
  <c r="C162" i="14"/>
  <c r="D162" i="14" l="1"/>
  <c r="C163" i="14"/>
  <c r="D163" i="14" l="1"/>
  <c r="C164" i="14"/>
  <c r="D164" i="14" l="1"/>
  <c r="C165" i="14"/>
  <c r="D165" i="14" l="1"/>
  <c r="C166" i="14"/>
  <c r="D166" i="14" l="1"/>
  <c r="C167" i="14"/>
  <c r="D167" i="14" l="1"/>
  <c r="C168" i="14"/>
  <c r="D168" i="14" l="1"/>
  <c r="C169" i="14"/>
  <c r="D169" i="14" l="1"/>
  <c r="C170" i="14"/>
  <c r="D170" i="14" l="1"/>
  <c r="C171" i="14"/>
  <c r="D171" i="14" l="1"/>
  <c r="C172" i="14"/>
  <c r="D172" i="14" l="1"/>
  <c r="C173" i="14"/>
  <c r="D173" i="14" l="1"/>
  <c r="C174" i="14"/>
  <c r="D174" i="14" l="1"/>
  <c r="C175" i="14"/>
  <c r="D175" i="14" l="1"/>
  <c r="C176" i="14"/>
  <c r="D176" i="14" l="1"/>
  <c r="C177" i="14"/>
  <c r="D177" i="14" l="1"/>
  <c r="C178" i="14"/>
  <c r="D178" i="14" l="1"/>
  <c r="C179" i="14"/>
  <c r="D179" i="14" l="1"/>
  <c r="C180" i="14"/>
  <c r="D180" i="14" l="1"/>
  <c r="C181" i="14"/>
  <c r="D181" i="14" l="1"/>
  <c r="C182" i="14"/>
  <c r="D182" i="14" l="1"/>
  <c r="C183" i="14"/>
  <c r="D183" i="14" l="1"/>
  <c r="C184" i="14"/>
  <c r="D184" i="14" l="1"/>
  <c r="C185" i="14"/>
  <c r="D185" i="14" l="1"/>
  <c r="C186" i="14"/>
  <c r="D186" i="14" l="1"/>
  <c r="C187" i="14"/>
  <c r="D187" i="14" l="1"/>
  <c r="C188" i="14"/>
  <c r="D188" i="14" l="1"/>
  <c r="C189" i="14"/>
  <c r="D189" i="14" l="1"/>
  <c r="C190" i="14"/>
  <c r="D190" i="14" l="1"/>
  <c r="C191" i="14"/>
  <c r="D191" i="14" l="1"/>
  <c r="C192" i="14"/>
  <c r="D192" i="14" l="1"/>
  <c r="C193" i="14"/>
  <c r="D193" i="14" l="1"/>
  <c r="C194" i="14"/>
  <c r="D194" i="14" l="1"/>
  <c r="C195" i="14"/>
  <c r="D195" i="14" l="1"/>
  <c r="C196" i="14"/>
  <c r="D196" i="14" l="1"/>
  <c r="C197" i="14"/>
  <c r="D197" i="14" l="1"/>
  <c r="C198" i="14"/>
  <c r="D198" i="14" l="1"/>
  <c r="C199" i="14"/>
  <c r="D199" i="14" l="1"/>
  <c r="C200" i="14"/>
  <c r="D200" i="14" l="1"/>
  <c r="C201" i="14"/>
  <c r="D201" i="14" l="1"/>
  <c r="C202" i="14"/>
  <c r="D202" i="14" l="1"/>
  <c r="C203" i="14"/>
  <c r="D203" i="14" l="1"/>
  <c r="C204" i="14"/>
  <c r="D204" i="14" l="1"/>
  <c r="C205" i="14"/>
  <c r="D205" i="14" l="1"/>
  <c r="C206" i="14"/>
  <c r="D206" i="14" l="1"/>
  <c r="C207" i="14"/>
  <c r="D207" i="14" l="1"/>
  <c r="C208" i="14"/>
  <c r="D208" i="14" l="1"/>
  <c r="C209" i="14"/>
  <c r="D209" i="14" l="1"/>
  <c r="C210" i="14"/>
  <c r="D210" i="14" l="1"/>
  <c r="C211" i="14"/>
  <c r="D211" i="14" l="1"/>
  <c r="C212" i="14"/>
  <c r="D212" i="14" l="1"/>
  <c r="C213" i="14"/>
  <c r="D213" i="14" l="1"/>
  <c r="C214" i="14"/>
  <c r="D214" i="14" l="1"/>
  <c r="C215" i="14"/>
  <c r="D215" i="14" l="1"/>
  <c r="C216" i="14"/>
  <c r="D216" i="14" l="1"/>
  <c r="C217" i="14"/>
  <c r="D217" i="14" l="1"/>
  <c r="C218" i="14"/>
  <c r="D218" i="14" l="1"/>
  <c r="C219" i="14"/>
  <c r="D219" i="14" l="1"/>
  <c r="C220" i="14"/>
  <c r="D220" i="14" l="1"/>
  <c r="C221" i="14"/>
  <c r="D221" i="14" l="1"/>
  <c r="C222" i="14"/>
  <c r="D222" i="14" l="1"/>
  <c r="C223" i="14"/>
  <c r="D223" i="14" l="1"/>
  <c r="C224" i="14"/>
  <c r="D224" i="14" l="1"/>
  <c r="C225" i="14"/>
  <c r="D225" i="14" l="1"/>
  <c r="C226" i="14"/>
  <c r="D226" i="14" l="1"/>
  <c r="C227" i="14"/>
  <c r="D227" i="14" l="1"/>
  <c r="C228" i="14"/>
  <c r="D228" i="14" l="1"/>
  <c r="C229" i="14"/>
  <c r="D229" i="14" l="1"/>
  <c r="C230" i="14"/>
  <c r="D230" i="14" l="1"/>
  <c r="C231" i="14"/>
  <c r="D231" i="14" l="1"/>
  <c r="C232" i="14"/>
  <c r="D232" i="14" l="1"/>
  <c r="C233" i="14"/>
  <c r="D233" i="14" l="1"/>
  <c r="C234" i="14"/>
  <c r="D234" i="14" l="1"/>
  <c r="C235" i="14"/>
  <c r="D235" i="14" l="1"/>
  <c r="C236" i="14"/>
  <c r="D236" i="14" l="1"/>
  <c r="C237" i="14"/>
  <c r="D237" i="14" l="1"/>
  <c r="C238" i="14"/>
  <c r="D238" i="14" l="1"/>
  <c r="C239" i="14"/>
  <c r="D239" i="14" l="1"/>
  <c r="C240" i="14"/>
  <c r="D240" i="14" l="1"/>
  <c r="C241" i="14"/>
  <c r="D241" i="14" l="1"/>
  <c r="C242" i="14"/>
  <c r="D242" i="14" l="1"/>
  <c r="C243" i="14"/>
  <c r="D243" i="14" l="1"/>
  <c r="C244" i="14"/>
  <c r="D244" i="14" l="1"/>
  <c r="C245" i="14"/>
  <c r="D245" i="14" l="1"/>
  <c r="C246" i="14"/>
  <c r="D246" i="14" l="1"/>
  <c r="C247" i="14"/>
  <c r="D247" i="14" l="1"/>
  <c r="C248" i="14"/>
  <c r="D248" i="14" l="1"/>
  <c r="C249" i="14"/>
  <c r="D249" i="14" l="1"/>
  <c r="C250" i="14"/>
  <c r="D250" i="14" l="1"/>
  <c r="C251" i="14"/>
  <c r="D251" i="14" l="1"/>
  <c r="C252" i="14"/>
  <c r="D252" i="14" l="1"/>
  <c r="C253" i="14"/>
  <c r="D253" i="14" l="1"/>
  <c r="C254" i="14"/>
  <c r="D254" i="14" l="1"/>
  <c r="C255" i="14"/>
  <c r="D255" i="14" l="1"/>
  <c r="C256" i="14"/>
  <c r="D256" i="14" l="1"/>
  <c r="C257" i="14"/>
  <c r="D257" i="14" l="1"/>
  <c r="C258" i="14"/>
  <c r="D258" i="14" l="1"/>
  <c r="C259" i="14"/>
  <c r="D259" i="14" l="1"/>
  <c r="C260" i="14"/>
  <c r="D260" i="14" l="1"/>
  <c r="C261" i="14"/>
  <c r="D261" i="14" l="1"/>
  <c r="C262" i="14"/>
  <c r="D262" i="14" l="1"/>
  <c r="C263" i="14"/>
  <c r="D263" i="14" l="1"/>
  <c r="C264" i="14"/>
  <c r="D264" i="14" l="1"/>
  <c r="C265" i="14"/>
  <c r="D265" i="14" l="1"/>
  <c r="C266" i="14"/>
  <c r="D266" i="14" l="1"/>
  <c r="C267" i="14"/>
  <c r="D267" i="14" l="1"/>
  <c r="C268" i="14"/>
  <c r="D268" i="14" l="1"/>
  <c r="C269" i="14"/>
  <c r="D269" i="14" l="1"/>
  <c r="C270" i="14"/>
  <c r="D270" i="14" l="1"/>
  <c r="C271" i="14"/>
  <c r="D271" i="14" l="1"/>
  <c r="C272" i="14"/>
  <c r="D272" i="14" l="1"/>
  <c r="C273" i="14"/>
  <c r="D273" i="14" l="1"/>
  <c r="C274" i="14"/>
  <c r="D274" i="14" l="1"/>
  <c r="C275" i="14"/>
  <c r="D275" i="14" l="1"/>
  <c r="C276" i="14"/>
  <c r="D276" i="14" l="1"/>
  <c r="C277" i="14"/>
  <c r="D277" i="14" l="1"/>
  <c r="C278" i="14"/>
  <c r="D278" i="14" l="1"/>
  <c r="C279" i="14"/>
  <c r="D279" i="14" l="1"/>
  <c r="C280" i="14"/>
  <c r="D280" i="14" l="1"/>
  <c r="C281" i="14"/>
  <c r="D281" i="14" l="1"/>
  <c r="C282" i="14"/>
  <c r="D282" i="14" l="1"/>
  <c r="C283" i="14"/>
  <c r="D283" i="14" l="1"/>
  <c r="C284" i="14"/>
  <c r="D284" i="14" l="1"/>
  <c r="C285" i="14"/>
  <c r="D285" i="14" l="1"/>
  <c r="C286" i="14"/>
  <c r="D286" i="14" l="1"/>
  <c r="C287" i="14"/>
  <c r="D287" i="14" l="1"/>
  <c r="C288" i="14"/>
  <c r="D288" i="14" l="1"/>
  <c r="C289" i="14"/>
  <c r="D289" i="14" l="1"/>
  <c r="C290" i="14"/>
  <c r="D290" i="14" l="1"/>
  <c r="C291" i="14"/>
  <c r="D291" i="14" l="1"/>
  <c r="C292" i="14"/>
  <c r="D292" i="14" l="1"/>
  <c r="C293" i="14"/>
  <c r="D293" i="14" l="1"/>
  <c r="C294" i="14"/>
  <c r="D294" i="14" l="1"/>
  <c r="C295" i="14"/>
  <c r="D295" i="14" l="1"/>
  <c r="C296" i="14"/>
  <c r="D296" i="14" l="1"/>
  <c r="C297" i="14"/>
  <c r="D297" i="14" l="1"/>
  <c r="C298" i="14"/>
  <c r="D298" i="14" l="1"/>
  <c r="C299" i="14"/>
  <c r="D299" i="14" l="1"/>
  <c r="C300" i="14"/>
  <c r="D300" i="14" l="1"/>
  <c r="C301" i="14"/>
  <c r="D301" i="14" l="1"/>
  <c r="C302" i="14"/>
  <c r="D302" i="14" l="1"/>
  <c r="C303" i="14"/>
  <c r="D303" i="14" l="1"/>
  <c r="C304" i="14"/>
  <c r="D304" i="14" l="1"/>
  <c r="C305" i="14"/>
  <c r="D305" i="14" l="1"/>
  <c r="C306" i="14"/>
  <c r="D306" i="14" l="1"/>
  <c r="C307" i="14"/>
  <c r="D307" i="14" l="1"/>
  <c r="C308" i="14"/>
  <c r="D308" i="14" l="1"/>
  <c r="C309" i="14"/>
  <c r="D309" i="14" l="1"/>
  <c r="C310" i="14"/>
  <c r="D310" i="14" l="1"/>
  <c r="C311" i="14"/>
  <c r="D311" i="14" l="1"/>
  <c r="C312" i="14"/>
  <c r="D312" i="14" l="1"/>
  <c r="C313" i="14"/>
  <c r="D313" i="14" l="1"/>
  <c r="C314" i="14"/>
  <c r="D314" i="14" l="1"/>
  <c r="C315" i="14"/>
  <c r="D315" i="14" l="1"/>
  <c r="C316" i="14"/>
  <c r="D316" i="14" l="1"/>
  <c r="C317" i="14"/>
  <c r="D317" i="14" l="1"/>
  <c r="C318" i="14"/>
  <c r="D318" i="14" l="1"/>
  <c r="C319" i="14"/>
  <c r="D319" i="14" l="1"/>
  <c r="C320" i="14"/>
  <c r="D320" i="14" l="1"/>
  <c r="C321" i="14"/>
  <c r="D321" i="14" l="1"/>
  <c r="C322" i="14"/>
  <c r="D322" i="14" l="1"/>
  <c r="C323" i="14"/>
  <c r="D323" i="14" l="1"/>
  <c r="C324" i="14"/>
  <c r="D324" i="14" l="1"/>
  <c r="C325" i="14"/>
  <c r="D325" i="14" l="1"/>
  <c r="C326" i="14"/>
  <c r="D326" i="14" l="1"/>
  <c r="C327" i="14"/>
  <c r="D327" i="14" l="1"/>
  <c r="C328" i="14"/>
  <c r="D328" i="14" l="1"/>
  <c r="C329" i="14"/>
  <c r="D329" i="14" l="1"/>
  <c r="C330" i="14"/>
  <c r="D330" i="14" l="1"/>
  <c r="C331" i="14"/>
  <c r="D331" i="14" l="1"/>
  <c r="C332" i="14"/>
  <c r="D332" i="14" l="1"/>
  <c r="C333" i="14"/>
  <c r="D333" i="14" l="1"/>
  <c r="C334" i="14"/>
  <c r="D334" i="14" l="1"/>
  <c r="C335" i="14"/>
  <c r="D335" i="14" l="1"/>
  <c r="C336" i="14"/>
  <c r="D336" i="14" l="1"/>
  <c r="C337" i="14"/>
  <c r="D337" i="14" l="1"/>
  <c r="C338" i="14"/>
  <c r="D338" i="14" l="1"/>
  <c r="C339" i="14"/>
  <c r="D339" i="14" l="1"/>
  <c r="C340" i="14"/>
  <c r="D340" i="14" l="1"/>
  <c r="C341" i="14"/>
  <c r="D341" i="14" l="1"/>
  <c r="C342" i="14"/>
  <c r="D342" i="14" l="1"/>
  <c r="C343" i="14"/>
  <c r="D343" i="14" l="1"/>
  <c r="C344" i="14"/>
  <c r="D344" i="14" l="1"/>
  <c r="C345" i="14"/>
  <c r="D345" i="14" l="1"/>
  <c r="C346" i="14"/>
  <c r="D346" i="14" l="1"/>
  <c r="C347" i="14"/>
  <c r="D347" i="14" l="1"/>
  <c r="C348" i="14"/>
  <c r="D348" i="14" l="1"/>
  <c r="C349" i="14"/>
  <c r="D349" i="14" l="1"/>
  <c r="C350" i="14"/>
  <c r="D350" i="14" l="1"/>
  <c r="C351" i="14"/>
  <c r="D351" i="14" l="1"/>
  <c r="C352" i="14"/>
  <c r="D352" i="14" l="1"/>
  <c r="C353" i="14"/>
  <c r="D353" i="14" l="1"/>
  <c r="C354" i="14"/>
  <c r="D354" i="14" l="1"/>
  <c r="C355" i="14"/>
  <c r="D355" i="14" l="1"/>
  <c r="C356" i="14"/>
  <c r="D356" i="14" l="1"/>
  <c r="C357" i="14"/>
  <c r="D357" i="14" l="1"/>
  <c r="C358" i="14"/>
  <c r="D358" i="14" l="1"/>
  <c r="C359" i="14"/>
  <c r="D359" i="14" l="1"/>
  <c r="C360" i="14"/>
  <c r="D360" i="14" l="1"/>
  <c r="C361" i="14"/>
  <c r="D361" i="14" l="1"/>
  <c r="C362" i="14"/>
  <c r="D362" i="14" l="1"/>
  <c r="C363" i="14"/>
  <c r="D363" i="14" l="1"/>
  <c r="C364" i="14"/>
  <c r="D364" i="14" l="1"/>
  <c r="C365" i="14"/>
  <c r="D365" i="14" l="1"/>
  <c r="C366" i="14"/>
  <c r="D366" i="14" l="1"/>
  <c r="C367" i="14"/>
  <c r="D367" i="14" l="1"/>
  <c r="C368" i="14"/>
  <c r="D368" i="14" l="1"/>
  <c r="C369" i="14"/>
  <c r="D369" i="14" l="1"/>
  <c r="C370" i="14"/>
  <c r="D370" i="14" l="1"/>
  <c r="C371" i="14"/>
  <c r="D371" i="14" l="1"/>
  <c r="C372" i="14"/>
  <c r="D372" i="14" l="1"/>
  <c r="C373" i="14"/>
  <c r="D373" i="14" l="1"/>
  <c r="C374" i="14"/>
  <c r="D374" i="14" l="1"/>
  <c r="C375" i="14"/>
  <c r="D375" i="14" l="1"/>
  <c r="C376" i="14"/>
  <c r="D376" i="14" l="1"/>
  <c r="C377" i="14"/>
  <c r="D377" i="14" l="1"/>
  <c r="C378" i="14"/>
  <c r="D378" i="14" l="1"/>
  <c r="C379" i="14"/>
  <c r="D379" i="14" l="1"/>
  <c r="C380" i="14"/>
  <c r="D380" i="14" l="1"/>
  <c r="C381" i="14"/>
  <c r="D381" i="14" l="1"/>
  <c r="C382" i="14"/>
  <c r="D382" i="14" l="1"/>
  <c r="C383" i="14"/>
  <c r="D383" i="14" l="1"/>
  <c r="C384" i="14"/>
  <c r="D384" i="14" l="1"/>
  <c r="C385" i="14"/>
  <c r="D385" i="14" l="1"/>
  <c r="C386" i="14"/>
  <c r="D386" i="14" l="1"/>
  <c r="C387" i="14"/>
  <c r="D387" i="14" l="1"/>
  <c r="C388" i="14"/>
  <c r="D388" i="14" l="1"/>
  <c r="C389" i="14"/>
  <c r="D389" i="14" l="1"/>
  <c r="C390" i="14"/>
  <c r="D390" i="14" l="1"/>
  <c r="C391" i="14"/>
  <c r="D391" i="14" l="1"/>
  <c r="C392" i="14"/>
  <c r="D392" i="14" l="1"/>
  <c r="C393" i="14"/>
  <c r="D393" i="14" l="1"/>
  <c r="C394" i="14"/>
  <c r="D394" i="14" l="1"/>
  <c r="C395" i="14"/>
  <c r="D395" i="14" l="1"/>
  <c r="C396" i="14"/>
  <c r="D396" i="14" l="1"/>
  <c r="C397" i="14"/>
  <c r="D397" i="14" l="1"/>
  <c r="C398" i="14"/>
  <c r="D398" i="14" l="1"/>
  <c r="C399" i="14"/>
  <c r="D399" i="14" l="1"/>
  <c r="C400" i="14"/>
  <c r="D400" i="14" l="1"/>
  <c r="C401" i="14"/>
  <c r="D401" i="14" l="1"/>
  <c r="C402" i="14"/>
  <c r="D402" i="14" l="1"/>
  <c r="C403" i="14"/>
  <c r="D403" i="14" l="1"/>
  <c r="C404" i="14"/>
  <c r="D404" i="14" l="1"/>
  <c r="C405" i="14"/>
  <c r="D405" i="14" l="1"/>
  <c r="C406" i="14"/>
  <c r="D406" i="14" l="1"/>
  <c r="C407" i="14"/>
  <c r="D407" i="14" l="1"/>
  <c r="C408" i="14"/>
  <c r="D408" i="14" l="1"/>
  <c r="C409" i="14"/>
  <c r="D409" i="14" l="1"/>
  <c r="C410" i="14"/>
  <c r="D410" i="14" l="1"/>
  <c r="C411" i="14"/>
  <c r="D411" i="14" l="1"/>
  <c r="C412" i="14"/>
  <c r="D412" i="14" l="1"/>
  <c r="C413" i="14"/>
  <c r="D413" i="14" l="1"/>
  <c r="C414" i="14"/>
  <c r="D414" i="14" l="1"/>
  <c r="C415" i="14"/>
  <c r="D415" i="14" l="1"/>
  <c r="C416" i="14"/>
  <c r="D416" i="14" l="1"/>
  <c r="C417" i="14"/>
  <c r="D417" i="14" l="1"/>
  <c r="C418" i="14"/>
  <c r="D418" i="14" l="1"/>
  <c r="C419" i="14"/>
  <c r="D419" i="14" l="1"/>
  <c r="C420" i="14"/>
  <c r="D420" i="14" l="1"/>
  <c r="C421" i="14"/>
  <c r="D421" i="14" l="1"/>
  <c r="C422" i="14"/>
  <c r="D422" i="14" l="1"/>
  <c r="C423" i="14"/>
  <c r="D423" i="14" l="1"/>
  <c r="C424" i="14"/>
  <c r="D424" i="14" l="1"/>
  <c r="C425" i="14"/>
  <c r="D425" i="14" l="1"/>
  <c r="C426" i="14"/>
  <c r="D426" i="14" l="1"/>
  <c r="C427" i="14"/>
  <c r="D427" i="14" l="1"/>
  <c r="C428" i="14"/>
  <c r="D428" i="14" l="1"/>
  <c r="C429" i="14"/>
  <c r="D429" i="14" l="1"/>
  <c r="C430" i="14"/>
  <c r="D430" i="14" l="1"/>
  <c r="C431" i="14"/>
  <c r="D431" i="14" l="1"/>
  <c r="C432" i="14"/>
  <c r="D432" i="14" l="1"/>
  <c r="C433" i="14"/>
  <c r="D433" i="14" l="1"/>
  <c r="C434" i="14"/>
  <c r="D434" i="14" l="1"/>
  <c r="C435" i="14"/>
  <c r="D435" i="14" l="1"/>
  <c r="C436" i="14"/>
  <c r="D436" i="14" l="1"/>
  <c r="C437" i="14"/>
  <c r="D437" i="14" l="1"/>
  <c r="C438" i="14"/>
  <c r="D438" i="14" l="1"/>
  <c r="C439" i="14"/>
  <c r="D439" i="14" l="1"/>
  <c r="C440" i="14"/>
  <c r="D440" i="14" l="1"/>
  <c r="C441" i="14"/>
  <c r="D441" i="14" l="1"/>
  <c r="C442" i="14"/>
  <c r="D442" i="14" l="1"/>
  <c r="C443" i="14"/>
  <c r="D443" i="14" l="1"/>
  <c r="C444" i="14"/>
  <c r="D444" i="14" l="1"/>
  <c r="C445" i="14"/>
  <c r="D445" i="14" l="1"/>
  <c r="C446" i="14"/>
  <c r="D446" i="14" l="1"/>
  <c r="C447" i="14"/>
  <c r="D447" i="14" l="1"/>
  <c r="C448" i="14"/>
  <c r="D448" i="14" l="1"/>
  <c r="C449" i="14"/>
  <c r="D449" i="14" l="1"/>
  <c r="C450" i="14"/>
  <c r="D450" i="14" l="1"/>
  <c r="C451" i="14"/>
  <c r="D451" i="14" l="1"/>
  <c r="C452" i="14"/>
  <c r="D452" i="14" l="1"/>
  <c r="C453" i="14"/>
  <c r="D453" i="14" l="1"/>
  <c r="C454" i="14"/>
  <c r="D454" i="14" l="1"/>
  <c r="C455" i="14"/>
  <c r="D455" i="14" l="1"/>
  <c r="C456" i="14"/>
  <c r="D456" i="14" l="1"/>
  <c r="C457" i="14"/>
  <c r="D457" i="14" l="1"/>
  <c r="C458" i="14"/>
  <c r="D458" i="14" l="1"/>
  <c r="C459" i="14"/>
  <c r="D459" i="14" l="1"/>
  <c r="C460" i="14"/>
  <c r="D460" i="14" l="1"/>
  <c r="C461" i="14"/>
  <c r="D461" i="14" l="1"/>
  <c r="C462" i="14"/>
  <c r="D462" i="14" l="1"/>
  <c r="C463" i="14"/>
  <c r="D463" i="14" l="1"/>
  <c r="C464" i="14"/>
  <c r="D464" i="14" l="1"/>
  <c r="C465" i="14"/>
  <c r="D465" i="14" l="1"/>
  <c r="C466" i="14"/>
  <c r="D466" i="14" l="1"/>
  <c r="C467" i="14"/>
  <c r="D467" i="14" l="1"/>
  <c r="C468" i="14"/>
  <c r="D468" i="14" l="1"/>
  <c r="C469" i="14"/>
  <c r="D469" i="14" l="1"/>
  <c r="C470" i="14"/>
  <c r="D470" i="14" l="1"/>
  <c r="C471" i="14"/>
  <c r="D471" i="14" l="1"/>
  <c r="C472" i="14"/>
  <c r="D472" i="14" l="1"/>
  <c r="C473" i="14"/>
  <c r="D473" i="14" l="1"/>
  <c r="C474" i="14"/>
  <c r="D474" i="14" l="1"/>
  <c r="C475" i="14"/>
  <c r="D475" i="14" l="1"/>
  <c r="C476" i="14"/>
  <c r="D476" i="14" l="1"/>
  <c r="C477" i="14"/>
  <c r="D477" i="14" l="1"/>
  <c r="C478" i="14"/>
  <c r="D478" i="14" l="1"/>
  <c r="C479" i="14"/>
  <c r="D479" i="14" l="1"/>
  <c r="C480" i="14"/>
  <c r="D480" i="14" l="1"/>
  <c r="C481" i="14"/>
  <c r="D481" i="14" l="1"/>
  <c r="C482" i="14"/>
  <c r="D482" i="14" l="1"/>
  <c r="C483" i="14"/>
  <c r="D483" i="14" l="1"/>
  <c r="C484" i="14"/>
  <c r="D484" i="14" l="1"/>
  <c r="C485" i="14"/>
  <c r="D485" i="14" l="1"/>
  <c r="C486" i="14"/>
  <c r="D486" i="14" l="1"/>
  <c r="C487" i="14"/>
  <c r="D487" i="14" l="1"/>
  <c r="C488" i="14"/>
  <c r="D488" i="14" l="1"/>
  <c r="C489" i="14"/>
  <c r="D489" i="14" l="1"/>
  <c r="C490" i="14"/>
  <c r="D490" i="14" l="1"/>
  <c r="C491" i="14"/>
  <c r="D491" i="14" l="1"/>
  <c r="C492" i="14"/>
  <c r="D492" i="14" l="1"/>
  <c r="C493" i="14"/>
  <c r="D493" i="14" l="1"/>
  <c r="C494" i="14"/>
  <c r="D494" i="14" l="1"/>
  <c r="C495" i="14"/>
  <c r="D495" i="14" l="1"/>
  <c r="C496" i="14"/>
  <c r="D496" i="14" l="1"/>
  <c r="C497" i="14"/>
  <c r="D497" i="14" l="1"/>
  <c r="C498" i="14"/>
  <c r="D498" i="14" l="1"/>
  <c r="C499" i="14"/>
  <c r="D499" i="14" l="1"/>
  <c r="C500" i="14"/>
  <c r="D500" i="14" l="1"/>
  <c r="C501" i="14"/>
  <c r="D501" i="14" l="1"/>
  <c r="C502" i="14"/>
  <c r="D502" i="14" l="1"/>
  <c r="C503" i="14"/>
  <c r="D503" i="14" l="1"/>
  <c r="C504" i="14"/>
  <c r="D504" i="14" l="1"/>
  <c r="C505" i="14"/>
  <c r="D505" i="14" l="1"/>
  <c r="C506" i="14"/>
  <c r="D506" i="14" l="1"/>
  <c r="C507" i="14"/>
  <c r="D507" i="14" l="1"/>
  <c r="C508" i="14"/>
  <c r="D508" i="14" l="1"/>
  <c r="C509" i="14"/>
  <c r="D509" i="14" l="1"/>
  <c r="C510" i="14"/>
  <c r="D510" i="14" l="1"/>
  <c r="C511" i="14"/>
  <c r="D511" i="14" l="1"/>
  <c r="C512" i="14"/>
  <c r="D512" i="14" l="1"/>
  <c r="C513" i="14"/>
  <c r="D513" i="14" l="1"/>
  <c r="C514" i="14"/>
  <c r="D514" i="14" l="1"/>
  <c r="C515" i="14"/>
  <c r="D515" i="14" l="1"/>
  <c r="C516" i="14"/>
  <c r="D516" i="14" l="1"/>
  <c r="C517" i="14"/>
  <c r="D517" i="14" l="1"/>
  <c r="C518" i="14"/>
  <c r="D518" i="14" l="1"/>
  <c r="C519" i="14"/>
  <c r="D519" i="14" l="1"/>
  <c r="C520" i="14"/>
  <c r="D520" i="14" l="1"/>
  <c r="C521" i="14"/>
  <c r="D521" i="14" l="1"/>
  <c r="C522" i="14"/>
  <c r="D522" i="14" l="1"/>
  <c r="C523" i="14"/>
  <c r="D523" i="14" l="1"/>
  <c r="C524" i="14"/>
  <c r="D524" i="14" l="1"/>
  <c r="C525" i="14"/>
  <c r="D525" i="14" l="1"/>
  <c r="C526" i="14"/>
  <c r="D526" i="14" l="1"/>
  <c r="C527" i="14"/>
  <c r="D527" i="14" l="1"/>
  <c r="C528" i="14"/>
  <c r="D528" i="14" l="1"/>
  <c r="C529" i="14"/>
  <c r="D529" i="14" l="1"/>
  <c r="C530" i="14"/>
  <c r="D530" i="14" l="1"/>
  <c r="C531" i="14"/>
  <c r="D531" i="14" l="1"/>
  <c r="C532" i="14"/>
  <c r="D532" i="14" l="1"/>
  <c r="C533" i="14"/>
  <c r="D533" i="14" l="1"/>
  <c r="C534" i="14"/>
  <c r="D534" i="14" l="1"/>
  <c r="C535" i="14"/>
  <c r="D535" i="14" l="1"/>
  <c r="C536" i="14"/>
  <c r="D536" i="14" l="1"/>
  <c r="C537" i="14"/>
  <c r="D537" i="14" l="1"/>
  <c r="C538" i="14"/>
  <c r="D538" i="14" l="1"/>
  <c r="C539" i="14"/>
  <c r="D539" i="14" l="1"/>
  <c r="C540" i="14"/>
  <c r="D540" i="14" l="1"/>
  <c r="C541" i="14"/>
  <c r="D541" i="14" l="1"/>
  <c r="C542" i="14"/>
  <c r="D542" i="14" l="1"/>
  <c r="C543" i="14"/>
  <c r="D543" i="14" l="1"/>
  <c r="C544" i="14"/>
  <c r="D544" i="14" l="1"/>
  <c r="C545" i="14"/>
  <c r="D545" i="14" l="1"/>
  <c r="C546" i="14"/>
  <c r="D546" i="14" l="1"/>
  <c r="C547" i="14"/>
  <c r="D547" i="14" l="1"/>
  <c r="C548" i="14"/>
  <c r="D548" i="14" l="1"/>
  <c r="C549" i="14"/>
  <c r="D549" i="14" l="1"/>
  <c r="C550" i="14"/>
  <c r="D550" i="14" l="1"/>
  <c r="C551" i="14"/>
  <c r="D551" i="14" l="1"/>
  <c r="C552" i="14"/>
  <c r="D552" i="14" l="1"/>
  <c r="C553" i="14"/>
  <c r="D553" i="14" l="1"/>
  <c r="C554" i="14"/>
  <c r="D554" i="14" l="1"/>
  <c r="C555" i="14"/>
  <c r="D555" i="14" l="1"/>
  <c r="C556" i="14"/>
  <c r="D556" i="14" l="1"/>
  <c r="C557" i="14"/>
  <c r="D557" i="14" l="1"/>
  <c r="C558" i="14"/>
  <c r="D558" i="14" l="1"/>
  <c r="C559" i="14"/>
  <c r="D559" i="14" l="1"/>
  <c r="C560" i="14"/>
  <c r="D560" i="14" l="1"/>
  <c r="C561" i="14"/>
  <c r="D561" i="14" l="1"/>
  <c r="C562" i="14"/>
  <c r="D562" i="14" l="1"/>
  <c r="C563" i="14"/>
  <c r="D563" i="14" l="1"/>
  <c r="C564" i="14"/>
  <c r="D564" i="14" l="1"/>
  <c r="C565" i="14"/>
  <c r="D565" i="14" l="1"/>
  <c r="C566" i="14"/>
  <c r="D566" i="14" l="1"/>
  <c r="C567" i="14"/>
  <c r="D567" i="14" l="1"/>
  <c r="C568" i="14"/>
  <c r="D568" i="14" l="1"/>
  <c r="C569" i="14"/>
  <c r="D569" i="14" l="1"/>
  <c r="C570" i="14"/>
  <c r="D570" i="14" l="1"/>
  <c r="C571" i="14"/>
  <c r="D571" i="14" l="1"/>
  <c r="C572" i="14"/>
  <c r="D572" i="14" l="1"/>
  <c r="C573" i="14"/>
  <c r="D573" i="14" l="1"/>
  <c r="C574" i="14"/>
  <c r="D574" i="14" l="1"/>
  <c r="C575" i="14"/>
  <c r="D575" i="14" l="1"/>
  <c r="C576" i="14"/>
  <c r="D576" i="14" l="1"/>
  <c r="C577" i="14"/>
  <c r="D577" i="14" l="1"/>
  <c r="C578" i="14"/>
  <c r="D578" i="14" l="1"/>
  <c r="C579" i="14"/>
  <c r="D579" i="14" l="1"/>
  <c r="C580" i="14"/>
  <c r="D580" i="14" l="1"/>
  <c r="C581" i="14"/>
  <c r="D581" i="14" l="1"/>
  <c r="C582" i="14"/>
  <c r="D582" i="14" l="1"/>
  <c r="C583" i="14"/>
  <c r="D583" i="14" l="1"/>
  <c r="C584" i="14"/>
  <c r="D584" i="14" l="1"/>
  <c r="C585" i="14"/>
  <c r="D585" i="14" l="1"/>
  <c r="C586" i="14"/>
  <c r="D586" i="14" l="1"/>
  <c r="C587" i="14"/>
  <c r="D587" i="14" l="1"/>
  <c r="C588" i="14"/>
  <c r="D588" i="14" l="1"/>
  <c r="C589" i="14"/>
  <c r="D589" i="14" l="1"/>
  <c r="C590" i="14"/>
  <c r="D590" i="14" l="1"/>
  <c r="C591" i="14"/>
  <c r="D591" i="14" l="1"/>
  <c r="C592" i="14"/>
  <c r="D592" i="14" l="1"/>
  <c r="C593" i="14"/>
  <c r="D593" i="14" l="1"/>
  <c r="C594" i="14"/>
  <c r="D594" i="14" l="1"/>
  <c r="C595" i="14"/>
  <c r="D595" i="14" l="1"/>
  <c r="C596" i="14"/>
  <c r="D596" i="14" l="1"/>
  <c r="C597" i="14"/>
  <c r="D597" i="14" l="1"/>
  <c r="C598" i="14"/>
  <c r="D598" i="14" l="1"/>
  <c r="C599" i="14"/>
  <c r="D599" i="14" l="1"/>
  <c r="C600" i="14"/>
  <c r="D600" i="14" l="1"/>
  <c r="C601" i="14"/>
  <c r="C602" i="14" l="1"/>
  <c r="D601" i="14"/>
  <c r="D602" i="14" l="1"/>
  <c r="C603" i="14"/>
  <c r="D603" i="14" l="1"/>
  <c r="C604" i="14"/>
  <c r="D604" i="14" l="1"/>
  <c r="C605" i="14"/>
  <c r="D605" i="14" l="1"/>
  <c r="C606" i="14"/>
  <c r="D606" i="14" l="1"/>
  <c r="C607" i="14"/>
  <c r="D607" i="14" l="1"/>
  <c r="C608" i="14"/>
  <c r="D608" i="14" l="1"/>
  <c r="C609" i="14"/>
  <c r="D609" i="14" l="1"/>
  <c r="C610" i="14"/>
  <c r="D610" i="14" l="1"/>
  <c r="C611" i="14"/>
  <c r="D611" i="14" l="1"/>
  <c r="C612" i="14"/>
  <c r="D612" i="14" l="1"/>
  <c r="C613" i="14"/>
  <c r="D613" i="14" l="1"/>
  <c r="C614" i="14"/>
  <c r="D614" i="14" l="1"/>
  <c r="C615" i="14"/>
  <c r="D615" i="14" l="1"/>
  <c r="C616" i="14"/>
  <c r="D616" i="14" l="1"/>
  <c r="C617" i="14"/>
  <c r="D617" i="14" l="1"/>
  <c r="C618" i="14"/>
  <c r="D618" i="14" l="1"/>
  <c r="C619" i="14"/>
  <c r="D619" i="14" l="1"/>
  <c r="C620" i="14"/>
  <c r="D620" i="14" l="1"/>
  <c r="C621" i="14"/>
  <c r="D621" i="14" l="1"/>
  <c r="C622" i="14"/>
  <c r="D622" i="14" l="1"/>
  <c r="C623" i="14"/>
  <c r="D623" i="14" l="1"/>
  <c r="C624" i="14"/>
  <c r="D624" i="14" l="1"/>
  <c r="C625" i="14"/>
  <c r="D625" i="14" l="1"/>
  <c r="C626" i="14"/>
  <c r="D626" i="14" l="1"/>
  <c r="C627" i="14"/>
  <c r="D627" i="14" l="1"/>
  <c r="C628" i="14"/>
  <c r="D628" i="14" l="1"/>
  <c r="C629" i="14"/>
  <c r="D629" i="14" l="1"/>
  <c r="C630" i="14"/>
  <c r="D630" i="14" l="1"/>
  <c r="C631" i="14"/>
  <c r="D631" i="14" l="1"/>
  <c r="C632" i="14"/>
  <c r="D632" i="14" l="1"/>
  <c r="C633" i="14"/>
  <c r="D633" i="14" l="1"/>
  <c r="C634" i="14"/>
  <c r="D634" i="14" l="1"/>
  <c r="C635" i="14"/>
  <c r="D635" i="14" l="1"/>
  <c r="C636" i="14"/>
  <c r="D636" i="14" l="1"/>
  <c r="C637" i="14"/>
  <c r="D637" i="14" l="1"/>
  <c r="C638" i="14"/>
  <c r="D638" i="14" l="1"/>
  <c r="C639" i="14"/>
  <c r="D639" i="14" l="1"/>
  <c r="C640" i="14"/>
  <c r="D640" i="14" l="1"/>
  <c r="C641" i="14"/>
  <c r="D641" i="14" l="1"/>
  <c r="C642" i="14"/>
  <c r="D642" i="14" l="1"/>
  <c r="C643" i="14"/>
  <c r="D643" i="14" l="1"/>
  <c r="C644" i="14"/>
  <c r="D644" i="14" l="1"/>
  <c r="C645" i="14"/>
  <c r="D645" i="14" l="1"/>
  <c r="C646" i="14"/>
  <c r="D646" i="14" l="1"/>
  <c r="C647" i="14"/>
  <c r="D647" i="14" l="1"/>
  <c r="C648" i="14"/>
  <c r="D648" i="14" l="1"/>
  <c r="C649" i="14"/>
  <c r="D649" i="14" l="1"/>
  <c r="C650" i="14"/>
  <c r="D650" i="14" l="1"/>
  <c r="C651" i="14"/>
  <c r="D651" i="14" l="1"/>
  <c r="C652" i="14"/>
  <c r="D652" i="14" l="1"/>
  <c r="C653" i="14"/>
  <c r="D653" i="14" l="1"/>
  <c r="C654" i="14"/>
  <c r="D654" i="14" l="1"/>
  <c r="C655" i="14"/>
  <c r="D655" i="14" l="1"/>
  <c r="C656" i="14"/>
  <c r="D656" i="14" l="1"/>
  <c r="C657" i="14"/>
  <c r="D657" i="14" l="1"/>
  <c r="C658" i="14"/>
  <c r="D658" i="14" l="1"/>
  <c r="C659" i="14"/>
  <c r="D659" i="14" l="1"/>
  <c r="C660" i="14"/>
  <c r="D660" i="14" l="1"/>
  <c r="C661" i="14"/>
  <c r="D661" i="14" l="1"/>
  <c r="C662" i="14"/>
  <c r="D662" i="14" l="1"/>
  <c r="C663" i="14"/>
  <c r="D663" i="14" l="1"/>
  <c r="C664" i="14"/>
  <c r="D664" i="14" l="1"/>
  <c r="C665" i="14"/>
  <c r="D665" i="14" l="1"/>
  <c r="C666" i="14"/>
  <c r="D666" i="14" l="1"/>
  <c r="C667" i="14"/>
  <c r="D667" i="14" l="1"/>
  <c r="C668" i="14"/>
  <c r="D668" i="14" l="1"/>
  <c r="C669" i="14"/>
  <c r="D669" i="14" l="1"/>
  <c r="C670" i="14"/>
  <c r="D670" i="14" l="1"/>
  <c r="C671" i="14"/>
  <c r="D671" i="14" l="1"/>
  <c r="C672" i="14"/>
  <c r="D672" i="14" l="1"/>
  <c r="C673" i="14"/>
  <c r="D673" i="14" l="1"/>
  <c r="C674" i="14"/>
  <c r="D674" i="14" l="1"/>
  <c r="C675" i="14"/>
  <c r="D675" i="14" l="1"/>
  <c r="C676" i="14"/>
  <c r="D676" i="14" l="1"/>
  <c r="C677" i="14"/>
  <c r="D677" i="14" l="1"/>
  <c r="C678" i="14"/>
  <c r="D678" i="14" l="1"/>
  <c r="C679" i="14"/>
  <c r="D679" i="14" l="1"/>
  <c r="C680" i="14"/>
  <c r="D680" i="14" l="1"/>
  <c r="C681" i="14"/>
  <c r="D681" i="14" l="1"/>
  <c r="C682" i="14"/>
  <c r="D682" i="14" l="1"/>
  <c r="C683" i="14"/>
  <c r="D683" i="14" l="1"/>
  <c r="C684" i="14"/>
  <c r="D684" i="14" l="1"/>
  <c r="C685" i="14"/>
  <c r="D685" i="14" l="1"/>
  <c r="C686" i="14"/>
  <c r="D686" i="14" l="1"/>
  <c r="C687" i="14"/>
  <c r="D687" i="14" l="1"/>
  <c r="C688" i="14"/>
  <c r="D688" i="14" l="1"/>
  <c r="C689" i="14"/>
  <c r="D689" i="14" l="1"/>
  <c r="C690" i="14"/>
  <c r="D690" i="14" l="1"/>
  <c r="C691" i="14"/>
  <c r="D691" i="14" l="1"/>
  <c r="C692" i="14"/>
  <c r="D692" i="14" l="1"/>
  <c r="C693" i="14"/>
  <c r="D693" i="14" l="1"/>
  <c r="C694" i="14"/>
  <c r="D694" i="14" l="1"/>
  <c r="C695" i="14"/>
  <c r="D695" i="14" l="1"/>
  <c r="C696" i="14"/>
  <c r="D696" i="14" l="1"/>
  <c r="C697" i="14"/>
  <c r="D697" i="14" l="1"/>
  <c r="C698" i="14"/>
  <c r="D698" i="14" l="1"/>
  <c r="C699" i="14"/>
  <c r="D699" i="14" l="1"/>
  <c r="C700" i="14"/>
  <c r="D700" i="14" l="1"/>
  <c r="C701" i="14"/>
  <c r="D701" i="14" l="1"/>
  <c r="C702" i="14"/>
  <c r="D702" i="14" l="1"/>
  <c r="C703" i="14"/>
  <c r="D703" i="14" l="1"/>
  <c r="C704" i="14"/>
  <c r="D704" i="14" l="1"/>
  <c r="C705" i="14"/>
  <c r="D705" i="14" l="1"/>
  <c r="C706" i="14"/>
  <c r="D706" i="14" l="1"/>
  <c r="C707" i="14"/>
  <c r="D707" i="14" l="1"/>
  <c r="C708" i="14"/>
  <c r="D708" i="14" l="1"/>
  <c r="C709" i="14"/>
  <c r="D709" i="14" l="1"/>
  <c r="C710" i="14"/>
  <c r="D710" i="14" l="1"/>
  <c r="C711" i="14"/>
  <c r="D711" i="14" l="1"/>
  <c r="C712" i="14"/>
  <c r="D712" i="14" l="1"/>
  <c r="C713" i="14"/>
  <c r="D713" i="14" l="1"/>
  <c r="C714" i="14"/>
  <c r="D714" i="14" l="1"/>
  <c r="C715" i="14"/>
  <c r="D715" i="14" l="1"/>
  <c r="C716" i="14"/>
  <c r="D716" i="14" l="1"/>
  <c r="C717" i="14"/>
  <c r="D717" i="14" l="1"/>
  <c r="C718" i="14"/>
  <c r="D718" i="14" l="1"/>
  <c r="C719" i="14"/>
  <c r="D719" i="14" l="1"/>
  <c r="C720" i="14"/>
  <c r="D720" i="14" l="1"/>
  <c r="C721" i="14"/>
  <c r="D721" i="14" l="1"/>
  <c r="C722" i="14"/>
  <c r="D722" i="14" l="1"/>
  <c r="C723" i="14"/>
  <c r="D723" i="14" l="1"/>
  <c r="C724" i="14"/>
  <c r="D724" i="14" l="1"/>
  <c r="C725" i="14"/>
  <c r="C726" i="14" l="1"/>
  <c r="D725" i="14"/>
  <c r="D726" i="14" l="1"/>
  <c r="C727" i="14"/>
  <c r="D727" i="14" l="1"/>
  <c r="C728" i="14"/>
  <c r="D728" i="14" l="1"/>
  <c r="C729" i="14"/>
  <c r="D729" i="14" l="1"/>
  <c r="C730" i="14"/>
  <c r="D730" i="14" l="1"/>
  <c r="C731" i="14"/>
  <c r="D731" i="14" l="1"/>
  <c r="C732" i="14"/>
  <c r="D732" i="14" l="1"/>
  <c r="C733" i="14"/>
  <c r="D733" i="14" l="1"/>
  <c r="C734" i="14"/>
  <c r="D734" i="14" l="1"/>
  <c r="C735" i="14"/>
  <c r="D735" i="14" l="1"/>
  <c r="C736" i="14"/>
  <c r="D736" i="14" l="1"/>
  <c r="C737" i="14"/>
  <c r="D737" i="14" l="1"/>
  <c r="C738" i="14"/>
  <c r="D738" i="14" l="1"/>
  <c r="C739" i="14"/>
  <c r="D739" i="14" l="1"/>
  <c r="C740" i="14"/>
  <c r="D740" i="14" l="1"/>
  <c r="C741" i="14"/>
  <c r="D741" i="14" l="1"/>
  <c r="C742" i="14"/>
  <c r="D742" i="14" l="1"/>
  <c r="C743" i="14"/>
  <c r="D743" i="14" l="1"/>
  <c r="C744" i="14"/>
  <c r="D744" i="14" l="1"/>
  <c r="C745" i="14"/>
  <c r="D745" i="14" l="1"/>
  <c r="C746" i="14"/>
  <c r="D746" i="14" l="1"/>
  <c r="C747" i="14"/>
  <c r="D747" i="14" l="1"/>
  <c r="C748" i="14"/>
  <c r="D748" i="14" l="1"/>
  <c r="C749" i="14"/>
  <c r="D749" i="14" l="1"/>
  <c r="C750" i="14"/>
  <c r="D750" i="14" l="1"/>
  <c r="C751" i="14"/>
  <c r="D751" i="14" l="1"/>
  <c r="C752" i="14"/>
  <c r="D752" i="14" l="1"/>
  <c r="C753" i="14"/>
  <c r="D753" i="14" l="1"/>
  <c r="C754" i="14"/>
  <c r="D754" i="14" l="1"/>
  <c r="C755" i="14"/>
  <c r="D755" i="14" l="1"/>
  <c r="C756" i="14"/>
  <c r="D756" i="14" l="1"/>
  <c r="C757" i="14"/>
  <c r="D757" i="14" l="1"/>
  <c r="C758" i="14"/>
  <c r="D758" i="14" l="1"/>
  <c r="C759" i="14"/>
  <c r="D759" i="14" l="1"/>
  <c r="C760" i="14"/>
  <c r="D760" i="14" l="1"/>
  <c r="C761" i="14"/>
  <c r="D761" i="14" l="1"/>
  <c r="C762" i="14"/>
  <c r="D762" i="14" l="1"/>
  <c r="C763" i="14"/>
  <c r="D763" i="14" l="1"/>
  <c r="C764" i="14"/>
  <c r="D764" i="14" l="1"/>
  <c r="C765" i="14"/>
  <c r="D765" i="14" l="1"/>
  <c r="C766" i="14"/>
  <c r="D766" i="14" l="1"/>
  <c r="C767" i="14"/>
  <c r="D767" i="14" l="1"/>
  <c r="C768" i="14"/>
  <c r="D768" i="14" l="1"/>
  <c r="C769" i="14"/>
  <c r="D769" i="14" l="1"/>
  <c r="C770" i="14"/>
  <c r="D770" i="14" l="1"/>
  <c r="C771" i="14"/>
  <c r="D771" i="14" l="1"/>
  <c r="C772" i="14"/>
  <c r="D772" i="14" l="1"/>
  <c r="C773" i="14"/>
  <c r="D773" i="14" l="1"/>
  <c r="C774" i="14"/>
  <c r="D774" i="14" l="1"/>
  <c r="C775" i="14"/>
  <c r="D775" i="14" l="1"/>
  <c r="C776" i="14"/>
  <c r="D776" i="14" l="1"/>
  <c r="C777" i="14"/>
  <c r="D777" i="14" l="1"/>
  <c r="C778" i="14"/>
  <c r="D778" i="14" l="1"/>
  <c r="C779" i="14"/>
  <c r="D779" i="14" l="1"/>
  <c r="C780" i="14"/>
  <c r="D780" i="14" l="1"/>
  <c r="C781" i="14"/>
  <c r="D781" i="14" l="1"/>
  <c r="C782" i="14"/>
  <c r="D782" i="14" l="1"/>
  <c r="C783" i="14"/>
  <c r="D783" i="14" l="1"/>
  <c r="C784" i="14"/>
  <c r="D784" i="14" l="1"/>
  <c r="C785" i="14"/>
  <c r="D785" i="14" l="1"/>
  <c r="C786" i="14"/>
  <c r="D786" i="14" l="1"/>
  <c r="C787" i="14"/>
  <c r="D787" i="14" l="1"/>
  <c r="C788" i="14"/>
  <c r="D788" i="14" l="1"/>
  <c r="C789" i="14"/>
  <c r="D789" i="14" l="1"/>
  <c r="C790" i="14"/>
  <c r="D790" i="14" l="1"/>
  <c r="C791" i="14"/>
  <c r="D791" i="14" l="1"/>
  <c r="C792" i="14"/>
  <c r="D792" i="14" l="1"/>
  <c r="C793" i="14"/>
  <c r="D793" i="14" l="1"/>
  <c r="C794" i="14"/>
  <c r="D794" i="14" l="1"/>
  <c r="C795" i="14"/>
  <c r="D795" i="14" l="1"/>
  <c r="C796" i="14"/>
  <c r="D796" i="14" l="1"/>
  <c r="C797" i="14"/>
  <c r="D797" i="14" l="1"/>
  <c r="C798" i="14"/>
  <c r="D798" i="14" l="1"/>
  <c r="C799" i="14"/>
  <c r="D799" i="14" l="1"/>
  <c r="C800" i="14"/>
  <c r="D800" i="14" l="1"/>
  <c r="C801" i="14"/>
  <c r="D801" i="14" l="1"/>
  <c r="C802" i="14"/>
  <c r="D802" i="14" l="1"/>
  <c r="C803" i="14"/>
  <c r="D803" i="14" l="1"/>
  <c r="C804" i="14"/>
  <c r="D804" i="14" l="1"/>
  <c r="C805" i="14"/>
  <c r="D805" i="14" l="1"/>
  <c r="C806" i="14"/>
  <c r="D806" i="14" l="1"/>
  <c r="C807" i="14"/>
  <c r="D807" i="14" l="1"/>
  <c r="C808" i="14"/>
  <c r="D808" i="14" l="1"/>
  <c r="C809" i="14"/>
  <c r="D809" i="14" l="1"/>
  <c r="C810" i="14"/>
  <c r="D810" i="14" l="1"/>
  <c r="C811" i="14"/>
  <c r="D811" i="14" l="1"/>
  <c r="C812" i="14"/>
  <c r="D812" i="14" l="1"/>
  <c r="C813" i="14"/>
  <c r="D813" i="14" l="1"/>
  <c r="C814" i="14"/>
  <c r="D814" i="14" l="1"/>
  <c r="C815" i="14"/>
  <c r="D815" i="14" l="1"/>
  <c r="C816" i="14"/>
  <c r="D816" i="14" l="1"/>
  <c r="C817" i="14"/>
  <c r="D817" i="14" l="1"/>
  <c r="C818" i="14"/>
  <c r="D818" i="14" l="1"/>
  <c r="C819" i="14"/>
  <c r="D819" i="14" l="1"/>
  <c r="C820" i="14"/>
  <c r="D820" i="14" l="1"/>
  <c r="C821" i="14"/>
  <c r="D821" i="14" l="1"/>
  <c r="C822" i="14"/>
  <c r="D822" i="14" l="1"/>
  <c r="C823" i="14"/>
  <c r="D823" i="14" l="1"/>
  <c r="C824" i="14"/>
  <c r="D824" i="14" l="1"/>
  <c r="C825" i="14"/>
  <c r="D825" i="14" l="1"/>
  <c r="C826" i="14"/>
  <c r="D826" i="14" l="1"/>
  <c r="C827" i="14"/>
  <c r="D827" i="14" l="1"/>
  <c r="C828" i="14"/>
  <c r="D828" i="14" l="1"/>
  <c r="C829" i="14"/>
  <c r="D829" i="14" l="1"/>
  <c r="C830" i="14"/>
  <c r="D830" i="14" l="1"/>
  <c r="C831" i="14"/>
  <c r="D831" i="14" l="1"/>
  <c r="C832" i="14"/>
  <c r="D832" i="14" l="1"/>
  <c r="C833" i="14"/>
  <c r="D833" i="14" l="1"/>
  <c r="C834" i="14"/>
  <c r="D834" i="14" l="1"/>
  <c r="C835" i="14"/>
  <c r="D835" i="14" l="1"/>
  <c r="C836" i="14"/>
  <c r="D836" i="14" l="1"/>
  <c r="C837" i="14"/>
  <c r="D837" i="14" l="1"/>
  <c r="C838" i="14"/>
  <c r="D838" i="14" l="1"/>
  <c r="C839" i="14"/>
  <c r="D839" i="14" l="1"/>
  <c r="C840" i="14"/>
  <c r="D840" i="14" l="1"/>
  <c r="C841" i="14"/>
  <c r="D841" i="14" l="1"/>
  <c r="C842" i="14"/>
  <c r="D842" i="14" l="1"/>
  <c r="C843" i="14"/>
  <c r="D843" i="14" l="1"/>
  <c r="C844" i="14"/>
  <c r="D844" i="14" l="1"/>
  <c r="C845" i="14"/>
  <c r="D845" i="14" l="1"/>
  <c r="C846" i="14"/>
  <c r="D846" i="14" l="1"/>
  <c r="C847" i="14"/>
  <c r="D847" i="14" l="1"/>
  <c r="C848" i="14"/>
  <c r="D848" i="14" l="1"/>
  <c r="C849" i="14"/>
  <c r="D849" i="14" l="1"/>
  <c r="C850" i="14"/>
  <c r="D850" i="14" l="1"/>
  <c r="C851" i="14"/>
  <c r="D851" i="14" l="1"/>
  <c r="C852" i="14"/>
  <c r="D852" i="14" l="1"/>
  <c r="C853" i="14"/>
  <c r="D853" i="14" l="1"/>
  <c r="C854" i="14"/>
  <c r="D854" i="14" l="1"/>
  <c r="C855" i="14"/>
  <c r="D855" i="14" l="1"/>
  <c r="C856" i="14"/>
  <c r="D856" i="14" l="1"/>
  <c r="C857" i="14"/>
  <c r="D857" i="14" l="1"/>
  <c r="C858" i="14"/>
  <c r="D858" i="14" l="1"/>
  <c r="C859" i="14"/>
  <c r="D859" i="14" l="1"/>
  <c r="C860" i="14"/>
  <c r="D860" i="14" l="1"/>
  <c r="C861" i="14"/>
  <c r="D861" i="14" l="1"/>
  <c r="C862" i="14"/>
  <c r="D862" i="14" l="1"/>
  <c r="C863" i="14"/>
  <c r="D863" i="14" l="1"/>
  <c r="C864" i="14"/>
  <c r="D864" i="14" l="1"/>
  <c r="C865" i="14"/>
  <c r="D865" i="14" l="1"/>
  <c r="C866" i="14"/>
  <c r="D866" i="14" l="1"/>
  <c r="C867" i="14"/>
  <c r="D867" i="14" l="1"/>
  <c r="C868" i="14"/>
  <c r="D868" i="14" l="1"/>
  <c r="C869" i="14"/>
  <c r="D869" i="14" l="1"/>
  <c r="C870" i="14"/>
  <c r="D870" i="14" l="1"/>
  <c r="C871" i="14"/>
  <c r="D871" i="14" l="1"/>
  <c r="C872" i="14"/>
  <c r="D872" i="14" l="1"/>
  <c r="C873" i="14"/>
  <c r="D873" i="14" l="1"/>
  <c r="C874" i="14"/>
  <c r="D874" i="14" l="1"/>
  <c r="C875" i="14"/>
  <c r="D875" i="14" l="1"/>
  <c r="C876" i="14"/>
  <c r="D876" i="14" l="1"/>
  <c r="C877" i="14"/>
  <c r="D877" i="14" l="1"/>
  <c r="C878" i="14"/>
  <c r="D878" i="14" l="1"/>
  <c r="C879" i="14"/>
  <c r="D879" i="14" l="1"/>
  <c r="C880" i="14"/>
  <c r="D880" i="14" l="1"/>
  <c r="C881" i="14"/>
  <c r="D881" i="14" l="1"/>
  <c r="C882" i="14"/>
  <c r="D882" i="14" l="1"/>
  <c r="C883" i="14"/>
  <c r="D883" i="14" l="1"/>
  <c r="C884" i="14"/>
  <c r="D884" i="14" l="1"/>
  <c r="C885" i="14"/>
  <c r="D885" i="14" l="1"/>
  <c r="C886" i="14"/>
  <c r="D886" i="14" l="1"/>
  <c r="C887" i="14"/>
  <c r="D887" i="14" l="1"/>
  <c r="C888" i="14"/>
  <c r="D888" i="14" l="1"/>
  <c r="C889" i="14"/>
  <c r="D889" i="14" l="1"/>
  <c r="C890" i="14"/>
  <c r="D890" i="14" l="1"/>
  <c r="C891" i="14"/>
  <c r="D891" i="14" l="1"/>
  <c r="C892" i="14"/>
  <c r="D892" i="14" l="1"/>
  <c r="C893" i="14"/>
  <c r="D893" i="14" l="1"/>
  <c r="C894" i="14"/>
  <c r="D894" i="14" l="1"/>
  <c r="C895" i="14"/>
  <c r="D895" i="14" l="1"/>
  <c r="C896" i="14"/>
  <c r="D896" i="14" l="1"/>
  <c r="C897" i="14"/>
  <c r="D897" i="14" l="1"/>
  <c r="C898" i="14"/>
  <c r="D898" i="14" l="1"/>
  <c r="C899" i="14"/>
  <c r="D899" i="14" l="1"/>
  <c r="C900" i="14"/>
  <c r="D900" i="14" l="1"/>
  <c r="C901" i="14"/>
  <c r="D901" i="14" l="1"/>
  <c r="C902" i="14"/>
  <c r="D902" i="14" l="1"/>
  <c r="C903" i="14"/>
  <c r="D903" i="14" l="1"/>
  <c r="C904" i="14"/>
  <c r="D904" i="14" l="1"/>
  <c r="C905" i="14"/>
  <c r="D905" i="14" l="1"/>
  <c r="C906" i="14"/>
  <c r="D906" i="14" l="1"/>
  <c r="C907" i="14"/>
  <c r="D907" i="14" l="1"/>
  <c r="C908" i="14"/>
  <c r="D908" i="14" l="1"/>
  <c r="C909" i="14"/>
  <c r="D909" i="14" l="1"/>
  <c r="C910" i="14"/>
  <c r="D910" i="14" l="1"/>
  <c r="C911" i="14"/>
  <c r="D911" i="14" l="1"/>
  <c r="C912" i="14"/>
  <c r="D912" i="14" l="1"/>
  <c r="C913" i="14"/>
  <c r="D913" i="14" l="1"/>
  <c r="C914" i="14"/>
  <c r="D914" i="14" l="1"/>
  <c r="C915" i="14"/>
  <c r="D915" i="14" l="1"/>
  <c r="C916" i="14"/>
  <c r="D916" i="14" l="1"/>
  <c r="C917" i="14"/>
  <c r="D917" i="14" l="1"/>
  <c r="C918" i="14"/>
  <c r="D918" i="14" l="1"/>
  <c r="C919" i="14"/>
  <c r="D919" i="14" l="1"/>
  <c r="C920" i="14"/>
  <c r="D920" i="14" l="1"/>
  <c r="C921" i="14"/>
  <c r="D921" i="14" l="1"/>
  <c r="C922" i="14"/>
  <c r="D922" i="14" l="1"/>
  <c r="C923" i="14"/>
  <c r="D923" i="14" l="1"/>
  <c r="C924" i="14"/>
  <c r="D924" i="14" l="1"/>
  <c r="C925" i="14"/>
  <c r="D925" i="14" l="1"/>
  <c r="C926" i="14"/>
  <c r="D926" i="14" l="1"/>
  <c r="C927" i="14"/>
  <c r="D927" i="14" l="1"/>
  <c r="C928" i="14"/>
  <c r="D928" i="14" l="1"/>
  <c r="C929" i="14"/>
  <c r="D929" i="14" l="1"/>
  <c r="C930" i="14"/>
  <c r="D930" i="14" l="1"/>
  <c r="C931" i="14"/>
  <c r="D931" i="14" l="1"/>
  <c r="C932" i="14"/>
  <c r="D932" i="14" l="1"/>
  <c r="C933" i="14"/>
  <c r="D933" i="14" l="1"/>
  <c r="C934" i="14"/>
  <c r="D934" i="14" l="1"/>
  <c r="C935" i="14"/>
  <c r="D935" i="14" l="1"/>
  <c r="C936" i="14"/>
  <c r="D936" i="14" l="1"/>
  <c r="C937" i="14"/>
  <c r="D937" i="14" l="1"/>
  <c r="C938" i="14"/>
  <c r="D938" i="14" l="1"/>
  <c r="C939" i="14"/>
  <c r="D939" i="14" l="1"/>
  <c r="C940" i="14"/>
  <c r="D940" i="14" l="1"/>
  <c r="C941" i="14"/>
  <c r="D941" i="14" l="1"/>
  <c r="C942" i="14"/>
  <c r="D942" i="14" l="1"/>
  <c r="C943" i="14"/>
  <c r="D943" i="14" l="1"/>
  <c r="C944" i="14"/>
  <c r="D944" i="14" l="1"/>
  <c r="C945" i="14"/>
  <c r="D945" i="14" l="1"/>
  <c r="C946" i="14"/>
  <c r="D946" i="14" l="1"/>
  <c r="C947" i="14"/>
  <c r="D947" i="14" l="1"/>
  <c r="C948" i="14"/>
  <c r="D948" i="14" l="1"/>
  <c r="C949" i="14"/>
  <c r="D949" i="14" l="1"/>
  <c r="C950" i="14"/>
  <c r="D950" i="14" l="1"/>
  <c r="C951" i="14"/>
  <c r="D951" i="14" l="1"/>
  <c r="C952" i="14"/>
  <c r="D952" i="14" l="1"/>
  <c r="C953" i="14"/>
  <c r="D953" i="14" l="1"/>
  <c r="C954" i="14"/>
  <c r="D954" i="14" l="1"/>
  <c r="C955" i="14"/>
  <c r="D955" i="14" l="1"/>
  <c r="C956" i="14"/>
  <c r="D956" i="14" l="1"/>
  <c r="C957" i="14"/>
  <c r="D957" i="14" l="1"/>
  <c r="C958" i="14"/>
  <c r="D958" i="14" l="1"/>
  <c r="C959" i="14"/>
  <c r="D959" i="14" l="1"/>
  <c r="C960" i="14"/>
  <c r="D960" i="14" l="1"/>
  <c r="C961" i="14"/>
  <c r="D961" i="14" l="1"/>
  <c r="C962" i="14"/>
  <c r="D962" i="14" l="1"/>
  <c r="C963" i="14"/>
  <c r="D963" i="14" l="1"/>
  <c r="C964" i="14"/>
  <c r="D964" i="14" l="1"/>
  <c r="C965" i="14"/>
  <c r="D965" i="14" l="1"/>
  <c r="C966" i="14"/>
  <c r="D966" i="14" l="1"/>
  <c r="C967" i="14"/>
  <c r="D967" i="14" l="1"/>
  <c r="C968" i="14"/>
  <c r="D968" i="14" l="1"/>
  <c r="C969" i="14"/>
  <c r="D969" i="14" l="1"/>
  <c r="C970" i="14"/>
  <c r="D970" i="14" l="1"/>
  <c r="C971" i="14"/>
  <c r="D971" i="14" l="1"/>
  <c r="C972" i="14"/>
  <c r="D972" i="14" l="1"/>
  <c r="C973" i="14"/>
  <c r="D973" i="14" l="1"/>
  <c r="C974" i="14"/>
  <c r="D974" i="14" l="1"/>
  <c r="C975" i="14"/>
  <c r="D975" i="14" l="1"/>
  <c r="C976" i="14"/>
  <c r="D976" i="14" l="1"/>
  <c r="C977" i="14"/>
  <c r="D977" i="14" l="1"/>
  <c r="C978" i="14"/>
  <c r="D978" i="14" l="1"/>
  <c r="C979" i="14"/>
  <c r="D979" i="14" l="1"/>
  <c r="C980" i="14"/>
  <c r="D980" i="14" l="1"/>
  <c r="C981" i="14"/>
  <c r="D981" i="14" l="1"/>
  <c r="C982" i="14"/>
  <c r="D982" i="14" l="1"/>
  <c r="C983" i="14"/>
  <c r="D983" i="14" l="1"/>
  <c r="C984" i="14"/>
  <c r="D984" i="14" l="1"/>
  <c r="C985" i="14"/>
  <c r="D985" i="14" l="1"/>
  <c r="C986" i="14"/>
  <c r="D986" i="14" l="1"/>
  <c r="C987" i="14"/>
  <c r="D987" i="14" l="1"/>
  <c r="C988" i="14"/>
  <c r="D988" i="14" l="1"/>
  <c r="C989" i="14"/>
  <c r="D989" i="14" l="1"/>
  <c r="C990" i="14"/>
  <c r="D990" i="14" l="1"/>
  <c r="C991" i="14"/>
  <c r="D991" i="14" l="1"/>
  <c r="C992" i="14"/>
  <c r="D992" i="14" l="1"/>
  <c r="C993" i="14"/>
  <c r="D993" i="14" l="1"/>
  <c r="C994" i="14"/>
  <c r="D994" i="14" l="1"/>
  <c r="C995" i="14"/>
  <c r="D995" i="14" l="1"/>
  <c r="C996" i="14"/>
  <c r="D996" i="14" l="1"/>
  <c r="C997" i="14"/>
  <c r="D997" i="14" l="1"/>
  <c r="C998" i="14"/>
  <c r="D998" i="14" l="1"/>
  <c r="C999" i="14"/>
  <c r="D999" i="14" l="1"/>
  <c r="C1000" i="14"/>
  <c r="D1000" i="14" l="1"/>
  <c r="C1001" i="14"/>
  <c r="D1001" i="14" l="1"/>
  <c r="C1002" i="14"/>
  <c r="D1002" i="14" l="1"/>
  <c r="C1003" i="14"/>
  <c r="D1003" i="14" l="1"/>
  <c r="C1004" i="14"/>
  <c r="D1004" i="14" l="1"/>
  <c r="C1005" i="14"/>
  <c r="D1005" i="14" l="1"/>
  <c r="C1006" i="14"/>
  <c r="D1006" i="14" l="1"/>
  <c r="C1007" i="14"/>
  <c r="D1007" i="14" l="1"/>
  <c r="C1008" i="14"/>
  <c r="D1008" i="14" l="1"/>
  <c r="C1009" i="14"/>
  <c r="D1009" i="14" l="1"/>
  <c r="C1010" i="14"/>
  <c r="H34" i="15" s="1"/>
  <c r="D1010" i="14" l="1"/>
  <c r="E35" i="13"/>
  <c r="B87" i="13"/>
  <c r="E119" i="13"/>
  <c r="E271" i="13"/>
  <c r="E323" i="13"/>
  <c r="E65" i="13"/>
  <c r="E241" i="13"/>
  <c r="B341" i="13"/>
  <c r="E42" i="13"/>
  <c r="B290" i="13"/>
  <c r="E145" i="13"/>
  <c r="E261" i="13"/>
  <c r="E293" i="13"/>
  <c r="E82" i="13"/>
  <c r="B234" i="13"/>
  <c r="E282" i="13"/>
  <c r="E381" i="13"/>
  <c r="B409" i="13"/>
  <c r="E469" i="13"/>
  <c r="B485" i="13"/>
  <c r="E62" i="13"/>
  <c r="B190" i="13"/>
  <c r="E340" i="13"/>
  <c r="B431" i="13"/>
  <c r="E562" i="13"/>
  <c r="E638" i="13"/>
  <c r="E726" i="13"/>
  <c r="E738" i="13"/>
  <c r="B754" i="13"/>
  <c r="E786" i="13"/>
  <c r="E918" i="13"/>
  <c r="E220" i="13"/>
  <c r="B236" i="13"/>
  <c r="E407" i="13"/>
  <c r="B428" i="13"/>
  <c r="E499" i="13"/>
  <c r="E520" i="13"/>
  <c r="E553" i="13"/>
  <c r="B350" i="13"/>
  <c r="E479" i="13"/>
  <c r="E495" i="13"/>
  <c r="E516" i="13"/>
  <c r="E666" i="13"/>
  <c r="E746" i="13"/>
  <c r="E770" i="13"/>
  <c r="B770" i="13"/>
  <c r="B806" i="13"/>
  <c r="E320" i="13"/>
  <c r="B320" i="13"/>
  <c r="E443" i="13"/>
  <c r="E527" i="13"/>
  <c r="B527" i="13"/>
  <c r="E532" i="13"/>
  <c r="B321" i="13"/>
  <c r="B686" i="13"/>
  <c r="B591" i="13"/>
  <c r="E649" i="13"/>
  <c r="E697" i="13"/>
  <c r="E788" i="13"/>
  <c r="E799" i="13"/>
  <c r="E964" i="13"/>
  <c r="E980" i="13"/>
  <c r="E1000" i="13"/>
  <c r="E24" i="13"/>
  <c r="B24" i="13"/>
  <c r="E96" i="13"/>
  <c r="B166" i="13"/>
  <c r="E166" i="13"/>
  <c r="B542" i="13"/>
  <c r="B830" i="13"/>
  <c r="E687" i="13"/>
  <c r="B196" i="13"/>
  <c r="E156" i="13"/>
  <c r="B184" i="13"/>
  <c r="E198" i="13"/>
  <c r="E214" i="13"/>
  <c r="E326" i="13"/>
  <c r="B956" i="13"/>
  <c r="E284" i="13"/>
  <c r="E418" i="13"/>
  <c r="E424" i="13"/>
  <c r="B424" i="13"/>
  <c r="E446" i="13"/>
  <c r="E705" i="13"/>
  <c r="B705" i="13"/>
  <c r="E823" i="13"/>
  <c r="E913" i="13"/>
  <c r="B102" i="13"/>
  <c r="E370" i="13"/>
  <c r="E557" i="13"/>
  <c r="E611" i="13"/>
  <c r="E656" i="13"/>
  <c r="E667" i="13"/>
  <c r="E434" i="13"/>
  <c r="E462" i="13"/>
  <c r="E688" i="13"/>
  <c r="E816" i="13"/>
  <c r="B816" i="13"/>
  <c r="E928" i="13"/>
  <c r="B928" i="13"/>
  <c r="E955" i="13"/>
  <c r="E896" i="13"/>
  <c r="E523" i="13"/>
  <c r="E891" i="13"/>
  <c r="B923" i="13"/>
  <c r="E619" i="13"/>
  <c r="E640" i="13"/>
  <c r="E683" i="13"/>
  <c r="B649" i="13"/>
  <c r="E603" i="13"/>
  <c r="E898" i="13"/>
  <c r="B898" i="13"/>
  <c r="B863" i="13"/>
  <c r="B390" i="13"/>
  <c r="E390" i="13"/>
  <c r="E652" i="13"/>
  <c r="E711" i="13"/>
  <c r="E732" i="13"/>
  <c r="B753" i="13"/>
  <c r="E753" i="13"/>
  <c r="B796" i="13"/>
  <c r="E871" i="13"/>
  <c r="B892" i="13"/>
  <c r="E897" i="13"/>
  <c r="E919" i="13"/>
  <c r="B966" i="13"/>
  <c r="B132" i="13"/>
  <c r="E246" i="13"/>
  <c r="E427" i="13"/>
  <c r="E760" i="13"/>
  <c r="B845" i="13"/>
  <c r="E845" i="13"/>
  <c r="E967" i="13"/>
  <c r="B999" i="13"/>
  <c r="E515" i="13"/>
  <c r="B563" i="13"/>
  <c r="E563" i="13"/>
  <c r="E744" i="13"/>
  <c r="B744" i="13"/>
  <c r="E438" i="13"/>
  <c r="E544" i="13"/>
  <c r="E608" i="13"/>
  <c r="B608" i="13"/>
  <c r="B704" i="13"/>
  <c r="E704" i="13"/>
  <c r="E819" i="13"/>
  <c r="B819" i="13"/>
  <c r="E573" i="13"/>
  <c r="E659" i="13"/>
  <c r="B659" i="13"/>
  <c r="E723" i="13"/>
  <c r="E949" i="13"/>
  <c r="E555" i="13"/>
  <c r="E725" i="13"/>
  <c r="B725" i="13"/>
  <c r="B271" i="13"/>
  <c r="E85" i="13"/>
  <c r="B778" i="13"/>
  <c r="B666" i="13"/>
  <c r="B711" i="13"/>
  <c r="B823" i="13"/>
  <c r="E945" i="13"/>
  <c r="B945" i="13"/>
  <c r="B246" i="13"/>
  <c r="B398" i="13"/>
  <c r="E771" i="13"/>
  <c r="B771" i="13"/>
  <c r="B446" i="13"/>
  <c r="B588" i="13"/>
  <c r="E809" i="13"/>
  <c r="B220" i="13"/>
  <c r="E87" i="13"/>
  <c r="B377" i="13"/>
  <c r="E350" i="13"/>
  <c r="E892" i="13"/>
  <c r="E863" i="13"/>
  <c r="E51" i="13"/>
  <c r="E485" i="13"/>
  <c r="B284" i="13"/>
  <c r="E695" i="13"/>
  <c r="E196" i="13"/>
  <c r="E97" i="13"/>
  <c r="E121" i="13"/>
  <c r="B738" i="13"/>
  <c r="B356" i="13"/>
  <c r="E190" i="13"/>
  <c r="E409" i="13"/>
  <c r="B461" i="13"/>
  <c r="E806" i="13"/>
  <c r="B934" i="13"/>
  <c r="E236" i="13"/>
  <c r="B964" i="13"/>
  <c r="E352" i="13"/>
  <c r="B785" i="13"/>
  <c r="B871" i="13"/>
  <c r="E132" i="13"/>
  <c r="E696" i="13"/>
  <c r="B760" i="13"/>
  <c r="B925" i="13"/>
  <c r="B565" i="13"/>
  <c r="B723" i="13"/>
  <c r="B683" i="13"/>
  <c r="E754" i="13"/>
  <c r="B786" i="13"/>
  <c r="E999" i="13"/>
  <c r="E956" i="13"/>
  <c r="E100" i="13"/>
  <c r="E830" i="13"/>
  <c r="B891" i="13"/>
  <c r="B96" i="13"/>
  <c r="E923" i="13"/>
  <c r="B799" i="13"/>
  <c r="B918" i="13"/>
  <c r="E290" i="13"/>
  <c r="B896" i="13"/>
  <c r="E461" i="13"/>
  <c r="E234" i="13"/>
  <c r="E925" i="13"/>
  <c r="B62" i="13"/>
  <c r="E543" i="13"/>
  <c r="E693" i="13"/>
  <c r="E686" i="13"/>
  <c r="E1003" i="13"/>
  <c r="E796" i="13"/>
  <c r="B557" i="13"/>
  <c r="B688" i="13"/>
  <c r="B562" i="13"/>
  <c r="B495" i="13"/>
  <c r="E542" i="13"/>
  <c r="E864" i="13"/>
  <c r="E366" i="13"/>
  <c r="E428" i="13"/>
  <c r="B516" i="13"/>
  <c r="E774" i="13"/>
  <c r="B198" i="13"/>
  <c r="B652" i="13"/>
  <c r="B913" i="13"/>
  <c r="B261" i="13"/>
  <c r="B532" i="13"/>
  <c r="B697" i="13"/>
  <c r="B140" i="13"/>
  <c r="B156" i="13"/>
  <c r="B214" i="13"/>
  <c r="B727" i="13"/>
  <c r="E865" i="13"/>
  <c r="B865" i="13"/>
  <c r="E950" i="13"/>
  <c r="B950" i="13"/>
  <c r="E966" i="13"/>
  <c r="E792" i="13"/>
  <c r="B523" i="13"/>
  <c r="B573" i="13"/>
  <c r="E451" i="13"/>
  <c r="B451" i="13"/>
  <c r="E184" i="13"/>
  <c r="B593" i="13"/>
  <c r="B544" i="13"/>
  <c r="B555" i="13"/>
  <c r="B443" i="13"/>
  <c r="B553" i="13"/>
  <c r="B427" i="13"/>
  <c r="E102" i="13"/>
  <c r="E594" i="13"/>
  <c r="B594" i="13"/>
  <c r="B1000" i="13"/>
  <c r="B656" i="13"/>
  <c r="B407" i="13"/>
  <c r="E785" i="13"/>
  <c r="B241" i="13"/>
  <c r="B732" i="13"/>
  <c r="B434" i="13"/>
  <c r="E398" i="13"/>
  <c r="E957" i="13"/>
  <c r="E341" i="13"/>
  <c r="E827" i="13"/>
  <c r="B462" i="13"/>
  <c r="E836" i="13"/>
  <c r="E321" i="13"/>
  <c r="E591" i="13"/>
  <c r="E354" i="13"/>
  <c r="B519" i="13"/>
  <c r="B370" i="13"/>
  <c r="B603" i="13"/>
  <c r="B667" i="13"/>
  <c r="E408" i="13"/>
  <c r="E661" i="13"/>
  <c r="B661" i="13"/>
  <c r="B619" i="13"/>
  <c r="E204" i="13"/>
  <c r="B996" i="13"/>
  <c r="B897" i="13"/>
  <c r="E417" i="13"/>
  <c r="B944" i="13"/>
  <c r="E431" i="13"/>
  <c r="B955" i="13"/>
  <c r="E811" i="13"/>
  <c r="E496" i="13"/>
  <c r="E990" i="13"/>
  <c r="E533" i="13"/>
  <c r="E940" i="13"/>
  <c r="E40" i="13" l="1"/>
  <c r="B40" i="13"/>
  <c r="B265" i="13"/>
  <c r="E265" i="13"/>
  <c r="B671" i="13"/>
  <c r="E671" i="13"/>
  <c r="E972" i="13"/>
  <c r="B972" i="13"/>
  <c r="E789" i="13"/>
  <c r="E558" i="13"/>
  <c r="B558" i="13"/>
  <c r="B973" i="13"/>
  <c r="E973" i="13"/>
  <c r="B848" i="13"/>
  <c r="E848" i="13"/>
  <c r="B483" i="13"/>
  <c r="E483" i="13"/>
  <c r="E859" i="13"/>
  <c r="E336" i="13"/>
  <c r="B336" i="13"/>
  <c r="B235" i="13"/>
  <c r="E235" i="13"/>
  <c r="B15" i="13"/>
  <c r="E15" i="13"/>
  <c r="B589" i="13"/>
  <c r="E589" i="13"/>
  <c r="E133" i="13"/>
  <c r="B133" i="13"/>
  <c r="B559" i="13"/>
  <c r="E559" i="13"/>
  <c r="B193" i="13"/>
  <c r="E193" i="13"/>
  <c r="B561" i="13"/>
  <c r="E561" i="13"/>
  <c r="E616" i="13"/>
  <c r="B616" i="13"/>
  <c r="B208" i="13"/>
  <c r="E208" i="13"/>
  <c r="B506" i="13"/>
  <c r="E506" i="13"/>
  <c r="E224" i="13"/>
  <c r="B698" i="13"/>
  <c r="E698" i="13"/>
  <c r="B172" i="13"/>
  <c r="E172" i="13"/>
  <c r="B808" i="13"/>
  <c r="E808" i="13"/>
  <c r="B494" i="13"/>
  <c r="E494" i="13"/>
  <c r="E545" i="13"/>
  <c r="B545" i="13"/>
  <c r="B852" i="13"/>
  <c r="E852" i="13"/>
  <c r="E296" i="13"/>
  <c r="B296" i="13"/>
  <c r="E512" i="13"/>
  <c r="B512" i="13"/>
  <c r="B537" i="13"/>
  <c r="E537" i="13"/>
  <c r="B581" i="13"/>
  <c r="E581" i="13"/>
  <c r="E773" i="13"/>
  <c r="B773" i="13"/>
  <c r="B677" i="13"/>
  <c r="E677" i="13"/>
  <c r="E833" i="13"/>
  <c r="B833" i="13"/>
  <c r="B847" i="13"/>
  <c r="E847" i="13"/>
  <c r="B604" i="13"/>
  <c r="E604" i="13"/>
  <c r="E304" i="13"/>
  <c r="B304" i="13"/>
  <c r="B538" i="13"/>
  <c r="E538" i="13"/>
  <c r="B25" i="13"/>
  <c r="E25" i="13"/>
  <c r="E318" i="13"/>
  <c r="B318" i="13"/>
  <c r="E817" i="13"/>
  <c r="B817" i="13"/>
  <c r="B269" i="13"/>
  <c r="E269" i="13"/>
  <c r="B513" i="13"/>
  <c r="E513" i="13"/>
  <c r="B416" i="13"/>
  <c r="E416" i="13"/>
  <c r="E712" i="13"/>
  <c r="B712" i="13"/>
  <c r="E470" i="13"/>
  <c r="B470" i="13"/>
  <c r="E404" i="13"/>
  <c r="B404" i="13"/>
  <c r="E475" i="13"/>
  <c r="B475" i="13"/>
  <c r="E346" i="13"/>
  <c r="B346" i="13"/>
  <c r="E457" i="13"/>
  <c r="B457" i="13"/>
  <c r="B151" i="13"/>
  <c r="E151" i="13"/>
  <c r="E680" i="13"/>
  <c r="B680" i="13"/>
  <c r="E387" i="13"/>
  <c r="B387" i="13"/>
  <c r="B48" i="13"/>
  <c r="E48" i="13"/>
  <c r="E70" i="13"/>
  <c r="B70" i="13"/>
  <c r="B804" i="13"/>
  <c r="E804" i="13"/>
  <c r="E498" i="13"/>
  <c r="B498" i="13"/>
  <c r="B733" i="13"/>
  <c r="E733" i="13"/>
  <c r="E707" i="13"/>
  <c r="B707" i="13"/>
  <c r="B602" i="13"/>
  <c r="E602" i="13"/>
  <c r="E873" i="13"/>
  <c r="B873" i="13"/>
  <c r="B477" i="13"/>
  <c r="E477" i="13"/>
  <c r="B187" i="13"/>
  <c r="E187" i="13"/>
  <c r="B540" i="13"/>
  <c r="E540" i="13"/>
  <c r="B441" i="13"/>
  <c r="E441" i="13"/>
  <c r="E569" i="13"/>
  <c r="B569" i="13"/>
  <c r="E450" i="13"/>
  <c r="B450" i="13"/>
  <c r="E379" i="13"/>
  <c r="B379" i="13"/>
  <c r="B375" i="13"/>
  <c r="E375" i="13"/>
  <c r="E768" i="13"/>
  <c r="B757" i="13"/>
  <c r="E757" i="13"/>
  <c r="E429" i="13"/>
  <c r="B429" i="13"/>
  <c r="B708" i="13"/>
  <c r="E708" i="13"/>
  <c r="E301" i="13"/>
  <c r="B301" i="13"/>
  <c r="B384" i="13"/>
  <c r="E384" i="13"/>
  <c r="E183" i="13"/>
  <c r="B183" i="13"/>
  <c r="B885" i="13"/>
  <c r="E885" i="13"/>
  <c r="E1001" i="13"/>
  <c r="B1001" i="13"/>
  <c r="B55" i="13"/>
  <c r="E55" i="13"/>
  <c r="E710" i="13"/>
  <c r="B402" i="13"/>
  <c r="E402" i="13"/>
  <c r="B517" i="13"/>
  <c r="E517" i="13"/>
  <c r="E772" i="13"/>
  <c r="B772" i="13"/>
  <c r="E690" i="13"/>
  <c r="B690" i="13"/>
  <c r="B331" i="13"/>
  <c r="E331" i="13"/>
  <c r="B152" i="13"/>
  <c r="E152" i="13"/>
  <c r="E550" i="13"/>
  <c r="B550" i="13"/>
  <c r="B94" i="13"/>
  <c r="E94" i="13"/>
  <c r="B595" i="13"/>
  <c r="E595" i="13"/>
  <c r="B841" i="13"/>
  <c r="E841" i="13"/>
  <c r="B313" i="13"/>
  <c r="E313" i="13"/>
  <c r="E425" i="13"/>
  <c r="B425" i="13"/>
  <c r="B414" i="13"/>
  <c r="E414" i="13"/>
  <c r="E605" i="13"/>
  <c r="B605" i="13"/>
  <c r="E76" i="13"/>
  <c r="B76" i="13"/>
  <c r="E52" i="13"/>
  <c r="B52" i="13"/>
  <c r="B756" i="13"/>
  <c r="E756" i="13"/>
  <c r="B287" i="13"/>
  <c r="E287" i="13"/>
  <c r="B105" i="13"/>
  <c r="E105" i="13"/>
  <c r="E579" i="13"/>
  <c r="B579" i="13"/>
  <c r="B359" i="13"/>
  <c r="E359" i="13"/>
  <c r="B316" i="13"/>
  <c r="E316" i="13"/>
  <c r="E551" i="13"/>
  <c r="B551" i="13"/>
  <c r="E960" i="13"/>
  <c r="B960" i="13"/>
  <c r="B371" i="13"/>
  <c r="E371" i="13"/>
  <c r="E164" i="13"/>
  <c r="B164" i="13"/>
  <c r="E657" i="13"/>
  <c r="B657" i="13"/>
  <c r="E107" i="13"/>
  <c r="B107" i="13"/>
  <c r="E503" i="13"/>
  <c r="B503" i="13"/>
  <c r="E939" i="13"/>
  <c r="B939" i="13"/>
  <c r="E691" i="13"/>
  <c r="B691" i="13"/>
  <c r="E60" i="13"/>
  <c r="B60" i="13"/>
  <c r="E979" i="13"/>
  <c r="B979" i="13"/>
  <c r="B80" i="13"/>
  <c r="E80" i="13"/>
  <c r="B351" i="13"/>
  <c r="E351" i="13"/>
  <c r="E299" i="13"/>
  <c r="B299" i="13"/>
  <c r="B805" i="13"/>
  <c r="E805" i="13"/>
  <c r="B963" i="13"/>
  <c r="E963" i="13"/>
  <c r="E931" i="13"/>
  <c r="B931" i="13"/>
  <c r="B781" i="13"/>
  <c r="E781" i="13"/>
  <c r="B432" i="13"/>
  <c r="E432" i="13"/>
  <c r="B759" i="13"/>
  <c r="E759" i="13"/>
  <c r="E177" i="13"/>
  <c r="B177" i="13"/>
  <c r="B779" i="13"/>
  <c r="E779" i="13"/>
  <c r="B800" i="13"/>
  <c r="E800" i="13"/>
  <c r="E47" i="13"/>
  <c r="B47" i="13"/>
  <c r="B709" i="13"/>
  <c r="E709" i="13"/>
  <c r="B319" i="13"/>
  <c r="E319" i="13"/>
  <c r="B113" i="13"/>
  <c r="E113" i="13"/>
  <c r="E975" i="13"/>
  <c r="B975" i="13"/>
  <c r="B333" i="13"/>
  <c r="E333" i="13"/>
  <c r="E410" i="13"/>
  <c r="B410" i="13"/>
  <c r="B675" i="13"/>
  <c r="E675" i="13"/>
  <c r="B874" i="13"/>
  <c r="E874" i="13"/>
  <c r="B353" i="13"/>
  <c r="E353" i="13"/>
  <c r="E849" i="13"/>
  <c r="B849" i="13"/>
  <c r="E32" i="13"/>
  <c r="B32" i="13"/>
  <c r="B75" i="13"/>
  <c r="E75" i="13"/>
  <c r="E674" i="13"/>
  <c r="B674" i="13"/>
  <c r="B22" i="13"/>
  <c r="E22" i="13"/>
  <c r="B958" i="13"/>
  <c r="E958" i="13"/>
  <c r="B376" i="13"/>
  <c r="E376" i="13"/>
  <c r="B227" i="13"/>
  <c r="E227" i="13"/>
  <c r="E853" i="13"/>
  <c r="B853" i="13"/>
  <c r="E18" i="13"/>
  <c r="B18" i="13"/>
  <c r="E106" i="13"/>
  <c r="B106" i="13"/>
  <c r="B821" i="13"/>
  <c r="E821" i="13"/>
  <c r="E736" i="13"/>
  <c r="B736" i="13"/>
  <c r="E488" i="13"/>
  <c r="B488" i="13"/>
  <c r="E306" i="13"/>
  <c r="B306" i="13"/>
  <c r="B248" i="13"/>
  <c r="E248" i="13"/>
  <c r="E813" i="13"/>
  <c r="E23" i="13"/>
  <c r="B23" i="13"/>
  <c r="B209" i="13"/>
  <c r="E209" i="13"/>
  <c r="E182" i="13"/>
  <c r="B182" i="13"/>
  <c r="B262" i="13"/>
  <c r="E262" i="13"/>
  <c r="B988" i="13"/>
  <c r="E988" i="13"/>
  <c r="E230" i="13"/>
  <c r="B230" i="13"/>
  <c r="B612" i="13"/>
  <c r="E612" i="13"/>
  <c r="B828" i="13"/>
  <c r="E828" i="13"/>
  <c r="E127" i="13"/>
  <c r="B127" i="13"/>
  <c r="E700" i="13"/>
  <c r="B700" i="13"/>
  <c r="E643" i="13"/>
  <c r="B643" i="13"/>
  <c r="E843" i="13"/>
  <c r="B843" i="13"/>
  <c r="E564" i="13"/>
  <c r="B564" i="13"/>
  <c r="E535" i="13"/>
  <c r="B535" i="13"/>
  <c r="B838" i="13"/>
  <c r="E838" i="13"/>
  <c r="E256" i="13"/>
  <c r="B256" i="13"/>
  <c r="E447" i="13"/>
  <c r="B447" i="13"/>
  <c r="B763" i="13"/>
  <c r="E763" i="13"/>
  <c r="E867" i="13"/>
  <c r="B867" i="13"/>
  <c r="E729" i="13"/>
  <c r="B729" i="13"/>
  <c r="B522" i="13"/>
  <c r="E522" i="13"/>
  <c r="E267" i="13"/>
  <c r="B267" i="13"/>
  <c r="E784" i="13"/>
  <c r="B784" i="13"/>
  <c r="E391" i="13"/>
  <c r="B391" i="13"/>
  <c r="E983" i="13"/>
  <c r="E684" i="13"/>
  <c r="B684" i="13"/>
  <c r="E13" i="13"/>
  <c r="B13" i="13"/>
  <c r="B706" i="13"/>
  <c r="E706" i="13"/>
  <c r="E634" i="13"/>
  <c r="B634" i="13"/>
  <c r="B514" i="13"/>
  <c r="E514" i="13"/>
  <c r="E911" i="13"/>
  <c r="B911" i="13"/>
  <c r="E936" i="13"/>
  <c r="B936" i="13"/>
  <c r="E237" i="13"/>
  <c r="B237" i="13"/>
  <c r="E630" i="13"/>
  <c r="B630" i="13"/>
  <c r="B253" i="13"/>
  <c r="E253" i="13"/>
  <c r="B210" i="13"/>
  <c r="E210" i="13"/>
  <c r="B901" i="13"/>
  <c r="E901" i="13"/>
  <c r="B879" i="13"/>
  <c r="E879" i="13"/>
  <c r="E986" i="13"/>
  <c r="B986" i="13"/>
  <c r="E989" i="13"/>
  <c r="B989" i="13"/>
  <c r="E81" i="13"/>
  <c r="B81" i="13"/>
  <c r="B185" i="13"/>
  <c r="E185" i="13"/>
  <c r="E716" i="13"/>
  <c r="B716" i="13"/>
  <c r="E41" i="13"/>
  <c r="B41" i="13"/>
  <c r="E509" i="13"/>
  <c r="B509" i="13"/>
  <c r="E1004" i="13"/>
  <c r="B1004" i="13"/>
  <c r="E464" i="13"/>
  <c r="B464" i="13"/>
  <c r="E747" i="13"/>
  <c r="B747" i="13"/>
  <c r="B487" i="13"/>
  <c r="E487" i="13"/>
  <c r="B412" i="13"/>
  <c r="E412" i="13"/>
  <c r="B679" i="13"/>
  <c r="E679" i="13"/>
  <c r="E902" i="13"/>
  <c r="B902" i="13"/>
  <c r="E126" i="13"/>
  <c r="B126" i="13"/>
  <c r="E104" i="13"/>
  <c r="B104" i="13"/>
  <c r="E961" i="13"/>
  <c r="B961" i="13"/>
  <c r="B276" i="13"/>
  <c r="E276" i="13"/>
  <c r="E531" i="13"/>
  <c r="B531" i="13"/>
  <c r="B343" i="13"/>
  <c r="E343" i="13"/>
  <c r="E178" i="13"/>
  <c r="B178" i="13"/>
  <c r="E997" i="13"/>
  <c r="B997" i="13"/>
  <c r="E672" i="13"/>
  <c r="B672" i="13"/>
  <c r="E310" i="13"/>
  <c r="B310" i="13"/>
  <c r="E916" i="13"/>
  <c r="B916" i="13"/>
  <c r="B1005" i="13"/>
  <c r="E1005" i="13"/>
  <c r="E131" i="13"/>
  <c r="B131" i="13"/>
  <c r="E373" i="13"/>
  <c r="B844" i="13"/>
  <c r="E844" i="13"/>
  <c r="E342" i="13"/>
  <c r="B342" i="13"/>
  <c r="B835" i="13"/>
  <c r="E835" i="13"/>
  <c r="B373" i="13"/>
  <c r="E502" i="13"/>
  <c r="B502" i="13"/>
  <c r="E998" i="13"/>
  <c r="B998" i="13"/>
  <c r="B768" i="13"/>
  <c r="B795" i="13"/>
  <c r="E541" i="13"/>
  <c r="B541" i="13"/>
  <c r="B983" i="13"/>
  <c r="B288" i="13"/>
  <c r="E288" i="13"/>
  <c r="E556" i="13"/>
  <c r="B556" i="13"/>
  <c r="B646" i="13"/>
  <c r="E646" i="13"/>
  <c r="B224" i="13"/>
  <c r="E775" i="13"/>
  <c r="B775" i="13"/>
  <c r="E529" i="13"/>
  <c r="B529" i="13"/>
  <c r="E110" i="13"/>
  <c r="B110" i="13"/>
  <c r="B655" i="13"/>
  <c r="E655" i="13"/>
  <c r="B232" i="13"/>
  <c r="E232" i="13"/>
  <c r="B396" i="13"/>
  <c r="E396" i="13"/>
  <c r="B467" i="13"/>
  <c r="E467" i="13"/>
  <c r="B813" i="13"/>
  <c r="B755" i="13"/>
  <c r="E755" i="13"/>
  <c r="B789" i="13"/>
  <c r="B125" i="13"/>
  <c r="E125" i="13"/>
  <c r="E648" i="13"/>
  <c r="B648" i="13"/>
  <c r="B524" i="13"/>
  <c r="E524" i="13"/>
  <c r="E521" i="13"/>
  <c r="B521" i="13"/>
  <c r="B1007" i="13"/>
  <c r="E1007" i="13"/>
  <c r="B850" i="13"/>
  <c r="E850" i="13"/>
  <c r="B118" i="13"/>
  <c r="E118" i="13"/>
  <c r="E181" i="13"/>
  <c r="B181" i="13"/>
  <c r="B430" i="13"/>
  <c r="E430" i="13"/>
  <c r="B128" i="13"/>
  <c r="E128" i="13"/>
  <c r="E884" i="13"/>
  <c r="B884" i="13"/>
  <c r="B442" i="13"/>
  <c r="E442" i="13"/>
  <c r="B69" i="13"/>
  <c r="E69" i="13"/>
  <c r="B111" i="13"/>
  <c r="E111" i="13"/>
  <c r="E965" i="13"/>
  <c r="B965" i="13"/>
  <c r="B251" i="13"/>
  <c r="E251" i="13"/>
  <c r="B597" i="13"/>
  <c r="E597" i="13"/>
  <c r="E338" i="13"/>
  <c r="B338" i="13"/>
  <c r="E303" i="13"/>
  <c r="B303" i="13"/>
  <c r="E444" i="13"/>
  <c r="E574" i="13"/>
  <c r="B574" i="13"/>
  <c r="B743" i="13"/>
  <c r="E743" i="13"/>
  <c r="B890" i="13"/>
  <c r="E890" i="13"/>
  <c r="B920" i="13"/>
  <c r="E920" i="13"/>
  <c r="B332" i="13"/>
  <c r="E332" i="13"/>
  <c r="B710" i="13"/>
  <c r="B12" i="13"/>
  <c r="C12" i="13" s="1"/>
  <c r="E12" i="13"/>
  <c r="B629" i="13"/>
  <c r="E629" i="13"/>
  <c r="E701" i="13"/>
  <c r="B701" i="13"/>
  <c r="B413" i="13"/>
  <c r="E413" i="13"/>
  <c r="B399" i="13"/>
  <c r="E399" i="13"/>
  <c r="E831" i="13"/>
  <c r="B831" i="13"/>
  <c r="E37" i="13"/>
  <c r="B37" i="13"/>
  <c r="B719" i="13"/>
  <c r="E719" i="13"/>
  <c r="B34" i="13"/>
  <c r="E34" i="13"/>
  <c r="E765" i="13"/>
  <c r="B765" i="13"/>
  <c r="E466" i="13"/>
  <c r="B466" i="13"/>
  <c r="E624" i="13"/>
  <c r="B624" i="13"/>
  <c r="E568" i="13"/>
  <c r="B568" i="13"/>
  <c r="E355" i="13"/>
  <c r="B355" i="13"/>
  <c r="B28" i="13"/>
  <c r="E28" i="13"/>
  <c r="E875" i="13"/>
  <c r="B875" i="13"/>
  <c r="E815" i="13"/>
  <c r="B815" i="13"/>
  <c r="E909" i="13"/>
  <c r="B909" i="13"/>
  <c r="B969" i="13"/>
  <c r="E969" i="13"/>
  <c r="B59" i="13"/>
  <c r="E59" i="13"/>
  <c r="B146" i="13"/>
  <c r="E146" i="13"/>
  <c r="E900" i="13"/>
  <c r="B900" i="13"/>
  <c r="B493" i="13"/>
  <c r="E493" i="13"/>
  <c r="B662" i="13"/>
  <c r="E662" i="13"/>
  <c r="B158" i="13"/>
  <c r="E158" i="13"/>
  <c r="E165" i="13"/>
  <c r="B165" i="13"/>
  <c r="B491" i="13"/>
  <c r="E491" i="13"/>
  <c r="E703" i="13"/>
  <c r="B703" i="13"/>
  <c r="B294" i="13"/>
  <c r="E294" i="13"/>
  <c r="E504" i="13"/>
  <c r="B504" i="13"/>
  <c r="E699" i="13"/>
  <c r="B699" i="13"/>
  <c r="E394" i="13"/>
  <c r="B394" i="13"/>
  <c r="E344" i="13"/>
  <c r="B344" i="13"/>
  <c r="B552" i="13"/>
  <c r="E552" i="13"/>
  <c r="E748" i="13"/>
  <c r="B748" i="13"/>
  <c r="E254" i="13"/>
  <c r="B254" i="13"/>
  <c r="B74" i="13"/>
  <c r="E74" i="13"/>
  <c r="B822" i="13"/>
  <c r="E822" i="13"/>
  <c r="B982" i="13"/>
  <c r="E982" i="13"/>
  <c r="E866" i="13"/>
  <c r="B866" i="13"/>
  <c r="E272" i="13"/>
  <c r="B272" i="13"/>
  <c r="B411" i="13"/>
  <c r="E411" i="13"/>
  <c r="E213" i="13"/>
  <c r="B213" i="13"/>
  <c r="B95" i="13"/>
  <c r="E95" i="13"/>
  <c r="E274" i="13"/>
  <c r="B274" i="13"/>
  <c r="B273" i="13"/>
  <c r="E273" i="13"/>
  <c r="B548" i="13"/>
  <c r="E548" i="13"/>
  <c r="E878" i="13"/>
  <c r="B878" i="13"/>
  <c r="E904" i="13"/>
  <c r="B904" i="13"/>
  <c r="E803" i="13"/>
  <c r="B803" i="13"/>
  <c r="E137" i="13"/>
  <c r="B137" i="13"/>
  <c r="E468" i="13"/>
  <c r="B468" i="13"/>
  <c r="E592" i="13"/>
  <c r="B592" i="13"/>
  <c r="B444" i="13"/>
  <c r="E749" i="13"/>
  <c r="B749" i="13"/>
  <c r="E500" i="13"/>
  <c r="B500" i="13"/>
  <c r="E633" i="13"/>
  <c r="B633" i="13"/>
  <c r="E730" i="13"/>
  <c r="B730" i="13"/>
  <c r="B912" i="13"/>
  <c r="E912" i="13"/>
  <c r="E421" i="13"/>
  <c r="B421" i="13"/>
  <c r="B818" i="13"/>
  <c r="E818" i="13"/>
  <c r="E807" i="13"/>
  <c r="B807" i="13"/>
  <c r="E797" i="13"/>
  <c r="B797" i="13"/>
  <c r="E637" i="13"/>
  <c r="B637" i="13"/>
  <c r="E856" i="13"/>
  <c r="B856" i="13"/>
  <c r="B812" i="13"/>
  <c r="E812" i="13"/>
  <c r="B620" i="13"/>
  <c r="E620" i="13"/>
  <c r="E929" i="13"/>
  <c r="B929" i="13"/>
  <c r="B50" i="13"/>
  <c r="E50" i="13"/>
  <c r="E776" i="13"/>
  <c r="B776" i="13"/>
  <c r="E21" i="13"/>
  <c r="B21" i="13"/>
  <c r="B298" i="13"/>
  <c r="E298" i="13"/>
  <c r="E334" i="13"/>
  <c r="B334" i="13"/>
  <c r="E268" i="13"/>
  <c r="B268" i="13"/>
  <c r="B98" i="13"/>
  <c r="E98" i="13"/>
  <c r="E621" i="13"/>
  <c r="B621" i="13"/>
  <c r="E798" i="13"/>
  <c r="B798" i="13"/>
  <c r="E186" i="13"/>
  <c r="B186" i="13"/>
  <c r="E1006" i="13"/>
  <c r="B1006" i="13"/>
  <c r="E317" i="13"/>
  <c r="B317" i="13"/>
  <c r="E302" i="13"/>
  <c r="B302" i="13"/>
  <c r="B741" i="13"/>
  <c r="E741" i="13"/>
  <c r="E245" i="13"/>
  <c r="B245" i="13"/>
  <c r="B713" i="13"/>
  <c r="E713" i="13"/>
  <c r="E486" i="13"/>
  <c r="B486" i="13"/>
  <c r="E801" i="13"/>
  <c r="B801" i="13"/>
  <c r="E750" i="13"/>
  <c r="B750" i="13"/>
  <c r="E405" i="13"/>
  <c r="B405" i="13"/>
  <c r="E993" i="13"/>
  <c r="B993" i="13"/>
  <c r="B372" i="13"/>
  <c r="E372" i="13"/>
  <c r="B876" i="13"/>
  <c r="E876" i="13"/>
  <c r="E826" i="13"/>
  <c r="B826" i="13"/>
  <c r="E347" i="13"/>
  <c r="B347" i="13"/>
  <c r="E219" i="13"/>
  <c r="B219" i="13"/>
  <c r="B330" i="13"/>
  <c r="E330" i="13"/>
  <c r="E440" i="13"/>
  <c r="B440" i="13"/>
  <c r="E420" i="13"/>
  <c r="B420" i="13"/>
  <c r="B560" i="13"/>
  <c r="E560" i="13"/>
  <c r="E463" i="13"/>
  <c r="B463" i="13"/>
  <c r="E365" i="13"/>
  <c r="B365" i="13"/>
  <c r="E676" i="13"/>
  <c r="B676" i="13"/>
  <c r="E54" i="13"/>
  <c r="B54" i="13"/>
  <c r="E976" i="13"/>
  <c r="B976" i="13"/>
  <c r="E938" i="13"/>
  <c r="B938" i="13"/>
  <c r="B283" i="13"/>
  <c r="E283" i="13"/>
  <c r="E881" i="13"/>
  <c r="B881" i="13"/>
  <c r="B192" i="13"/>
  <c r="E192" i="13"/>
  <c r="B112" i="13"/>
  <c r="E112" i="13"/>
  <c r="E189" i="13"/>
  <c r="B189" i="13"/>
  <c r="E139" i="13"/>
  <c r="B139" i="13"/>
  <c r="B393" i="13"/>
  <c r="E393" i="13"/>
  <c r="E628" i="13"/>
  <c r="B628" i="13"/>
  <c r="E855" i="13"/>
  <c r="B855" i="13"/>
  <c r="B859" i="13"/>
  <c r="B266" i="13"/>
  <c r="E266" i="13"/>
  <c r="B906" i="13"/>
  <c r="E906" i="13"/>
  <c r="E795" i="13"/>
  <c r="E974" i="13"/>
  <c r="E58" i="13"/>
  <c r="B58" i="13"/>
  <c r="E596" i="13"/>
  <c r="B596" i="13"/>
  <c r="E141" i="13"/>
  <c r="B141" i="13"/>
  <c r="B389" i="13"/>
  <c r="E389" i="13"/>
  <c r="E115" i="13"/>
  <c r="B115" i="13"/>
  <c r="B471" i="13"/>
  <c r="E471" i="13"/>
  <c r="E842" i="13"/>
  <c r="B842" i="13"/>
  <c r="E86" i="13"/>
  <c r="B86" i="13"/>
  <c r="B870" i="13"/>
  <c r="E870" i="13"/>
  <c r="B367" i="13"/>
  <c r="E367" i="13"/>
  <c r="E174" i="13"/>
  <c r="B174" i="13"/>
  <c r="E933" i="13"/>
  <c r="E665" i="13"/>
  <c r="B665" i="13"/>
  <c r="E739" i="13"/>
  <c r="B739" i="13"/>
  <c r="E44" i="13"/>
  <c r="B211" i="13"/>
  <c r="E211" i="13"/>
  <c r="E385" i="13"/>
  <c r="B385" i="13"/>
  <c r="E238" i="13"/>
  <c r="B238" i="13"/>
  <c r="B433" i="13"/>
  <c r="E433" i="13"/>
  <c r="B205" i="13"/>
  <c r="E205" i="13"/>
  <c r="B641" i="13"/>
  <c r="E231" i="13"/>
  <c r="B231" i="13"/>
  <c r="B721" i="13"/>
  <c r="E721" i="13"/>
  <c r="E161" i="13"/>
  <c r="B161" i="13"/>
  <c r="E927" i="13"/>
  <c r="B927" i="13"/>
  <c r="B607" i="13"/>
  <c r="E607" i="13"/>
  <c r="E474" i="13"/>
  <c r="B474" i="13"/>
  <c r="E623" i="13"/>
  <c r="B623" i="13"/>
  <c r="E570" i="13"/>
  <c r="B570" i="13"/>
  <c r="E30" i="13"/>
  <c r="B30" i="13"/>
  <c r="B668" i="13"/>
  <c r="B170" i="13"/>
  <c r="E170" i="13"/>
  <c r="B724" i="13"/>
  <c r="E724" i="13"/>
  <c r="B764" i="13"/>
  <c r="E764" i="13"/>
  <c r="E718" i="13"/>
  <c r="B718" i="13"/>
  <c r="B846" i="13"/>
  <c r="E846" i="13"/>
  <c r="E79" i="13"/>
  <c r="B79" i="13"/>
  <c r="B216" i="13"/>
  <c r="E216" i="13"/>
  <c r="E627" i="13"/>
  <c r="B627" i="13"/>
  <c r="E456" i="13"/>
  <c r="B456" i="13"/>
  <c r="B349" i="13"/>
  <c r="E349" i="13"/>
  <c r="E280" i="13"/>
  <c r="B280" i="13"/>
  <c r="E33" i="13"/>
  <c r="B33" i="13"/>
  <c r="E397" i="13"/>
  <c r="B883" i="13"/>
  <c r="E883" i="13"/>
  <c r="E971" i="13"/>
  <c r="B971" i="13"/>
  <c r="B714" i="13"/>
  <c r="E714" i="13"/>
  <c r="B114" i="13"/>
  <c r="E114" i="13"/>
  <c r="E669" i="13"/>
  <c r="B88" i="13"/>
  <c r="E88" i="13"/>
  <c r="E647" i="13"/>
  <c r="B647" i="13"/>
  <c r="E952" i="13"/>
  <c r="B952" i="13"/>
  <c r="B26" i="13"/>
  <c r="E26" i="13"/>
  <c r="E264" i="13"/>
  <c r="B264" i="13"/>
  <c r="B645" i="13"/>
  <c r="E645" i="13"/>
  <c r="E782" i="13"/>
  <c r="B782" i="13"/>
  <c r="E783" i="13"/>
  <c r="B783" i="13"/>
  <c r="B361" i="13"/>
  <c r="E361" i="13"/>
  <c r="E489" i="13"/>
  <c r="B489" i="13"/>
  <c r="E308" i="13"/>
  <c r="E740" i="13"/>
  <c r="B752" i="13"/>
  <c r="E752" i="13"/>
  <c r="E959" i="13"/>
  <c r="B959" i="13"/>
  <c r="E731" i="13"/>
  <c r="B731" i="13"/>
  <c r="B422" i="13"/>
  <c r="E422" i="13"/>
  <c r="E221" i="13"/>
  <c r="B221" i="13"/>
  <c r="B518" i="13"/>
  <c r="E518" i="13"/>
  <c r="B598" i="13"/>
  <c r="E598" i="13"/>
  <c r="B640" i="13"/>
  <c r="E536" i="13"/>
  <c r="B536" i="13"/>
  <c r="B601" i="13"/>
  <c r="E601" i="13"/>
  <c r="B445" i="13"/>
  <c r="E445" i="13"/>
  <c r="B472" i="13"/>
  <c r="E472" i="13"/>
  <c r="B250" i="13"/>
  <c r="E250" i="13"/>
  <c r="E599" i="13"/>
  <c r="B599" i="13"/>
  <c r="E497" i="13"/>
  <c r="B497" i="13"/>
  <c r="E829" i="13"/>
  <c r="B829" i="13"/>
  <c r="E991" i="13"/>
  <c r="B991" i="13"/>
  <c r="E664" i="13"/>
  <c r="B664" i="13"/>
  <c r="E908" i="13"/>
  <c r="B908" i="13"/>
  <c r="E880" i="13"/>
  <c r="B880" i="13"/>
  <c r="E987" i="13"/>
  <c r="B987" i="13"/>
  <c r="E824" i="13"/>
  <c r="B824" i="13"/>
  <c r="E639" i="13"/>
  <c r="B639" i="13"/>
  <c r="B1002" i="13"/>
  <c r="E1002" i="13"/>
  <c r="E968" i="13"/>
  <c r="B968" i="13"/>
  <c r="B583" i="13"/>
  <c r="E583" i="13"/>
  <c r="E439" i="13"/>
  <c r="B439" i="13"/>
  <c r="E761" i="13"/>
  <c r="B761" i="13"/>
  <c r="B926" i="13"/>
  <c r="E926" i="13"/>
  <c r="B397" i="13"/>
  <c r="E406" i="13"/>
  <c r="B406" i="13"/>
  <c r="B820" i="13"/>
  <c r="E820" i="13"/>
  <c r="E415" i="13"/>
  <c r="B415" i="13"/>
  <c r="B689" i="13"/>
  <c r="E689" i="13"/>
  <c r="E745" i="13"/>
  <c r="B745" i="13"/>
  <c r="B834" i="13"/>
  <c r="E834" i="13"/>
  <c r="B793" i="13"/>
  <c r="E793" i="13"/>
  <c r="E860" i="13"/>
  <c r="B860" i="13"/>
  <c r="E644" i="13"/>
  <c r="B644" i="13"/>
  <c r="E872" i="13"/>
  <c r="B872" i="13"/>
  <c r="B673" i="13"/>
  <c r="E673" i="13"/>
  <c r="B240" i="13"/>
  <c r="E240" i="13"/>
  <c r="B233" i="13"/>
  <c r="E233" i="13"/>
  <c r="E173" i="13"/>
  <c r="B173" i="13"/>
  <c r="E31" i="13"/>
  <c r="B31" i="13"/>
  <c r="E1009" i="13"/>
  <c r="B1009" i="13"/>
  <c r="E600" i="13"/>
  <c r="B600" i="13"/>
  <c r="E335" i="13"/>
  <c r="B335" i="13"/>
  <c r="B858" i="13"/>
  <c r="E858" i="13"/>
  <c r="B507" i="13"/>
  <c r="E507" i="13"/>
  <c r="E279" i="13"/>
  <c r="B279" i="13"/>
  <c r="B362" i="13"/>
  <c r="E362" i="13"/>
  <c r="B840" i="13"/>
  <c r="E840" i="13"/>
  <c r="B943" i="13"/>
  <c r="E943" i="13"/>
  <c r="E45" i="13"/>
  <c r="B45" i="13"/>
  <c r="E218" i="13"/>
  <c r="B218" i="13"/>
  <c r="E985" i="13"/>
  <c r="B985" i="13"/>
  <c r="E575" i="13"/>
  <c r="B575" i="13"/>
  <c r="B57" i="13"/>
  <c r="E57" i="13"/>
  <c r="B877" i="13"/>
  <c r="E877" i="13"/>
  <c r="B89" i="13"/>
  <c r="E89" i="13"/>
  <c r="E458" i="13"/>
  <c r="B458" i="13"/>
  <c r="E67" i="13"/>
  <c r="B67" i="13"/>
  <c r="B388" i="13"/>
  <c r="E388" i="13"/>
  <c r="E907" i="13"/>
  <c r="B907" i="13"/>
  <c r="B325" i="13"/>
  <c r="E325" i="13"/>
  <c r="E43" i="13"/>
  <c r="B43" i="13"/>
  <c r="E72" i="13"/>
  <c r="B72" i="13"/>
  <c r="B84" i="13"/>
  <c r="E84" i="13"/>
  <c r="E247" i="13"/>
  <c r="B247" i="13"/>
  <c r="E314" i="13"/>
  <c r="B314" i="13"/>
  <c r="E894" i="13"/>
  <c r="B894" i="13"/>
  <c r="B452" i="13"/>
  <c r="E452" i="13"/>
  <c r="E854" i="13"/>
  <c r="B854" i="13"/>
  <c r="B582" i="13"/>
  <c r="E582" i="13"/>
  <c r="B977" i="13"/>
  <c r="E977" i="13"/>
  <c r="E930" i="13"/>
  <c r="B930" i="13"/>
  <c r="B308" i="13"/>
  <c r="B720" i="13"/>
  <c r="E720" i="13"/>
  <c r="B962" i="13"/>
  <c r="E962" i="13"/>
  <c r="B326" i="13"/>
  <c r="B660" i="13"/>
  <c r="E660" i="13"/>
  <c r="B942" i="13"/>
  <c r="E942" i="13"/>
  <c r="B175" i="13"/>
  <c r="E175" i="13"/>
  <c r="B315" i="13"/>
  <c r="E315" i="13"/>
  <c r="E566" i="13"/>
  <c r="B566" i="13"/>
  <c r="B295" i="13"/>
  <c r="E295" i="13"/>
  <c r="E734" i="13"/>
  <c r="B734" i="13"/>
  <c r="B117" i="13"/>
  <c r="E117" i="13"/>
  <c r="B199" i="13"/>
  <c r="E199" i="13"/>
  <c r="E618" i="13"/>
  <c r="B618" i="13"/>
  <c r="E345" i="13"/>
  <c r="B345" i="13"/>
  <c r="E169" i="13"/>
  <c r="B169" i="13"/>
  <c r="B195" i="13"/>
  <c r="E195" i="13"/>
  <c r="E426" i="13"/>
  <c r="B426" i="13"/>
  <c r="B903" i="13"/>
  <c r="E903" i="13"/>
  <c r="E650" i="13"/>
  <c r="B650" i="13"/>
  <c r="E615" i="13"/>
  <c r="B615" i="13"/>
  <c r="B933" i="13"/>
  <c r="B967" i="13"/>
  <c r="B533" i="13"/>
  <c r="E981" i="13"/>
  <c r="E668" i="13"/>
  <c r="B496" i="13"/>
  <c r="B827" i="13"/>
  <c r="B864" i="13"/>
  <c r="E641" i="13"/>
  <c r="B974" i="13"/>
  <c r="B44" i="13"/>
  <c r="E109" i="13"/>
  <c r="B109" i="13"/>
  <c r="E270" i="13"/>
  <c r="B270" i="13"/>
  <c r="E122" i="13"/>
  <c r="B122" i="13"/>
  <c r="B473" i="13"/>
  <c r="E473" i="13"/>
  <c r="E794" i="13"/>
  <c r="B794" i="13"/>
  <c r="B309" i="13"/>
  <c r="E309" i="13"/>
  <c r="E419" i="13"/>
  <c r="B419" i="13"/>
  <c r="B460" i="13"/>
  <c r="E460" i="13"/>
  <c r="B358" i="13"/>
  <c r="E358" i="13"/>
  <c r="B940" i="13"/>
  <c r="E851" i="13"/>
  <c r="B851" i="13"/>
  <c r="B386" i="13"/>
  <c r="E386" i="13"/>
  <c r="E857" i="13"/>
  <c r="B857" i="13"/>
  <c r="E73" i="13"/>
  <c r="B73" i="13"/>
  <c r="B547" i="13"/>
  <c r="E546" i="13"/>
  <c r="B546" i="13"/>
  <c r="E163" i="13"/>
  <c r="B163" i="13"/>
  <c r="E715" i="13"/>
  <c r="B715" i="13"/>
  <c r="E360" i="13"/>
  <c r="B360" i="13"/>
  <c r="B157" i="13"/>
  <c r="E157" i="13"/>
  <c r="E937" i="13"/>
  <c r="B937" i="13"/>
  <c r="B787" i="13"/>
  <c r="E787" i="13"/>
  <c r="E329" i="13"/>
  <c r="B329" i="13"/>
  <c r="E120" i="13"/>
  <c r="B120" i="13"/>
  <c r="E135" i="13"/>
  <c r="B135" i="13"/>
  <c r="B207" i="13"/>
  <c r="E207" i="13"/>
  <c r="B990" i="13"/>
  <c r="B222" i="13"/>
  <c r="E222" i="13"/>
  <c r="B490" i="13"/>
  <c r="E490" i="13"/>
  <c r="E465" i="13"/>
  <c r="B465" i="13"/>
  <c r="B653" i="13"/>
  <c r="E653" i="13"/>
  <c r="B168" i="13"/>
  <c r="E168" i="13"/>
  <c r="E549" i="13"/>
  <c r="B549" i="13"/>
  <c r="E953" i="13"/>
  <c r="B953" i="13"/>
  <c r="B887" i="13"/>
  <c r="E887" i="13"/>
  <c r="E681" i="13"/>
  <c r="B681" i="13"/>
  <c r="E378" i="13"/>
  <c r="B378" i="13"/>
  <c r="B400" i="13"/>
  <c r="E400" i="13"/>
  <c r="B46" i="13"/>
  <c r="E46" i="13"/>
  <c r="B869" i="13"/>
  <c r="E869" i="13"/>
  <c r="E780" i="13"/>
  <c r="B780" i="13"/>
  <c r="B244" i="13"/>
  <c r="E244" i="13"/>
  <c r="E305" i="13"/>
  <c r="B305" i="13"/>
  <c r="B917" i="13"/>
  <c r="E917" i="13"/>
  <c r="E584" i="13"/>
  <c r="B584" i="13"/>
  <c r="B954" i="13"/>
  <c r="E954" i="13"/>
  <c r="B180" i="13"/>
  <c r="E180" i="13"/>
  <c r="B14" i="13"/>
  <c r="E14" i="13"/>
  <c r="B663" i="13"/>
  <c r="E663" i="13"/>
  <c r="E257" i="13"/>
  <c r="B257" i="13"/>
  <c r="B455" i="13"/>
  <c r="B742" i="13"/>
  <c r="E742" i="13"/>
  <c r="E837" i="13"/>
  <c r="B717" i="13"/>
  <c r="E717" i="13"/>
  <c r="B777" i="13"/>
  <c r="E777" i="13"/>
  <c r="E142" i="13"/>
  <c r="B142" i="13"/>
  <c r="B39" i="13"/>
  <c r="E39" i="13"/>
  <c r="B947" i="13"/>
  <c r="E947" i="13"/>
  <c r="E682" i="13"/>
  <c r="B682" i="13"/>
  <c r="B225" i="13"/>
  <c r="E225" i="13"/>
  <c r="E613" i="13"/>
  <c r="B613" i="13"/>
  <c r="E383" i="13"/>
  <c r="B383" i="13"/>
  <c r="E511" i="13"/>
  <c r="B511" i="13"/>
  <c r="E651" i="13"/>
  <c r="E160" i="13"/>
  <c r="B160" i="13"/>
  <c r="E635" i="13"/>
  <c r="B635" i="13"/>
  <c r="E454" i="13"/>
  <c r="B454" i="13"/>
  <c r="B948" i="13"/>
  <c r="E948" i="13"/>
  <c r="E449" i="13"/>
  <c r="B449" i="13"/>
  <c r="E149" i="13"/>
  <c r="B149" i="13"/>
  <c r="B380" i="13"/>
  <c r="E380" i="13"/>
  <c r="E526" i="13"/>
  <c r="B526" i="13"/>
  <c r="B78" i="13"/>
  <c r="E448" i="13"/>
  <c r="B448" i="13"/>
  <c r="B328" i="13"/>
  <c r="E328" i="13"/>
  <c r="B609" i="13"/>
  <c r="E609" i="13"/>
  <c r="E212" i="13"/>
  <c r="B212" i="13"/>
  <c r="B363" i="13"/>
  <c r="E363" i="13"/>
  <c r="B480" i="13"/>
  <c r="E480" i="13"/>
  <c r="B20" i="13"/>
  <c r="E20" i="13"/>
  <c r="E995" i="13"/>
  <c r="B995" i="13"/>
  <c r="B572" i="13"/>
  <c r="E572" i="13"/>
  <c r="E16" i="13"/>
  <c r="B16" i="13"/>
  <c r="E1008" i="13"/>
  <c r="B1008" i="13"/>
  <c r="B392" i="13"/>
  <c r="E392" i="13"/>
  <c r="B478" i="13"/>
  <c r="E478" i="13"/>
  <c r="E77" i="13"/>
  <c r="B77" i="13"/>
  <c r="B905" i="13"/>
  <c r="E905" i="13"/>
  <c r="E252" i="13"/>
  <c r="B252" i="13"/>
  <c r="E882" i="13"/>
  <c r="B882" i="13"/>
  <c r="B19" i="13"/>
  <c r="E19" i="13"/>
  <c r="B728" i="13"/>
  <c r="E476" i="13"/>
  <c r="B476" i="13"/>
  <c r="B528" i="13"/>
  <c r="E528" i="13"/>
  <c r="E951" i="13"/>
  <c r="B577" i="13"/>
  <c r="E577" i="13"/>
  <c r="B935" i="13"/>
  <c r="E935" i="13"/>
  <c r="E337" i="13"/>
  <c r="B337" i="13"/>
  <c r="E886" i="13"/>
  <c r="B886" i="13"/>
  <c r="E435" i="13"/>
  <c r="B435" i="13"/>
  <c r="B888" i="13"/>
  <c r="E888" i="13"/>
  <c r="B1010" i="13"/>
  <c r="E1010" i="13"/>
  <c r="B339" i="13"/>
  <c r="E339" i="13"/>
  <c r="E626" i="13"/>
  <c r="B626" i="13"/>
  <c r="B285" i="13"/>
  <c r="E285" i="13"/>
  <c r="B889" i="13"/>
  <c r="E889" i="13"/>
  <c r="E201" i="13"/>
  <c r="B201" i="13"/>
  <c r="B215" i="13"/>
  <c r="E215" i="13"/>
  <c r="B994" i="13"/>
  <c r="E99" i="13"/>
  <c r="B99" i="13"/>
  <c r="B893" i="13"/>
  <c r="E893" i="13"/>
  <c r="E642" i="13"/>
  <c r="B642" i="13"/>
  <c r="B981" i="13"/>
  <c r="B957" i="13"/>
  <c r="B941" i="13"/>
  <c r="E941" i="13"/>
  <c r="E403" i="13"/>
  <c r="B403" i="13"/>
  <c r="E66" i="13"/>
  <c r="B66" i="13"/>
  <c r="B678" i="13"/>
  <c r="E678" i="13"/>
  <c r="E606" i="13"/>
  <c r="B606" i="13"/>
  <c r="E825" i="13"/>
  <c r="B825" i="13"/>
  <c r="B576" i="13"/>
  <c r="E576" i="13"/>
  <c r="E861" i="13"/>
  <c r="B861" i="13"/>
  <c r="B515" i="13"/>
  <c r="E374" i="13"/>
  <c r="B374" i="13"/>
  <c r="E525" i="13"/>
  <c r="B525" i="13"/>
  <c r="E970" i="13"/>
  <c r="B970" i="13"/>
  <c r="E769" i="13"/>
  <c r="B769" i="13"/>
  <c r="E482" i="13"/>
  <c r="B482" i="13"/>
  <c r="B368" i="13"/>
  <c r="E368" i="13"/>
  <c r="B27" i="13"/>
  <c r="E27" i="13"/>
  <c r="B837" i="13"/>
  <c r="B587" i="13"/>
  <c r="E587" i="13"/>
  <c r="B792" i="13"/>
  <c r="E382" i="13"/>
  <c r="B382" i="13"/>
  <c r="B101" i="13"/>
  <c r="E101" i="13"/>
  <c r="B530" i="13"/>
  <c r="E530" i="13"/>
  <c r="E134" i="13"/>
  <c r="B134" i="13"/>
  <c r="B685" i="13"/>
  <c r="E685" i="13"/>
  <c r="E910" i="13"/>
  <c r="B910" i="13"/>
  <c r="E992" i="13"/>
  <c r="B992" i="13"/>
  <c r="B68" i="13"/>
  <c r="E68" i="13"/>
  <c r="B263" i="13"/>
  <c r="E263" i="13"/>
  <c r="B949" i="13"/>
  <c r="B915" i="13"/>
  <c r="E915" i="13"/>
  <c r="E899" i="13"/>
  <c r="B899" i="13"/>
  <c r="B56" i="13"/>
  <c r="E56" i="13"/>
  <c r="E71" i="13"/>
  <c r="B71" i="13"/>
  <c r="E281" i="13"/>
  <c r="B281" i="13"/>
  <c r="E534" i="13"/>
  <c r="B534" i="13"/>
  <c r="E571" i="13"/>
  <c r="B571" i="13"/>
  <c r="E895" i="13"/>
  <c r="B895" i="13"/>
  <c r="E814" i="13"/>
  <c r="B814" i="13"/>
  <c r="B586" i="13"/>
  <c r="E586" i="13"/>
  <c r="B159" i="13"/>
  <c r="E159" i="13"/>
  <c r="B737" i="13"/>
  <c r="E737" i="13"/>
  <c r="B312" i="13"/>
  <c r="E312" i="13"/>
  <c r="E278" i="13"/>
  <c r="B278" i="13"/>
  <c r="B751" i="13"/>
  <c r="E751" i="13"/>
  <c r="E369" i="13"/>
  <c r="B369" i="13"/>
  <c r="B651" i="13"/>
  <c r="E654" i="13"/>
  <c r="B654" i="13"/>
  <c r="B85" i="13"/>
  <c r="B811" i="13"/>
  <c r="B408" i="13"/>
  <c r="B669" i="13"/>
  <c r="E519" i="13"/>
  <c r="B951" i="13"/>
  <c r="E547" i="13"/>
  <c r="B740" i="13"/>
  <c r="E728" i="13"/>
  <c r="E455" i="13"/>
  <c r="E994" i="13"/>
  <c r="E78" i="13"/>
  <c r="B696" i="13"/>
  <c r="E636" i="13"/>
  <c r="B636" i="13"/>
  <c r="B300" i="13"/>
  <c r="E300" i="13"/>
  <c r="B124" i="13"/>
  <c r="E124" i="13"/>
  <c r="E206" i="13"/>
  <c r="B206" i="13"/>
  <c r="E610" i="13"/>
  <c r="B610" i="13"/>
  <c r="E484" i="13"/>
  <c r="B484" i="13"/>
  <c r="E289" i="13"/>
  <c r="B289" i="13"/>
  <c r="E395" i="13"/>
  <c r="B395" i="13"/>
  <c r="B695" i="13"/>
  <c r="E631" i="13"/>
  <c r="B631" i="13"/>
  <c r="B100" i="13"/>
  <c r="B217" i="13"/>
  <c r="E217" i="13"/>
  <c r="B194" i="13"/>
  <c r="E194" i="13"/>
  <c r="B1003" i="13"/>
  <c r="E588" i="13"/>
  <c r="B693" i="13"/>
  <c r="E140" i="13"/>
  <c r="E934" i="13"/>
  <c r="B919" i="13"/>
  <c r="B735" i="13"/>
  <c r="E735" i="13"/>
  <c r="E791" i="13"/>
  <c r="B791" i="13"/>
  <c r="B510" i="13"/>
  <c r="E510" i="13"/>
  <c r="B932" i="13"/>
  <c r="E932" i="13"/>
  <c r="B722" i="13"/>
  <c r="E722" i="13"/>
  <c r="E327" i="13"/>
  <c r="B327" i="13"/>
  <c r="B229" i="13"/>
  <c r="E229" i="13"/>
  <c r="B508" i="13"/>
  <c r="E508" i="13"/>
  <c r="B148" i="13"/>
  <c r="E148" i="13"/>
  <c r="E292" i="13"/>
  <c r="B292" i="13"/>
  <c r="E357" i="13"/>
  <c r="B357" i="13"/>
  <c r="B501" i="13"/>
  <c r="E501" i="13"/>
  <c r="E614" i="13"/>
  <c r="B614" i="13"/>
  <c r="E766" i="13"/>
  <c r="B766" i="13"/>
  <c r="B924" i="13"/>
  <c r="E924" i="13"/>
  <c r="E978" i="13"/>
  <c r="B978" i="13"/>
  <c r="E191" i="13"/>
  <c r="B191" i="13"/>
  <c r="B92" i="13"/>
  <c r="E92" i="13"/>
  <c r="B585" i="13"/>
  <c r="E585" i="13"/>
  <c r="B946" i="13"/>
  <c r="E946" i="13"/>
  <c r="B83" i="13"/>
  <c r="E83" i="13"/>
  <c r="E144" i="13"/>
  <c r="B144" i="13"/>
  <c r="E226" i="13"/>
  <c r="B226" i="13"/>
  <c r="B167" i="13"/>
  <c r="E167" i="13"/>
  <c r="E297" i="13"/>
  <c r="B297" i="13"/>
  <c r="E150" i="13"/>
  <c r="B150" i="13"/>
  <c r="B203" i="13"/>
  <c r="E203" i="13"/>
  <c r="B832" i="13"/>
  <c r="E832" i="13"/>
  <c r="E38" i="13"/>
  <c r="B38" i="13"/>
  <c r="B625" i="13"/>
  <c r="E625" i="13"/>
  <c r="E767" i="13"/>
  <c r="B767" i="13"/>
  <c r="B622" i="13"/>
  <c r="E622" i="13"/>
  <c r="B922" i="13"/>
  <c r="E922" i="13"/>
  <c r="E29" i="13"/>
  <c r="B29" i="13"/>
  <c r="E590" i="13"/>
  <c r="B590" i="13"/>
  <c r="E36" i="13"/>
  <c r="B36" i="13"/>
  <c r="E61" i="13"/>
  <c r="B61" i="13"/>
  <c r="E401" i="13"/>
  <c r="B401" i="13"/>
  <c r="B228" i="13"/>
  <c r="E228" i="13"/>
  <c r="E63" i="13"/>
  <c r="B63" i="13"/>
  <c r="E53" i="13"/>
  <c r="B53" i="13"/>
  <c r="E617" i="13"/>
  <c r="B617" i="13"/>
  <c r="E437" i="13"/>
  <c r="B437" i="13"/>
  <c r="E324" i="13"/>
  <c r="B324" i="13"/>
  <c r="B984" i="13"/>
  <c r="E984" i="13"/>
  <c r="B632" i="13"/>
  <c r="E632" i="13"/>
  <c r="B322" i="13"/>
  <c r="E322" i="13"/>
  <c r="B839" i="13"/>
  <c r="E839" i="13"/>
  <c r="E692" i="13"/>
  <c r="B692" i="13"/>
  <c r="E255" i="13"/>
  <c r="B255" i="13"/>
  <c r="B423" i="13"/>
  <c r="E423" i="13"/>
  <c r="E459" i="13"/>
  <c r="B459" i="13"/>
  <c r="E260" i="13"/>
  <c r="B260" i="13"/>
  <c r="E188" i="13"/>
  <c r="B188" i="13"/>
  <c r="E567" i="13"/>
  <c r="B567" i="13"/>
  <c r="B418" i="13"/>
  <c r="E197" i="13"/>
  <c r="B197" i="13"/>
  <c r="B108" i="13"/>
  <c r="E108" i="13"/>
  <c r="B810" i="13"/>
  <c r="E810" i="13"/>
  <c r="E914" i="13"/>
  <c r="B914" i="13"/>
  <c r="E138" i="13"/>
  <c r="B138" i="13"/>
  <c r="E554" i="13"/>
  <c r="B554" i="13"/>
  <c r="E311" i="13"/>
  <c r="B311" i="13"/>
  <c r="E670" i="13"/>
  <c r="E868" i="13"/>
  <c r="B868" i="13"/>
  <c r="B147" i="13"/>
  <c r="E147" i="13"/>
  <c r="B364" i="13"/>
  <c r="E364" i="13"/>
  <c r="E436" i="13"/>
  <c r="B436" i="13"/>
  <c r="E802" i="13"/>
  <c r="B802" i="13"/>
  <c r="B116" i="13"/>
  <c r="E116" i="13"/>
  <c r="E580" i="13"/>
  <c r="B580" i="13"/>
  <c r="E275" i="13"/>
  <c r="B275" i="13"/>
  <c r="E154" i="13"/>
  <c r="B154" i="13"/>
  <c r="B286" i="13"/>
  <c r="E286" i="13"/>
  <c r="B323" i="13"/>
  <c r="E202" i="13"/>
  <c r="B202" i="13"/>
  <c r="E239" i="13"/>
  <c r="B239" i="13"/>
  <c r="E153" i="13"/>
  <c r="B153" i="13"/>
  <c r="E539" i="13"/>
  <c r="B539" i="13"/>
  <c r="E259" i="13"/>
  <c r="B259" i="13"/>
  <c r="E658" i="13"/>
  <c r="B658" i="13"/>
  <c r="B162" i="13"/>
  <c r="E162" i="13"/>
  <c r="B438" i="13"/>
  <c r="E727" i="13"/>
  <c r="E565" i="13"/>
  <c r="B670" i="13"/>
  <c r="B790" i="13"/>
  <c r="E790" i="13"/>
  <c r="E578" i="13"/>
  <c r="B578" i="13"/>
  <c r="B758" i="13"/>
  <c r="E758" i="13"/>
  <c r="E277" i="13"/>
  <c r="B42" i="13"/>
  <c r="B123" i="13"/>
  <c r="E123" i="13"/>
  <c r="E90" i="13"/>
  <c r="B90" i="13"/>
  <c r="E453" i="13"/>
  <c r="B171" i="13"/>
  <c r="E171" i="13"/>
  <c r="B726" i="13"/>
  <c r="E136" i="13"/>
  <c r="B136" i="13"/>
  <c r="B243" i="13"/>
  <c r="E243" i="13"/>
  <c r="B921" i="13"/>
  <c r="B64" i="13"/>
  <c r="E242" i="13"/>
  <c r="B242" i="13"/>
  <c r="B381" i="13"/>
  <c r="B145" i="13"/>
  <c r="B762" i="13"/>
  <c r="E762" i="13"/>
  <c r="B119" i="13"/>
  <c r="E258" i="13"/>
  <c r="B258" i="13"/>
  <c r="E348" i="13"/>
  <c r="B348" i="13"/>
  <c r="B862" i="13"/>
  <c r="E862" i="13"/>
  <c r="E129" i="13"/>
  <c r="B129" i="13"/>
  <c r="E93" i="13"/>
  <c r="B93" i="13"/>
  <c r="E91" i="13"/>
  <c r="B91" i="13"/>
  <c r="B291" i="13"/>
  <c r="E291" i="13"/>
  <c r="B176" i="13"/>
  <c r="B35" i="13"/>
  <c r="E17" i="13"/>
  <c r="B17" i="13"/>
  <c r="B155" i="13"/>
  <c r="B249" i="13"/>
  <c r="B65" i="13"/>
  <c r="B638" i="13"/>
  <c r="B282" i="13"/>
  <c r="E200" i="13"/>
  <c r="B200" i="13"/>
  <c r="B694" i="13"/>
  <c r="E694" i="13"/>
  <c r="E702" i="13"/>
  <c r="B179" i="13"/>
  <c r="E179" i="13"/>
  <c r="B479" i="13"/>
  <c r="B611" i="13"/>
  <c r="B340" i="13"/>
  <c r="E49" i="13"/>
  <c r="B492" i="13"/>
  <c r="E492" i="13"/>
  <c r="B307" i="13"/>
  <c r="E307" i="13"/>
  <c r="B505" i="13"/>
  <c r="B520" i="13"/>
  <c r="E130" i="13"/>
  <c r="B143" i="13"/>
  <c r="E143" i="13"/>
  <c r="B223" i="13"/>
  <c r="E223" i="13"/>
  <c r="B103" i="13"/>
  <c r="E103" i="13"/>
  <c r="B809" i="13"/>
  <c r="B499" i="13"/>
  <c r="B354" i="13"/>
  <c r="B366" i="13"/>
  <c r="B687" i="13"/>
  <c r="B746" i="13"/>
  <c r="B417" i="13"/>
  <c r="E944" i="13"/>
  <c r="B204" i="13"/>
  <c r="E593" i="13"/>
  <c r="B788" i="13"/>
  <c r="B121" i="13"/>
  <c r="B352" i="13"/>
  <c r="E996" i="13"/>
  <c r="B980" i="13"/>
  <c r="E921" i="13"/>
  <c r="B836" i="13"/>
  <c r="B453" i="13"/>
  <c r="E778" i="13"/>
  <c r="E356" i="13"/>
  <c r="B481" i="13"/>
  <c r="B51" i="13"/>
  <c r="B543" i="13"/>
  <c r="E176" i="13"/>
  <c r="E64" i="13"/>
  <c r="B774" i="13"/>
  <c r="B702" i="13"/>
  <c r="B469" i="13"/>
  <c r="E505" i="13"/>
  <c r="E481" i="13"/>
  <c r="B293" i="13"/>
  <c r="E377" i="13"/>
  <c r="B130" i="13"/>
  <c r="B82" i="13"/>
  <c r="B97" i="13"/>
  <c r="E249" i="13"/>
  <c r="B49" i="13"/>
  <c r="E155" i="13"/>
  <c r="B277" i="13"/>
  <c r="C13" i="13" l="1"/>
  <c r="D13" i="13" s="1"/>
  <c r="D12" i="13"/>
  <c r="C14" i="13" l="1"/>
  <c r="D14" i="13" l="1"/>
  <c r="C15" i="13"/>
  <c r="D15" i="13" l="1"/>
  <c r="C16" i="13"/>
  <c r="D16" i="13" l="1"/>
  <c r="C17" i="13"/>
  <c r="D17" i="13" l="1"/>
  <c r="C18" i="13"/>
  <c r="D18" i="13" l="1"/>
  <c r="C19" i="13"/>
  <c r="D19" i="13" l="1"/>
  <c r="C20" i="13"/>
  <c r="D20" i="13" l="1"/>
  <c r="C21" i="13"/>
  <c r="D21" i="13" l="1"/>
  <c r="C22" i="13"/>
  <c r="D22" i="13" l="1"/>
  <c r="C23" i="13"/>
  <c r="D23" i="13" l="1"/>
  <c r="C24" i="13"/>
  <c r="D24" i="13" l="1"/>
  <c r="C25" i="13"/>
  <c r="D25" i="13" l="1"/>
  <c r="C26" i="13"/>
  <c r="D26" i="13" l="1"/>
  <c r="C27" i="13"/>
  <c r="D27" i="13" l="1"/>
  <c r="C28" i="13"/>
  <c r="D28" i="13" l="1"/>
  <c r="C29" i="13"/>
  <c r="D29" i="13" l="1"/>
  <c r="C30" i="13"/>
  <c r="D30" i="13" l="1"/>
  <c r="C31" i="13"/>
  <c r="D31" i="13" l="1"/>
  <c r="C32" i="13"/>
  <c r="D32" i="13" l="1"/>
  <c r="C33" i="13"/>
  <c r="D33" i="13" l="1"/>
  <c r="C34" i="13"/>
  <c r="D34" i="13" l="1"/>
  <c r="C35" i="13"/>
  <c r="D35" i="13" l="1"/>
  <c r="C36" i="13"/>
  <c r="D36" i="13" l="1"/>
  <c r="C37" i="13"/>
  <c r="D37" i="13" l="1"/>
  <c r="C38" i="13"/>
  <c r="D38" i="13" l="1"/>
  <c r="C39" i="13"/>
  <c r="D39" i="13" l="1"/>
  <c r="C40" i="13"/>
  <c r="D40" i="13" l="1"/>
  <c r="C41" i="13"/>
  <c r="D41" i="13" l="1"/>
  <c r="C42" i="13"/>
  <c r="D42" i="13" l="1"/>
  <c r="C43" i="13"/>
  <c r="D43" i="13" l="1"/>
  <c r="C44" i="13"/>
  <c r="D44" i="13" l="1"/>
  <c r="C45" i="13"/>
  <c r="D45" i="13" l="1"/>
  <c r="C46" i="13"/>
  <c r="D46" i="13" l="1"/>
  <c r="C47" i="13"/>
  <c r="D47" i="13" l="1"/>
  <c r="C48" i="13"/>
  <c r="D48" i="13" l="1"/>
  <c r="C49" i="13"/>
  <c r="D49" i="13" l="1"/>
  <c r="C50" i="13"/>
  <c r="D50" i="13" l="1"/>
  <c r="C51" i="13"/>
  <c r="D51" i="13" l="1"/>
  <c r="C52" i="13"/>
  <c r="D52" i="13" l="1"/>
  <c r="C53" i="13"/>
  <c r="D53" i="13" l="1"/>
  <c r="C54" i="13"/>
  <c r="D54" i="13" l="1"/>
  <c r="C55" i="13"/>
  <c r="D55" i="13" l="1"/>
  <c r="C56" i="13"/>
  <c r="D56" i="13" l="1"/>
  <c r="C57" i="13"/>
  <c r="D57" i="13" l="1"/>
  <c r="C58" i="13"/>
  <c r="D58" i="13" l="1"/>
  <c r="C59" i="13"/>
  <c r="D59" i="13" l="1"/>
  <c r="C60" i="13"/>
  <c r="D60" i="13" l="1"/>
  <c r="C61" i="13"/>
  <c r="D61" i="13" l="1"/>
  <c r="C62" i="13"/>
  <c r="D62" i="13" l="1"/>
  <c r="C63" i="13"/>
  <c r="D63" i="13" l="1"/>
  <c r="C64" i="13"/>
  <c r="D64" i="13" l="1"/>
  <c r="C65" i="13"/>
  <c r="D65" i="13" l="1"/>
  <c r="C66" i="13"/>
  <c r="D66" i="13" l="1"/>
  <c r="C67" i="13"/>
  <c r="D67" i="13" l="1"/>
  <c r="C68" i="13"/>
  <c r="D68" i="13" l="1"/>
  <c r="C69" i="13"/>
  <c r="D69" i="13" l="1"/>
  <c r="C70" i="13"/>
  <c r="D70" i="13" l="1"/>
  <c r="C71" i="13"/>
  <c r="D71" i="13" l="1"/>
  <c r="C72" i="13"/>
  <c r="D72" i="13" l="1"/>
  <c r="C73" i="13"/>
  <c r="D73" i="13" l="1"/>
  <c r="C74" i="13"/>
  <c r="D74" i="13" l="1"/>
  <c r="C75" i="13"/>
  <c r="D75" i="13" l="1"/>
  <c r="C76" i="13"/>
  <c r="D76" i="13" l="1"/>
  <c r="C77" i="13"/>
  <c r="D77" i="13" l="1"/>
  <c r="C78" i="13"/>
  <c r="D78" i="13" l="1"/>
  <c r="C79" i="13"/>
  <c r="D79" i="13" l="1"/>
  <c r="C80" i="13"/>
  <c r="D80" i="13" l="1"/>
  <c r="C81" i="13"/>
  <c r="D81" i="13" l="1"/>
  <c r="C82" i="13"/>
  <c r="D82" i="13" l="1"/>
  <c r="C83" i="13"/>
  <c r="D83" i="13" l="1"/>
  <c r="C84" i="13"/>
  <c r="D84" i="13" l="1"/>
  <c r="C85" i="13"/>
  <c r="D85" i="13" l="1"/>
  <c r="C86" i="13"/>
  <c r="D86" i="13" l="1"/>
  <c r="C87" i="13"/>
  <c r="D87" i="13" l="1"/>
  <c r="C88" i="13"/>
  <c r="D88" i="13" l="1"/>
  <c r="C89" i="13"/>
  <c r="D89" i="13" l="1"/>
  <c r="C90" i="13"/>
  <c r="D90" i="13" l="1"/>
  <c r="C91" i="13"/>
  <c r="D91" i="13" l="1"/>
  <c r="C92" i="13"/>
  <c r="D92" i="13" l="1"/>
  <c r="C93" i="13"/>
  <c r="D93" i="13" l="1"/>
  <c r="C94" i="13"/>
  <c r="D94" i="13" l="1"/>
  <c r="C95" i="13"/>
  <c r="D95" i="13" l="1"/>
  <c r="C96" i="13"/>
  <c r="D96" i="13" l="1"/>
  <c r="C97" i="13"/>
  <c r="D97" i="13" l="1"/>
  <c r="C98" i="13"/>
  <c r="D98" i="13" l="1"/>
  <c r="C99" i="13"/>
  <c r="D99" i="13" l="1"/>
  <c r="C100" i="13"/>
  <c r="D100" i="13" l="1"/>
  <c r="C101" i="13"/>
  <c r="D101" i="13" l="1"/>
  <c r="C102" i="13"/>
  <c r="D102" i="13" l="1"/>
  <c r="C103" i="13"/>
  <c r="D103" i="13" l="1"/>
  <c r="C104" i="13"/>
  <c r="D104" i="13" l="1"/>
  <c r="C105" i="13"/>
  <c r="D105" i="13" l="1"/>
  <c r="C106" i="13"/>
  <c r="D106" i="13" l="1"/>
  <c r="C107" i="13"/>
  <c r="D107" i="13" l="1"/>
  <c r="C108" i="13"/>
  <c r="D108" i="13" l="1"/>
  <c r="C109" i="13"/>
  <c r="D109" i="13" l="1"/>
  <c r="C110" i="13"/>
  <c r="D110" i="13" l="1"/>
  <c r="C111" i="13"/>
  <c r="D111" i="13" l="1"/>
  <c r="C112" i="13"/>
  <c r="D112" i="13" l="1"/>
  <c r="C113" i="13"/>
  <c r="D113" i="13" l="1"/>
  <c r="C114" i="13"/>
  <c r="D114" i="13" l="1"/>
  <c r="C115" i="13"/>
  <c r="D115" i="13" l="1"/>
  <c r="C116" i="13"/>
  <c r="D116" i="13" l="1"/>
  <c r="C117" i="13"/>
  <c r="D117" i="13" l="1"/>
  <c r="C118" i="13"/>
  <c r="D118" i="13" l="1"/>
  <c r="C119" i="13"/>
  <c r="D119" i="13" l="1"/>
  <c r="C120" i="13"/>
  <c r="D120" i="13" l="1"/>
  <c r="C121" i="13"/>
  <c r="D121" i="13" l="1"/>
  <c r="C122" i="13"/>
  <c r="D122" i="13" l="1"/>
  <c r="C123" i="13"/>
  <c r="D123" i="13" l="1"/>
  <c r="C124" i="13"/>
  <c r="D124" i="13" l="1"/>
  <c r="C125" i="13"/>
  <c r="D125" i="13" l="1"/>
  <c r="C126" i="13"/>
  <c r="D126" i="13" l="1"/>
  <c r="C127" i="13"/>
  <c r="D127" i="13" l="1"/>
  <c r="C128" i="13"/>
  <c r="D128" i="13" l="1"/>
  <c r="C129" i="13"/>
  <c r="D129" i="13" l="1"/>
  <c r="C130" i="13"/>
  <c r="D130" i="13" l="1"/>
  <c r="C131" i="13"/>
  <c r="D131" i="13" l="1"/>
  <c r="C132" i="13"/>
  <c r="D132" i="13" l="1"/>
  <c r="C133" i="13"/>
  <c r="D133" i="13" l="1"/>
  <c r="C134" i="13"/>
  <c r="D134" i="13" l="1"/>
  <c r="C135" i="13"/>
  <c r="D135" i="13" l="1"/>
  <c r="C136" i="13"/>
  <c r="D136" i="13" l="1"/>
  <c r="C137" i="13"/>
  <c r="D137" i="13" l="1"/>
  <c r="C138" i="13"/>
  <c r="D138" i="13" l="1"/>
  <c r="C139" i="13"/>
  <c r="D139" i="13" l="1"/>
  <c r="C140" i="13"/>
  <c r="D140" i="13" l="1"/>
  <c r="C141" i="13"/>
  <c r="D141" i="13" l="1"/>
  <c r="C142" i="13"/>
  <c r="D142" i="13" l="1"/>
  <c r="C143" i="13"/>
  <c r="D143" i="13" l="1"/>
  <c r="C144" i="13"/>
  <c r="D144" i="13" l="1"/>
  <c r="C145" i="13"/>
  <c r="D145" i="13" l="1"/>
  <c r="C146" i="13"/>
  <c r="D146" i="13" l="1"/>
  <c r="C147" i="13"/>
  <c r="D147" i="13" l="1"/>
  <c r="C148" i="13"/>
  <c r="D148" i="13" l="1"/>
  <c r="C149" i="13"/>
  <c r="D149" i="13" l="1"/>
  <c r="C150" i="13"/>
  <c r="D150" i="13" l="1"/>
  <c r="C151" i="13"/>
  <c r="D151" i="13" l="1"/>
  <c r="C152" i="13"/>
  <c r="D152" i="13" l="1"/>
  <c r="C153" i="13"/>
  <c r="D153" i="13" l="1"/>
  <c r="C154" i="13"/>
  <c r="D154" i="13" l="1"/>
  <c r="C155" i="13"/>
  <c r="D155" i="13" l="1"/>
  <c r="C156" i="13"/>
  <c r="D156" i="13" l="1"/>
  <c r="C157" i="13"/>
  <c r="D157" i="13" l="1"/>
  <c r="C158" i="13"/>
  <c r="D158" i="13" l="1"/>
  <c r="C159" i="13"/>
  <c r="D159" i="13" l="1"/>
  <c r="C160" i="13"/>
  <c r="D160" i="13" l="1"/>
  <c r="C161" i="13"/>
  <c r="D161" i="13" l="1"/>
  <c r="C162" i="13"/>
  <c r="D162" i="13" l="1"/>
  <c r="C163" i="13"/>
  <c r="D163" i="13" l="1"/>
  <c r="C164" i="13"/>
  <c r="D164" i="13" l="1"/>
  <c r="C165" i="13"/>
  <c r="D165" i="13" l="1"/>
  <c r="C166" i="13"/>
  <c r="D166" i="13" l="1"/>
  <c r="C167" i="13"/>
  <c r="D167" i="13" l="1"/>
  <c r="C168" i="13"/>
  <c r="D168" i="13" l="1"/>
  <c r="C169" i="13"/>
  <c r="D169" i="13" l="1"/>
  <c r="C170" i="13"/>
  <c r="D170" i="13" l="1"/>
  <c r="C171" i="13"/>
  <c r="D171" i="13" l="1"/>
  <c r="C172" i="13"/>
  <c r="D172" i="13" l="1"/>
  <c r="C173" i="13"/>
  <c r="D173" i="13" l="1"/>
  <c r="C174" i="13"/>
  <c r="D174" i="13" l="1"/>
  <c r="C175" i="13"/>
  <c r="D175" i="13" l="1"/>
  <c r="C176" i="13"/>
  <c r="D176" i="13" l="1"/>
  <c r="C177" i="13"/>
  <c r="D177" i="13" l="1"/>
  <c r="C178" i="13"/>
  <c r="D178" i="13" l="1"/>
  <c r="C179" i="13"/>
  <c r="D179" i="13" l="1"/>
  <c r="C180" i="13"/>
  <c r="D180" i="13" l="1"/>
  <c r="C181" i="13"/>
  <c r="D181" i="13" l="1"/>
  <c r="C182" i="13"/>
  <c r="D182" i="13" l="1"/>
  <c r="C183" i="13"/>
  <c r="D183" i="13" l="1"/>
  <c r="C184" i="13"/>
  <c r="D184" i="13" l="1"/>
  <c r="C185" i="13"/>
  <c r="D185" i="13" l="1"/>
  <c r="C186" i="13"/>
  <c r="D186" i="13" l="1"/>
  <c r="C187" i="13"/>
  <c r="D187" i="13" l="1"/>
  <c r="C188" i="13"/>
  <c r="D188" i="13" l="1"/>
  <c r="C189" i="13"/>
  <c r="D189" i="13" l="1"/>
  <c r="C190" i="13"/>
  <c r="D190" i="13" l="1"/>
  <c r="C191" i="13"/>
  <c r="D191" i="13" l="1"/>
  <c r="C192" i="13"/>
  <c r="D192" i="13" l="1"/>
  <c r="C193" i="13"/>
  <c r="D193" i="13" l="1"/>
  <c r="C194" i="13"/>
  <c r="D194" i="13" l="1"/>
  <c r="C195" i="13"/>
  <c r="D195" i="13" l="1"/>
  <c r="C196" i="13"/>
  <c r="D196" i="13" l="1"/>
  <c r="C197" i="13"/>
  <c r="D197" i="13" l="1"/>
  <c r="C198" i="13"/>
  <c r="D198" i="13" l="1"/>
  <c r="C199" i="13"/>
  <c r="D199" i="13" l="1"/>
  <c r="C200" i="13"/>
  <c r="D200" i="13" l="1"/>
  <c r="C201" i="13"/>
  <c r="D201" i="13" l="1"/>
  <c r="C202" i="13"/>
  <c r="D202" i="13" l="1"/>
  <c r="C203" i="13"/>
  <c r="D203" i="13" l="1"/>
  <c r="C204" i="13"/>
  <c r="D204" i="13" l="1"/>
  <c r="C205" i="13"/>
  <c r="D205" i="13" l="1"/>
  <c r="C206" i="13"/>
  <c r="D206" i="13" l="1"/>
  <c r="C207" i="13"/>
  <c r="D207" i="13" l="1"/>
  <c r="C208" i="13"/>
  <c r="D208" i="13" l="1"/>
  <c r="C209" i="13"/>
  <c r="D209" i="13" l="1"/>
  <c r="C210" i="13"/>
  <c r="D210" i="13" l="1"/>
  <c r="C211" i="13"/>
  <c r="D211" i="13" l="1"/>
  <c r="C212" i="13"/>
  <c r="D212" i="13" l="1"/>
  <c r="C213" i="13"/>
  <c r="D213" i="13" l="1"/>
  <c r="C214" i="13"/>
  <c r="D214" i="13" l="1"/>
  <c r="C215" i="13"/>
  <c r="D215" i="13" l="1"/>
  <c r="C216" i="13"/>
  <c r="D216" i="13" l="1"/>
  <c r="C217" i="13"/>
  <c r="D217" i="13" l="1"/>
  <c r="C218" i="13"/>
  <c r="D218" i="13" l="1"/>
  <c r="C219" i="13"/>
  <c r="D219" i="13" l="1"/>
  <c r="C220" i="13"/>
  <c r="D220" i="13" l="1"/>
  <c r="C221" i="13"/>
  <c r="D221" i="13" l="1"/>
  <c r="C222" i="13"/>
  <c r="D222" i="13" l="1"/>
  <c r="C223" i="13"/>
  <c r="D223" i="13" l="1"/>
  <c r="C224" i="13"/>
  <c r="D224" i="13" l="1"/>
  <c r="C225" i="13"/>
  <c r="D225" i="13" l="1"/>
  <c r="C226" i="13"/>
  <c r="D226" i="13" l="1"/>
  <c r="C227" i="13"/>
  <c r="D227" i="13" l="1"/>
  <c r="C228" i="13"/>
  <c r="D228" i="13" l="1"/>
  <c r="C229" i="13"/>
  <c r="D229" i="13" l="1"/>
  <c r="C230" i="13"/>
  <c r="D230" i="13" l="1"/>
  <c r="C231" i="13"/>
  <c r="D231" i="13" l="1"/>
  <c r="C232" i="13"/>
  <c r="D232" i="13" l="1"/>
  <c r="C233" i="13"/>
  <c r="D233" i="13" l="1"/>
  <c r="C234" i="13"/>
  <c r="D234" i="13" l="1"/>
  <c r="C235" i="13"/>
  <c r="D235" i="13" l="1"/>
  <c r="C236" i="13"/>
  <c r="D236" i="13" l="1"/>
  <c r="C237" i="13"/>
  <c r="D237" i="13" l="1"/>
  <c r="C238" i="13"/>
  <c r="D238" i="13" l="1"/>
  <c r="C239" i="13"/>
  <c r="D239" i="13" l="1"/>
  <c r="C240" i="13"/>
  <c r="D240" i="13" l="1"/>
  <c r="C241" i="13"/>
  <c r="D241" i="13" l="1"/>
  <c r="C242" i="13"/>
  <c r="D242" i="13" l="1"/>
  <c r="C243" i="13"/>
  <c r="D243" i="13" l="1"/>
  <c r="C244" i="13"/>
  <c r="D244" i="13" l="1"/>
  <c r="C245" i="13"/>
  <c r="D245" i="13" l="1"/>
  <c r="C246" i="13"/>
  <c r="D246" i="13" l="1"/>
  <c r="C247" i="13"/>
  <c r="D247" i="13" l="1"/>
  <c r="C248" i="13"/>
  <c r="D248" i="13" l="1"/>
  <c r="C249" i="13"/>
  <c r="D249" i="13" l="1"/>
  <c r="C250" i="13"/>
  <c r="D250" i="13" l="1"/>
  <c r="C251" i="13"/>
  <c r="D251" i="13" l="1"/>
  <c r="C252" i="13"/>
  <c r="D252" i="13" l="1"/>
  <c r="C253" i="13"/>
  <c r="D253" i="13" l="1"/>
  <c r="C254" i="13"/>
  <c r="D254" i="13" l="1"/>
  <c r="C255" i="13"/>
  <c r="D255" i="13" l="1"/>
  <c r="C256" i="13"/>
  <c r="D256" i="13" l="1"/>
  <c r="C257" i="13"/>
  <c r="D257" i="13" l="1"/>
  <c r="C258" i="13"/>
  <c r="D258" i="13" l="1"/>
  <c r="C259" i="13"/>
  <c r="D259" i="13" l="1"/>
  <c r="C260" i="13"/>
  <c r="D260" i="13" l="1"/>
  <c r="C261" i="13"/>
  <c r="D261" i="13" l="1"/>
  <c r="C262" i="13"/>
  <c r="D262" i="13" l="1"/>
  <c r="C263" i="13"/>
  <c r="D263" i="13" l="1"/>
  <c r="C264" i="13"/>
  <c r="D264" i="13" l="1"/>
  <c r="C265" i="13"/>
  <c r="D265" i="13" l="1"/>
  <c r="C266" i="13"/>
  <c r="D266" i="13" l="1"/>
  <c r="C267" i="13"/>
  <c r="D267" i="13" l="1"/>
  <c r="C268" i="13"/>
  <c r="D268" i="13" l="1"/>
  <c r="C269" i="13"/>
  <c r="D269" i="13" l="1"/>
  <c r="C270" i="13"/>
  <c r="D270" i="13" l="1"/>
  <c r="C271" i="13"/>
  <c r="D271" i="13" l="1"/>
  <c r="C272" i="13"/>
  <c r="D272" i="13" l="1"/>
  <c r="C273" i="13"/>
  <c r="D273" i="13" l="1"/>
  <c r="C274" i="13"/>
  <c r="D274" i="13" l="1"/>
  <c r="C275" i="13"/>
  <c r="D275" i="13" l="1"/>
  <c r="C276" i="13"/>
  <c r="D276" i="13" l="1"/>
  <c r="C277" i="13"/>
  <c r="D277" i="13" l="1"/>
  <c r="C278" i="13"/>
  <c r="D278" i="13" l="1"/>
  <c r="C279" i="13"/>
  <c r="D279" i="13" l="1"/>
  <c r="C280" i="13"/>
  <c r="D280" i="13" l="1"/>
  <c r="C281" i="13"/>
  <c r="D281" i="13" l="1"/>
  <c r="C282" i="13"/>
  <c r="D282" i="13" l="1"/>
  <c r="C283" i="13"/>
  <c r="D283" i="13" l="1"/>
  <c r="C284" i="13"/>
  <c r="D284" i="13" l="1"/>
  <c r="C285" i="13"/>
  <c r="D285" i="13" l="1"/>
  <c r="C286" i="13"/>
  <c r="D286" i="13" l="1"/>
  <c r="C287" i="13"/>
  <c r="D287" i="13" l="1"/>
  <c r="C288" i="13"/>
  <c r="D288" i="13" l="1"/>
  <c r="C289" i="13"/>
  <c r="D289" i="13" l="1"/>
  <c r="C290" i="13"/>
  <c r="D290" i="13" l="1"/>
  <c r="C291" i="13"/>
  <c r="D291" i="13" l="1"/>
  <c r="C292" i="13"/>
  <c r="D292" i="13" l="1"/>
  <c r="C293" i="13"/>
  <c r="D293" i="13" l="1"/>
  <c r="C294" i="13"/>
  <c r="D294" i="13" l="1"/>
  <c r="C295" i="13"/>
  <c r="D295" i="13" l="1"/>
  <c r="C296" i="13"/>
  <c r="D296" i="13" l="1"/>
  <c r="C297" i="13"/>
  <c r="D297" i="13" l="1"/>
  <c r="C298" i="13"/>
  <c r="D298" i="13" l="1"/>
  <c r="C299" i="13"/>
  <c r="D299" i="13" l="1"/>
  <c r="C300" i="13"/>
  <c r="D300" i="13" l="1"/>
  <c r="C301" i="13"/>
  <c r="D301" i="13" l="1"/>
  <c r="C302" i="13"/>
  <c r="D302" i="13" l="1"/>
  <c r="C303" i="13"/>
  <c r="D303" i="13" l="1"/>
  <c r="C304" i="13"/>
  <c r="D304" i="13" l="1"/>
  <c r="C305" i="13"/>
  <c r="D305" i="13" l="1"/>
  <c r="C306" i="13"/>
  <c r="D306" i="13" l="1"/>
  <c r="C307" i="13"/>
  <c r="D307" i="13" l="1"/>
  <c r="C308" i="13"/>
  <c r="D308" i="13" l="1"/>
  <c r="C309" i="13"/>
  <c r="D309" i="13" l="1"/>
  <c r="C310" i="13"/>
  <c r="D310" i="13" l="1"/>
  <c r="C311" i="13"/>
  <c r="D311" i="13" l="1"/>
  <c r="C312" i="13"/>
  <c r="D312" i="13" l="1"/>
  <c r="C313" i="13"/>
  <c r="D313" i="13" l="1"/>
  <c r="C314" i="13"/>
  <c r="D314" i="13" l="1"/>
  <c r="C315" i="13"/>
  <c r="D315" i="13" l="1"/>
  <c r="C316" i="13"/>
  <c r="D316" i="13" l="1"/>
  <c r="C317" i="13"/>
  <c r="D317" i="13" l="1"/>
  <c r="C318" i="13"/>
  <c r="D318" i="13" l="1"/>
  <c r="C319" i="13"/>
  <c r="D319" i="13" l="1"/>
  <c r="C320" i="13"/>
  <c r="D320" i="13" l="1"/>
  <c r="C321" i="13"/>
  <c r="D321" i="13" l="1"/>
  <c r="C322" i="13"/>
  <c r="D322" i="13" l="1"/>
  <c r="C323" i="13"/>
  <c r="D323" i="13" l="1"/>
  <c r="C324" i="13"/>
  <c r="D324" i="13" l="1"/>
  <c r="C325" i="13"/>
  <c r="D325" i="13" l="1"/>
  <c r="C326" i="13"/>
  <c r="D326" i="13" l="1"/>
  <c r="C327" i="13"/>
  <c r="D327" i="13" l="1"/>
  <c r="C328" i="13"/>
  <c r="D328" i="13" l="1"/>
  <c r="C329" i="13"/>
  <c r="D329" i="13" l="1"/>
  <c r="C330" i="13"/>
  <c r="D330" i="13" l="1"/>
  <c r="C331" i="13"/>
  <c r="D331" i="13" l="1"/>
  <c r="C332" i="13"/>
  <c r="D332" i="13" l="1"/>
  <c r="C333" i="13"/>
  <c r="D333" i="13" l="1"/>
  <c r="C334" i="13"/>
  <c r="D334" i="13" l="1"/>
  <c r="C335" i="13"/>
  <c r="D335" i="13" l="1"/>
  <c r="C336" i="13"/>
  <c r="D336" i="13" l="1"/>
  <c r="C337" i="13"/>
  <c r="D337" i="13" l="1"/>
  <c r="C338" i="13"/>
  <c r="D338" i="13" l="1"/>
  <c r="C339" i="13"/>
  <c r="D339" i="13" l="1"/>
  <c r="C340" i="13"/>
  <c r="D340" i="13" l="1"/>
  <c r="C341" i="13"/>
  <c r="D341" i="13" l="1"/>
  <c r="C342" i="13"/>
  <c r="D342" i="13" l="1"/>
  <c r="C343" i="13"/>
  <c r="D343" i="13" l="1"/>
  <c r="C344" i="13"/>
  <c r="D344" i="13" l="1"/>
  <c r="C345" i="13"/>
  <c r="D345" i="13" l="1"/>
  <c r="C346" i="13"/>
  <c r="D346" i="13" l="1"/>
  <c r="C347" i="13"/>
  <c r="D347" i="13" l="1"/>
  <c r="C348" i="13"/>
  <c r="D348" i="13" l="1"/>
  <c r="C349" i="13"/>
  <c r="D349" i="13" l="1"/>
  <c r="C350" i="13"/>
  <c r="D350" i="13" l="1"/>
  <c r="C351" i="13"/>
  <c r="D351" i="13" l="1"/>
  <c r="C352" i="13"/>
  <c r="D352" i="13" l="1"/>
  <c r="C353" i="13"/>
  <c r="D353" i="13" l="1"/>
  <c r="C354" i="13"/>
  <c r="D354" i="13" l="1"/>
  <c r="C355" i="13"/>
  <c r="D355" i="13" l="1"/>
  <c r="C356" i="13"/>
  <c r="D356" i="13" l="1"/>
  <c r="C357" i="13"/>
  <c r="D357" i="13" l="1"/>
  <c r="C358" i="13"/>
  <c r="D358" i="13" l="1"/>
  <c r="C359" i="13"/>
  <c r="D359" i="13" l="1"/>
  <c r="C360" i="13"/>
  <c r="D360" i="13" l="1"/>
  <c r="C361" i="13"/>
  <c r="D361" i="13" l="1"/>
  <c r="C362" i="13"/>
  <c r="D362" i="13" l="1"/>
  <c r="C363" i="13"/>
  <c r="D363" i="13" l="1"/>
  <c r="C364" i="13"/>
  <c r="D364" i="13" l="1"/>
  <c r="C365" i="13"/>
  <c r="D365" i="13" l="1"/>
  <c r="C366" i="13"/>
  <c r="D366" i="13" l="1"/>
  <c r="C367" i="13"/>
  <c r="D367" i="13" l="1"/>
  <c r="C368" i="13"/>
  <c r="D368" i="13" l="1"/>
  <c r="C369" i="13"/>
  <c r="D369" i="13" l="1"/>
  <c r="C370" i="13"/>
  <c r="D370" i="13" l="1"/>
  <c r="C371" i="13"/>
  <c r="D371" i="13" l="1"/>
  <c r="C372" i="13"/>
  <c r="D372" i="13" l="1"/>
  <c r="C373" i="13"/>
  <c r="D373" i="13" l="1"/>
  <c r="C374" i="13"/>
  <c r="D374" i="13" l="1"/>
  <c r="C375" i="13"/>
  <c r="D375" i="13" l="1"/>
  <c r="C376" i="13"/>
  <c r="D376" i="13" l="1"/>
  <c r="C377" i="13"/>
  <c r="D377" i="13" l="1"/>
  <c r="C378" i="13"/>
  <c r="D378" i="13" l="1"/>
  <c r="C379" i="13"/>
  <c r="D379" i="13" l="1"/>
  <c r="C380" i="13"/>
  <c r="D380" i="13" l="1"/>
  <c r="C381" i="13"/>
  <c r="D381" i="13" l="1"/>
  <c r="C382" i="13"/>
  <c r="D382" i="13" l="1"/>
  <c r="C383" i="13"/>
  <c r="D383" i="13" l="1"/>
  <c r="C384" i="13"/>
  <c r="D384" i="13" l="1"/>
  <c r="C385" i="13"/>
  <c r="D385" i="13" l="1"/>
  <c r="C386" i="13"/>
  <c r="D386" i="13" l="1"/>
  <c r="C387" i="13"/>
  <c r="D387" i="13" l="1"/>
  <c r="C388" i="13"/>
  <c r="D388" i="13" l="1"/>
  <c r="C389" i="13"/>
  <c r="D389" i="13" l="1"/>
  <c r="C390" i="13"/>
  <c r="D390" i="13" l="1"/>
  <c r="C391" i="13"/>
  <c r="D391" i="13" l="1"/>
  <c r="C392" i="13"/>
  <c r="D392" i="13" l="1"/>
  <c r="C393" i="13"/>
  <c r="D393" i="13" l="1"/>
  <c r="C394" i="13"/>
  <c r="D394" i="13" l="1"/>
  <c r="C395" i="13"/>
  <c r="D395" i="13" l="1"/>
  <c r="C396" i="13"/>
  <c r="D396" i="13" l="1"/>
  <c r="C397" i="13"/>
  <c r="D397" i="13" l="1"/>
  <c r="C398" i="13"/>
  <c r="D398" i="13" l="1"/>
  <c r="C399" i="13"/>
  <c r="D399" i="13" l="1"/>
  <c r="C400" i="13"/>
  <c r="D400" i="13" l="1"/>
  <c r="C401" i="13"/>
  <c r="D401" i="13" l="1"/>
  <c r="C402" i="13"/>
  <c r="D402" i="13" l="1"/>
  <c r="C403" i="13"/>
  <c r="D403" i="13" l="1"/>
  <c r="C404" i="13"/>
  <c r="D404" i="13" l="1"/>
  <c r="C405" i="13"/>
  <c r="D405" i="13" l="1"/>
  <c r="C406" i="13"/>
  <c r="D406" i="13" l="1"/>
  <c r="C407" i="13"/>
  <c r="D407" i="13" l="1"/>
  <c r="C408" i="13"/>
  <c r="D408" i="13" l="1"/>
  <c r="C409" i="13"/>
  <c r="D409" i="13" l="1"/>
  <c r="C410" i="13"/>
  <c r="D410" i="13" l="1"/>
  <c r="C411" i="13"/>
  <c r="D411" i="13" l="1"/>
  <c r="C412" i="13"/>
  <c r="D412" i="13" l="1"/>
  <c r="C413" i="13"/>
  <c r="D413" i="13" l="1"/>
  <c r="C414" i="13"/>
  <c r="D414" i="13" l="1"/>
  <c r="C415" i="13"/>
  <c r="D415" i="13" l="1"/>
  <c r="C416" i="13"/>
  <c r="D416" i="13" l="1"/>
  <c r="C417" i="13"/>
  <c r="D417" i="13" l="1"/>
  <c r="C418" i="13"/>
  <c r="D418" i="13" l="1"/>
  <c r="C419" i="13"/>
  <c r="D419" i="13" l="1"/>
  <c r="C420" i="13"/>
  <c r="D420" i="13" l="1"/>
  <c r="C421" i="13"/>
  <c r="D421" i="13" l="1"/>
  <c r="C422" i="13"/>
  <c r="D422" i="13" l="1"/>
  <c r="C423" i="13"/>
  <c r="D423" i="13" l="1"/>
  <c r="C424" i="13"/>
  <c r="D424" i="13" l="1"/>
  <c r="C425" i="13"/>
  <c r="D425" i="13" l="1"/>
  <c r="C426" i="13"/>
  <c r="D426" i="13" l="1"/>
  <c r="C427" i="13"/>
  <c r="D427" i="13" l="1"/>
  <c r="C428" i="13"/>
  <c r="D428" i="13" l="1"/>
  <c r="C429" i="13"/>
  <c r="D429" i="13" l="1"/>
  <c r="C430" i="13"/>
  <c r="D430" i="13" l="1"/>
  <c r="C431" i="13"/>
  <c r="D431" i="13" l="1"/>
  <c r="C432" i="13"/>
  <c r="D432" i="13" l="1"/>
  <c r="C433" i="13"/>
  <c r="D433" i="13" l="1"/>
  <c r="C434" i="13"/>
  <c r="D434" i="13" l="1"/>
  <c r="C435" i="13"/>
  <c r="D435" i="13" l="1"/>
  <c r="C436" i="13"/>
  <c r="D436" i="13" l="1"/>
  <c r="C437" i="13"/>
  <c r="D437" i="13" l="1"/>
  <c r="C438" i="13"/>
  <c r="D438" i="13" l="1"/>
  <c r="C439" i="13"/>
  <c r="D439" i="13" l="1"/>
  <c r="C440" i="13"/>
  <c r="D440" i="13" l="1"/>
  <c r="C441" i="13"/>
  <c r="D441" i="13" l="1"/>
  <c r="C442" i="13"/>
  <c r="D442" i="13" l="1"/>
  <c r="C443" i="13"/>
  <c r="D443" i="13" l="1"/>
  <c r="C444" i="13"/>
  <c r="D444" i="13" l="1"/>
  <c r="C445" i="13"/>
  <c r="D445" i="13" l="1"/>
  <c r="C446" i="13"/>
  <c r="D446" i="13" l="1"/>
  <c r="C447" i="13"/>
  <c r="D447" i="13" l="1"/>
  <c r="C448" i="13"/>
  <c r="D448" i="13" l="1"/>
  <c r="C449" i="13"/>
  <c r="D449" i="13" l="1"/>
  <c r="C450" i="13"/>
  <c r="D450" i="13" l="1"/>
  <c r="C451" i="13"/>
  <c r="D451" i="13" l="1"/>
  <c r="C452" i="13"/>
  <c r="D452" i="13" l="1"/>
  <c r="C453" i="13"/>
  <c r="D453" i="13" l="1"/>
  <c r="C454" i="13"/>
  <c r="D454" i="13" l="1"/>
  <c r="C455" i="13"/>
  <c r="D455" i="13" l="1"/>
  <c r="C456" i="13"/>
  <c r="D456" i="13" l="1"/>
  <c r="C457" i="13"/>
  <c r="D457" i="13" l="1"/>
  <c r="C458" i="13"/>
  <c r="D458" i="13" l="1"/>
  <c r="C459" i="13"/>
  <c r="D459" i="13" l="1"/>
  <c r="C460" i="13"/>
  <c r="D460" i="13" l="1"/>
  <c r="C461" i="13"/>
  <c r="D461" i="13" l="1"/>
  <c r="C462" i="13"/>
  <c r="D462" i="13" l="1"/>
  <c r="C463" i="13"/>
  <c r="D463" i="13" l="1"/>
  <c r="C464" i="13"/>
  <c r="D464" i="13" l="1"/>
  <c r="C465" i="13"/>
  <c r="D465" i="13" l="1"/>
  <c r="C466" i="13"/>
  <c r="D466" i="13" l="1"/>
  <c r="C467" i="13"/>
  <c r="D467" i="13" l="1"/>
  <c r="C468" i="13"/>
  <c r="D468" i="13" l="1"/>
  <c r="C469" i="13"/>
  <c r="D469" i="13" l="1"/>
  <c r="C470" i="13"/>
  <c r="D470" i="13" l="1"/>
  <c r="C471" i="13"/>
  <c r="D471" i="13" l="1"/>
  <c r="C472" i="13"/>
  <c r="D472" i="13" l="1"/>
  <c r="C473" i="13"/>
  <c r="D473" i="13" l="1"/>
  <c r="C474" i="13"/>
  <c r="D474" i="13" l="1"/>
  <c r="C475" i="13"/>
  <c r="D475" i="13" l="1"/>
  <c r="C476" i="13"/>
  <c r="D476" i="13" l="1"/>
  <c r="C477" i="13"/>
  <c r="D477" i="13" l="1"/>
  <c r="C478" i="13"/>
  <c r="D478" i="13" l="1"/>
  <c r="C479" i="13"/>
  <c r="D479" i="13" l="1"/>
  <c r="C480" i="13"/>
  <c r="D480" i="13" l="1"/>
  <c r="C481" i="13"/>
  <c r="D481" i="13" l="1"/>
  <c r="C482" i="13"/>
  <c r="D482" i="13" l="1"/>
  <c r="C483" i="13"/>
  <c r="D483" i="13" l="1"/>
  <c r="C484" i="13"/>
  <c r="D484" i="13" l="1"/>
  <c r="C485" i="13"/>
  <c r="D485" i="13" l="1"/>
  <c r="C486" i="13"/>
  <c r="D486" i="13" l="1"/>
  <c r="C487" i="13"/>
  <c r="D487" i="13" l="1"/>
  <c r="C488" i="13"/>
  <c r="D488" i="13" l="1"/>
  <c r="C489" i="13"/>
  <c r="D489" i="13" l="1"/>
  <c r="C490" i="13"/>
  <c r="D490" i="13" l="1"/>
  <c r="C491" i="13"/>
  <c r="D491" i="13" l="1"/>
  <c r="C492" i="13"/>
  <c r="D492" i="13" l="1"/>
  <c r="C493" i="13"/>
  <c r="D493" i="13" l="1"/>
  <c r="C494" i="13"/>
  <c r="D494" i="13" l="1"/>
  <c r="C495" i="13"/>
  <c r="D495" i="13" l="1"/>
  <c r="C496" i="13"/>
  <c r="D496" i="13" l="1"/>
  <c r="C497" i="13"/>
  <c r="D497" i="13" l="1"/>
  <c r="C498" i="13"/>
  <c r="D498" i="13" l="1"/>
  <c r="C499" i="13"/>
  <c r="D499" i="13" l="1"/>
  <c r="C500" i="13"/>
  <c r="D500" i="13" l="1"/>
  <c r="C501" i="13"/>
  <c r="D501" i="13" l="1"/>
  <c r="C502" i="13"/>
  <c r="D502" i="13" l="1"/>
  <c r="C503" i="13"/>
  <c r="D503" i="13" l="1"/>
  <c r="C504" i="13"/>
  <c r="D504" i="13" l="1"/>
  <c r="C505" i="13"/>
  <c r="D505" i="13" l="1"/>
  <c r="C506" i="13"/>
  <c r="D506" i="13" l="1"/>
  <c r="C507" i="13"/>
  <c r="D507" i="13" l="1"/>
  <c r="C508" i="13"/>
  <c r="D508" i="13" l="1"/>
  <c r="C509" i="13"/>
  <c r="D509" i="13" l="1"/>
  <c r="C510" i="13"/>
  <c r="D510" i="13" l="1"/>
  <c r="C511" i="13"/>
  <c r="D511" i="13" l="1"/>
  <c r="C512" i="13"/>
  <c r="D512" i="13" l="1"/>
  <c r="C513" i="13"/>
  <c r="D513" i="13" l="1"/>
  <c r="C514" i="13"/>
  <c r="D514" i="13" l="1"/>
  <c r="C515" i="13"/>
  <c r="D515" i="13" l="1"/>
  <c r="C516" i="13"/>
  <c r="D516" i="13" l="1"/>
  <c r="C517" i="13"/>
  <c r="D517" i="13" l="1"/>
  <c r="C518" i="13"/>
  <c r="D518" i="13" l="1"/>
  <c r="C519" i="13"/>
  <c r="D519" i="13" l="1"/>
  <c r="C520" i="13"/>
  <c r="D520" i="13" l="1"/>
  <c r="C521" i="13"/>
  <c r="D521" i="13" l="1"/>
  <c r="C522" i="13"/>
  <c r="D522" i="13" l="1"/>
  <c r="C523" i="13"/>
  <c r="D523" i="13" l="1"/>
  <c r="C524" i="13"/>
  <c r="D524" i="13" l="1"/>
  <c r="C525" i="13"/>
  <c r="D525" i="13" l="1"/>
  <c r="C526" i="13"/>
  <c r="D526" i="13" l="1"/>
  <c r="C527" i="13"/>
  <c r="D527" i="13" l="1"/>
  <c r="C528" i="13"/>
  <c r="D528" i="13" l="1"/>
  <c r="C529" i="13"/>
  <c r="D529" i="13" l="1"/>
  <c r="C530" i="13"/>
  <c r="D530" i="13" l="1"/>
  <c r="C531" i="13"/>
  <c r="D531" i="13" l="1"/>
  <c r="C532" i="13"/>
  <c r="D532" i="13" l="1"/>
  <c r="C533" i="13"/>
  <c r="D533" i="13" l="1"/>
  <c r="C534" i="13"/>
  <c r="D534" i="13" l="1"/>
  <c r="C535" i="13"/>
  <c r="D535" i="13" l="1"/>
  <c r="C536" i="13"/>
  <c r="D536" i="13" l="1"/>
  <c r="C537" i="13"/>
  <c r="D537" i="13" l="1"/>
  <c r="C538" i="13"/>
  <c r="D538" i="13" l="1"/>
  <c r="C539" i="13"/>
  <c r="D539" i="13" l="1"/>
  <c r="C540" i="13"/>
  <c r="D540" i="13" l="1"/>
  <c r="C541" i="13"/>
  <c r="D541" i="13" l="1"/>
  <c r="C542" i="13"/>
  <c r="D542" i="13" l="1"/>
  <c r="C543" i="13"/>
  <c r="D543" i="13" l="1"/>
  <c r="C544" i="13"/>
  <c r="D544" i="13" l="1"/>
  <c r="C545" i="13"/>
  <c r="D545" i="13" l="1"/>
  <c r="C546" i="13"/>
  <c r="D546" i="13" l="1"/>
  <c r="C547" i="13"/>
  <c r="D547" i="13" l="1"/>
  <c r="C548" i="13"/>
  <c r="D548" i="13" l="1"/>
  <c r="C549" i="13"/>
  <c r="D549" i="13" l="1"/>
  <c r="C550" i="13"/>
  <c r="D550" i="13" l="1"/>
  <c r="C551" i="13"/>
  <c r="D551" i="13" l="1"/>
  <c r="C552" i="13"/>
  <c r="D552" i="13" l="1"/>
  <c r="C553" i="13"/>
  <c r="D553" i="13" l="1"/>
  <c r="C554" i="13"/>
  <c r="D554" i="13" l="1"/>
  <c r="C555" i="13"/>
  <c r="D555" i="13" l="1"/>
  <c r="C556" i="13"/>
  <c r="D556" i="13" l="1"/>
  <c r="C557" i="13"/>
  <c r="D557" i="13" l="1"/>
  <c r="C558" i="13"/>
  <c r="D558" i="13" l="1"/>
  <c r="C559" i="13"/>
  <c r="D559" i="13" l="1"/>
  <c r="C560" i="13"/>
  <c r="D560" i="13" l="1"/>
  <c r="C561" i="13"/>
  <c r="D561" i="13" l="1"/>
  <c r="C562" i="13"/>
  <c r="D562" i="13" l="1"/>
  <c r="C563" i="13"/>
  <c r="D563" i="13" l="1"/>
  <c r="C564" i="13"/>
  <c r="D564" i="13" l="1"/>
  <c r="C565" i="13"/>
  <c r="D565" i="13" l="1"/>
  <c r="C566" i="13"/>
  <c r="D566" i="13" l="1"/>
  <c r="C567" i="13"/>
  <c r="D567" i="13" l="1"/>
  <c r="C568" i="13"/>
  <c r="D568" i="13" l="1"/>
  <c r="C569" i="13"/>
  <c r="D569" i="13" l="1"/>
  <c r="C570" i="13"/>
  <c r="D570" i="13" l="1"/>
  <c r="C571" i="13"/>
  <c r="D571" i="13" l="1"/>
  <c r="C572" i="13"/>
  <c r="D572" i="13" l="1"/>
  <c r="C573" i="13"/>
  <c r="D573" i="13" l="1"/>
  <c r="C574" i="13"/>
  <c r="D574" i="13" l="1"/>
  <c r="C575" i="13"/>
  <c r="D575" i="13" l="1"/>
  <c r="C576" i="13"/>
  <c r="D576" i="13" l="1"/>
  <c r="C577" i="13"/>
  <c r="D577" i="13" l="1"/>
  <c r="C578" i="13"/>
  <c r="D578" i="13" l="1"/>
  <c r="C579" i="13"/>
  <c r="D579" i="13" l="1"/>
  <c r="C580" i="13"/>
  <c r="D580" i="13" l="1"/>
  <c r="C581" i="13"/>
  <c r="D581" i="13" l="1"/>
  <c r="C582" i="13"/>
  <c r="D582" i="13" l="1"/>
  <c r="C583" i="13"/>
  <c r="D583" i="13" l="1"/>
  <c r="C584" i="13"/>
  <c r="D584" i="13" l="1"/>
  <c r="C585" i="13"/>
  <c r="D585" i="13" l="1"/>
  <c r="C586" i="13"/>
  <c r="D586" i="13" l="1"/>
  <c r="C587" i="13"/>
  <c r="D587" i="13" l="1"/>
  <c r="C588" i="13"/>
  <c r="D588" i="13" l="1"/>
  <c r="C589" i="13"/>
  <c r="D589" i="13" l="1"/>
  <c r="C590" i="13"/>
  <c r="D590" i="13" l="1"/>
  <c r="C591" i="13"/>
  <c r="D591" i="13" l="1"/>
  <c r="C592" i="13"/>
  <c r="D592" i="13" l="1"/>
  <c r="C593" i="13"/>
  <c r="D593" i="13" l="1"/>
  <c r="C594" i="13"/>
  <c r="D594" i="13" l="1"/>
  <c r="C595" i="13"/>
  <c r="D595" i="13" l="1"/>
  <c r="C596" i="13"/>
  <c r="D596" i="13" l="1"/>
  <c r="C597" i="13"/>
  <c r="D597" i="13" l="1"/>
  <c r="C598" i="13"/>
  <c r="D598" i="13" l="1"/>
  <c r="C599" i="13"/>
  <c r="D599" i="13" l="1"/>
  <c r="C600" i="13"/>
  <c r="D600" i="13" l="1"/>
  <c r="C601" i="13"/>
  <c r="D601" i="13" l="1"/>
  <c r="C602" i="13"/>
  <c r="D602" i="13" l="1"/>
  <c r="C603" i="13"/>
  <c r="D603" i="13" l="1"/>
  <c r="C604" i="13"/>
  <c r="D604" i="13" l="1"/>
  <c r="C605" i="13"/>
  <c r="D605" i="13" l="1"/>
  <c r="C606" i="13"/>
  <c r="D606" i="13" l="1"/>
  <c r="C607" i="13"/>
  <c r="D607" i="13" l="1"/>
  <c r="C608" i="13"/>
  <c r="D608" i="13" l="1"/>
  <c r="C609" i="13"/>
  <c r="D609" i="13" l="1"/>
  <c r="C610" i="13"/>
  <c r="D610" i="13" l="1"/>
  <c r="C611" i="13"/>
  <c r="D611" i="13" l="1"/>
  <c r="C612" i="13"/>
  <c r="D612" i="13" l="1"/>
  <c r="C613" i="13"/>
  <c r="D613" i="13" l="1"/>
  <c r="C614" i="13"/>
  <c r="D614" i="13" l="1"/>
  <c r="C615" i="13"/>
  <c r="D615" i="13" l="1"/>
  <c r="C616" i="13"/>
  <c r="D616" i="13" l="1"/>
  <c r="C617" i="13"/>
  <c r="D617" i="13" l="1"/>
  <c r="C618" i="13"/>
  <c r="D618" i="13" l="1"/>
  <c r="C619" i="13"/>
  <c r="D619" i="13" l="1"/>
  <c r="C620" i="13"/>
  <c r="D620" i="13" l="1"/>
  <c r="C621" i="13"/>
  <c r="D621" i="13" l="1"/>
  <c r="C622" i="13"/>
  <c r="D622" i="13" l="1"/>
  <c r="C623" i="13"/>
  <c r="D623" i="13" l="1"/>
  <c r="C624" i="13"/>
  <c r="D624" i="13" l="1"/>
  <c r="C625" i="13"/>
  <c r="D625" i="13" l="1"/>
  <c r="C626" i="13"/>
  <c r="D626" i="13" l="1"/>
  <c r="C627" i="13"/>
  <c r="D627" i="13" l="1"/>
  <c r="C628" i="13"/>
  <c r="D628" i="13" l="1"/>
  <c r="C629" i="13"/>
  <c r="D629" i="13" l="1"/>
  <c r="C630" i="13"/>
  <c r="D630" i="13" l="1"/>
  <c r="C631" i="13"/>
  <c r="D631" i="13" l="1"/>
  <c r="C632" i="13"/>
  <c r="D632" i="13" l="1"/>
  <c r="C633" i="13"/>
  <c r="D633" i="13" l="1"/>
  <c r="C634" i="13"/>
  <c r="D634" i="13" l="1"/>
  <c r="C635" i="13"/>
  <c r="D635" i="13" l="1"/>
  <c r="C636" i="13"/>
  <c r="D636" i="13" l="1"/>
  <c r="C637" i="13"/>
  <c r="D637" i="13" l="1"/>
  <c r="C638" i="13"/>
  <c r="D638" i="13" l="1"/>
  <c r="C639" i="13"/>
  <c r="D639" i="13" l="1"/>
  <c r="C640" i="13"/>
  <c r="D640" i="13" l="1"/>
  <c r="C641" i="13"/>
  <c r="D641" i="13" l="1"/>
  <c r="C642" i="13"/>
  <c r="D642" i="13" l="1"/>
  <c r="C643" i="13"/>
  <c r="D643" i="13" l="1"/>
  <c r="C644" i="13"/>
  <c r="D644" i="13" l="1"/>
  <c r="C645" i="13"/>
  <c r="D645" i="13" l="1"/>
  <c r="C646" i="13"/>
  <c r="D646" i="13" l="1"/>
  <c r="C647" i="13"/>
  <c r="D647" i="13" l="1"/>
  <c r="C648" i="13"/>
  <c r="D648" i="13" l="1"/>
  <c r="C649" i="13"/>
  <c r="D649" i="13" l="1"/>
  <c r="C650" i="13"/>
  <c r="D650" i="13" l="1"/>
  <c r="C651" i="13"/>
  <c r="D651" i="13" l="1"/>
  <c r="C652" i="13"/>
  <c r="D652" i="13" l="1"/>
  <c r="C653" i="13"/>
  <c r="D653" i="13" l="1"/>
  <c r="C654" i="13"/>
  <c r="D654" i="13" l="1"/>
  <c r="C655" i="13"/>
  <c r="D655" i="13" l="1"/>
  <c r="C656" i="13"/>
  <c r="D656" i="13" l="1"/>
  <c r="C657" i="13"/>
  <c r="D657" i="13" l="1"/>
  <c r="C658" i="13"/>
  <c r="D658" i="13" l="1"/>
  <c r="C659" i="13"/>
  <c r="D659" i="13" l="1"/>
  <c r="C660" i="13"/>
  <c r="D660" i="13" l="1"/>
  <c r="C661" i="13"/>
  <c r="D661" i="13" l="1"/>
  <c r="C662" i="13"/>
  <c r="D662" i="13" l="1"/>
  <c r="C663" i="13"/>
  <c r="D663" i="13" l="1"/>
  <c r="C664" i="13"/>
  <c r="D664" i="13" l="1"/>
  <c r="C665" i="13"/>
  <c r="D665" i="13" l="1"/>
  <c r="C666" i="13"/>
  <c r="D666" i="13" l="1"/>
  <c r="C667" i="13"/>
  <c r="D667" i="13" l="1"/>
  <c r="C668" i="13"/>
  <c r="D668" i="13" l="1"/>
  <c r="C669" i="13"/>
  <c r="D669" i="13" l="1"/>
  <c r="C670" i="13"/>
  <c r="D670" i="13" l="1"/>
  <c r="C671" i="13"/>
  <c r="D671" i="13" l="1"/>
  <c r="C672" i="13"/>
  <c r="D672" i="13" l="1"/>
  <c r="C673" i="13"/>
  <c r="D673" i="13" l="1"/>
  <c r="C674" i="13"/>
  <c r="D674" i="13" l="1"/>
  <c r="C675" i="13"/>
  <c r="D675" i="13" l="1"/>
  <c r="C676" i="13"/>
  <c r="D676" i="13" l="1"/>
  <c r="C677" i="13"/>
  <c r="D677" i="13" l="1"/>
  <c r="C678" i="13"/>
  <c r="D678" i="13" l="1"/>
  <c r="C679" i="13"/>
  <c r="D679" i="13" l="1"/>
  <c r="C680" i="13"/>
  <c r="D680" i="13" l="1"/>
  <c r="C681" i="13"/>
  <c r="D681" i="13" l="1"/>
  <c r="C682" i="13"/>
  <c r="D682" i="13" l="1"/>
  <c r="C683" i="13"/>
  <c r="D683" i="13" l="1"/>
  <c r="C684" i="13"/>
  <c r="D684" i="13" l="1"/>
  <c r="C685" i="13"/>
  <c r="D685" i="13" l="1"/>
  <c r="C686" i="13"/>
  <c r="D686" i="13" l="1"/>
  <c r="C687" i="13"/>
  <c r="D687" i="13" l="1"/>
  <c r="C688" i="13"/>
  <c r="D688" i="13" l="1"/>
  <c r="C689" i="13"/>
  <c r="D689" i="13" l="1"/>
  <c r="C690" i="13"/>
  <c r="D690" i="13" l="1"/>
  <c r="C691" i="13"/>
  <c r="D691" i="13" l="1"/>
  <c r="C692" i="13"/>
  <c r="D692" i="13" l="1"/>
  <c r="C693" i="13"/>
  <c r="D693" i="13" l="1"/>
  <c r="C694" i="13"/>
  <c r="D694" i="13" l="1"/>
  <c r="C695" i="13"/>
  <c r="D695" i="13" l="1"/>
  <c r="C696" i="13"/>
  <c r="D696" i="13" l="1"/>
  <c r="C697" i="13"/>
  <c r="D697" i="13" l="1"/>
  <c r="C698" i="13"/>
  <c r="D698" i="13" l="1"/>
  <c r="C699" i="13"/>
  <c r="D699" i="13" l="1"/>
  <c r="C700" i="13"/>
  <c r="D700" i="13" l="1"/>
  <c r="C701" i="13"/>
  <c r="D701" i="13" l="1"/>
  <c r="C702" i="13"/>
  <c r="D702" i="13" l="1"/>
  <c r="C703" i="13"/>
  <c r="D703" i="13" l="1"/>
  <c r="C704" i="13"/>
  <c r="D704" i="13" l="1"/>
  <c r="C705" i="13"/>
  <c r="D705" i="13" l="1"/>
  <c r="C706" i="13"/>
  <c r="D706" i="13" l="1"/>
  <c r="C707" i="13"/>
  <c r="D707" i="13" l="1"/>
  <c r="C708" i="13"/>
  <c r="D708" i="13" l="1"/>
  <c r="C709" i="13"/>
  <c r="D709" i="13" l="1"/>
  <c r="C710" i="13"/>
  <c r="D710" i="13" l="1"/>
  <c r="C711" i="13"/>
  <c r="D711" i="13" l="1"/>
  <c r="C712" i="13"/>
  <c r="D712" i="13" l="1"/>
  <c r="C713" i="13"/>
  <c r="D713" i="13" l="1"/>
  <c r="C714" i="13"/>
  <c r="D714" i="13" l="1"/>
  <c r="C715" i="13"/>
  <c r="D715" i="13" l="1"/>
  <c r="C716" i="13"/>
  <c r="D716" i="13" l="1"/>
  <c r="C717" i="13"/>
  <c r="D717" i="13" l="1"/>
  <c r="C718" i="13"/>
  <c r="D718" i="13" l="1"/>
  <c r="C719" i="13"/>
  <c r="D719" i="13" l="1"/>
  <c r="C720" i="13"/>
  <c r="D720" i="13" l="1"/>
  <c r="C721" i="13"/>
  <c r="D721" i="13" l="1"/>
  <c r="C722" i="13"/>
  <c r="D722" i="13" l="1"/>
  <c r="C723" i="13"/>
  <c r="D723" i="13" l="1"/>
  <c r="C724" i="13"/>
  <c r="D724" i="13" l="1"/>
  <c r="C725" i="13"/>
  <c r="D725" i="13" l="1"/>
  <c r="C726" i="13"/>
  <c r="D726" i="13" l="1"/>
  <c r="C727" i="13"/>
  <c r="D727" i="13" l="1"/>
  <c r="C728" i="13"/>
  <c r="D728" i="13" l="1"/>
  <c r="C729" i="13"/>
  <c r="D729" i="13" l="1"/>
  <c r="C730" i="13"/>
  <c r="D730" i="13" l="1"/>
  <c r="C731" i="13"/>
  <c r="D731" i="13" l="1"/>
  <c r="C732" i="13"/>
  <c r="D732" i="13" l="1"/>
  <c r="C733" i="13"/>
  <c r="D733" i="13" l="1"/>
  <c r="C734" i="13"/>
  <c r="D734" i="13" l="1"/>
  <c r="C735" i="13"/>
  <c r="D735" i="13" l="1"/>
  <c r="C736" i="13"/>
  <c r="D736" i="13" l="1"/>
  <c r="C737" i="13"/>
  <c r="D737" i="13" l="1"/>
  <c r="C738" i="13"/>
  <c r="D738" i="13" l="1"/>
  <c r="C739" i="13"/>
  <c r="D739" i="13" l="1"/>
  <c r="C740" i="13"/>
  <c r="D740" i="13" l="1"/>
  <c r="C741" i="13"/>
  <c r="D741" i="13" l="1"/>
  <c r="C742" i="13"/>
  <c r="D742" i="13" l="1"/>
  <c r="C743" i="13"/>
  <c r="D743" i="13" l="1"/>
  <c r="C744" i="13"/>
  <c r="D744" i="13" l="1"/>
  <c r="C745" i="13"/>
  <c r="D745" i="13" l="1"/>
  <c r="C746" i="13"/>
  <c r="D746" i="13" l="1"/>
  <c r="C747" i="13"/>
  <c r="D747" i="13" l="1"/>
  <c r="C748" i="13"/>
  <c r="D748" i="13" l="1"/>
  <c r="C749" i="13"/>
  <c r="D749" i="13" l="1"/>
  <c r="C750" i="13"/>
  <c r="D750" i="13" l="1"/>
  <c r="C751" i="13"/>
  <c r="D751" i="13" l="1"/>
  <c r="C752" i="13"/>
  <c r="D752" i="13" l="1"/>
  <c r="C753" i="13"/>
  <c r="D753" i="13" l="1"/>
  <c r="C754" i="13"/>
  <c r="D754" i="13" l="1"/>
  <c r="C755" i="13"/>
  <c r="D755" i="13" l="1"/>
  <c r="C756" i="13"/>
  <c r="D756" i="13" l="1"/>
  <c r="C757" i="13"/>
  <c r="D757" i="13" l="1"/>
  <c r="C758" i="13"/>
  <c r="D758" i="13" l="1"/>
  <c r="C759" i="13"/>
  <c r="D759" i="13" l="1"/>
  <c r="C760" i="13"/>
  <c r="D760" i="13" l="1"/>
  <c r="C761" i="13"/>
  <c r="D761" i="13" l="1"/>
  <c r="C762" i="13"/>
  <c r="D762" i="13" l="1"/>
  <c r="C763" i="13"/>
  <c r="D763" i="13" l="1"/>
  <c r="C764" i="13"/>
  <c r="D764" i="13" l="1"/>
  <c r="C765" i="13"/>
  <c r="D765" i="13" l="1"/>
  <c r="C766" i="13"/>
  <c r="D766" i="13" l="1"/>
  <c r="C767" i="13"/>
  <c r="D767" i="13" l="1"/>
  <c r="C768" i="13"/>
  <c r="D768" i="13" l="1"/>
  <c r="C769" i="13"/>
  <c r="D769" i="13" l="1"/>
  <c r="C770" i="13"/>
  <c r="D770" i="13" l="1"/>
  <c r="C771" i="13"/>
  <c r="D771" i="13" l="1"/>
  <c r="C772" i="13"/>
  <c r="D772" i="13" l="1"/>
  <c r="C773" i="13"/>
  <c r="D773" i="13" l="1"/>
  <c r="C774" i="13"/>
  <c r="D774" i="13" l="1"/>
  <c r="C775" i="13"/>
  <c r="D775" i="13" l="1"/>
  <c r="C776" i="13"/>
  <c r="D776" i="13" l="1"/>
  <c r="C777" i="13"/>
  <c r="D777" i="13" l="1"/>
  <c r="C778" i="13"/>
  <c r="D778" i="13" l="1"/>
  <c r="C779" i="13"/>
  <c r="D779" i="13" l="1"/>
  <c r="C780" i="13"/>
  <c r="D780" i="13" l="1"/>
  <c r="C781" i="13"/>
  <c r="D781" i="13" l="1"/>
  <c r="C782" i="13"/>
  <c r="D782" i="13" l="1"/>
  <c r="C783" i="13"/>
  <c r="D783" i="13" l="1"/>
  <c r="C784" i="13"/>
  <c r="D784" i="13" l="1"/>
  <c r="C785" i="13"/>
  <c r="D785" i="13" l="1"/>
  <c r="C786" i="13"/>
  <c r="D786" i="13" l="1"/>
  <c r="C787" i="13"/>
  <c r="D787" i="13" l="1"/>
  <c r="C788" i="13"/>
  <c r="D788" i="13" l="1"/>
  <c r="C789" i="13"/>
  <c r="D789" i="13" l="1"/>
  <c r="C790" i="13"/>
  <c r="D790" i="13" l="1"/>
  <c r="C791" i="13"/>
  <c r="D791" i="13" l="1"/>
  <c r="C792" i="13"/>
  <c r="D792" i="13" l="1"/>
  <c r="C793" i="13"/>
  <c r="D793" i="13" l="1"/>
  <c r="C794" i="13"/>
  <c r="D794" i="13" l="1"/>
  <c r="C795" i="13"/>
  <c r="D795" i="13" l="1"/>
  <c r="C796" i="13"/>
  <c r="D796" i="13" l="1"/>
  <c r="C797" i="13"/>
  <c r="D797" i="13" l="1"/>
  <c r="C798" i="13"/>
  <c r="D798" i="13" l="1"/>
  <c r="C799" i="13"/>
  <c r="D799" i="13" l="1"/>
  <c r="C800" i="13"/>
  <c r="D800" i="13" l="1"/>
  <c r="C801" i="13"/>
  <c r="D801" i="13" l="1"/>
  <c r="C802" i="13"/>
  <c r="D802" i="13" l="1"/>
  <c r="C803" i="13"/>
  <c r="D803" i="13" l="1"/>
  <c r="C804" i="13"/>
  <c r="D804" i="13" l="1"/>
  <c r="C805" i="13"/>
  <c r="D805" i="13" l="1"/>
  <c r="C806" i="13"/>
  <c r="D806" i="13" l="1"/>
  <c r="C807" i="13"/>
  <c r="D807" i="13" l="1"/>
  <c r="C808" i="13"/>
  <c r="D808" i="13" l="1"/>
  <c r="C809" i="13"/>
  <c r="D809" i="13" l="1"/>
  <c r="C810" i="13"/>
  <c r="D810" i="13" l="1"/>
  <c r="C811" i="13"/>
  <c r="D811" i="13" l="1"/>
  <c r="C812" i="13"/>
  <c r="D812" i="13" l="1"/>
  <c r="C813" i="13"/>
  <c r="D813" i="13" l="1"/>
  <c r="C814" i="13"/>
  <c r="D814" i="13" l="1"/>
  <c r="C815" i="13"/>
  <c r="D815" i="13" l="1"/>
  <c r="C816" i="13"/>
  <c r="D816" i="13" l="1"/>
  <c r="C817" i="13"/>
  <c r="D817" i="13" l="1"/>
  <c r="C818" i="13"/>
  <c r="D818" i="13" l="1"/>
  <c r="C819" i="13"/>
  <c r="D819" i="13" l="1"/>
  <c r="C820" i="13"/>
  <c r="D820" i="13" l="1"/>
  <c r="C821" i="13"/>
  <c r="D821" i="13" l="1"/>
  <c r="C822" i="13"/>
  <c r="D822" i="13" l="1"/>
  <c r="C823" i="13"/>
  <c r="D823" i="13" l="1"/>
  <c r="C824" i="13"/>
  <c r="D824" i="13" l="1"/>
  <c r="C825" i="13"/>
  <c r="D825" i="13" l="1"/>
  <c r="C826" i="13"/>
  <c r="D826" i="13" l="1"/>
  <c r="C827" i="13"/>
  <c r="D827" i="13" l="1"/>
  <c r="C828" i="13"/>
  <c r="D828" i="13" l="1"/>
  <c r="C829" i="13"/>
  <c r="D829" i="13" l="1"/>
  <c r="C830" i="13"/>
  <c r="D830" i="13" l="1"/>
  <c r="C831" i="13"/>
  <c r="D831" i="13" l="1"/>
  <c r="C832" i="13"/>
  <c r="D832" i="13" l="1"/>
  <c r="C833" i="13"/>
  <c r="D833" i="13" l="1"/>
  <c r="C834" i="13"/>
  <c r="D834" i="13" l="1"/>
  <c r="C835" i="13"/>
  <c r="D835" i="13" l="1"/>
  <c r="C836" i="13"/>
  <c r="D836" i="13" l="1"/>
  <c r="C837" i="13"/>
  <c r="D837" i="13" l="1"/>
  <c r="C838" i="13"/>
  <c r="D838" i="13" l="1"/>
  <c r="C839" i="13"/>
  <c r="D839" i="13" l="1"/>
  <c r="C840" i="13"/>
  <c r="D840" i="13" l="1"/>
  <c r="C841" i="13"/>
  <c r="D841" i="13" l="1"/>
  <c r="C842" i="13"/>
  <c r="D842" i="13" l="1"/>
  <c r="C843" i="13"/>
  <c r="D843" i="13" l="1"/>
  <c r="C844" i="13"/>
  <c r="D844" i="13" l="1"/>
  <c r="C845" i="13"/>
  <c r="D845" i="13" l="1"/>
  <c r="C846" i="13"/>
  <c r="D846" i="13" l="1"/>
  <c r="C847" i="13"/>
  <c r="D847" i="13" l="1"/>
  <c r="C848" i="13"/>
  <c r="D848" i="13" l="1"/>
  <c r="C849" i="13"/>
  <c r="D849" i="13" l="1"/>
  <c r="C850" i="13"/>
  <c r="D850" i="13" l="1"/>
  <c r="C851" i="13"/>
  <c r="D851" i="13" l="1"/>
  <c r="C852" i="13"/>
  <c r="D852" i="13" l="1"/>
  <c r="C853" i="13"/>
  <c r="D853" i="13" l="1"/>
  <c r="C854" i="13"/>
  <c r="D854" i="13" l="1"/>
  <c r="C855" i="13"/>
  <c r="D855" i="13" l="1"/>
  <c r="C856" i="13"/>
  <c r="D856" i="13" l="1"/>
  <c r="C857" i="13"/>
  <c r="D857" i="13" l="1"/>
  <c r="C858" i="13"/>
  <c r="D858" i="13" l="1"/>
  <c r="C859" i="13"/>
  <c r="D859" i="13" l="1"/>
  <c r="C860" i="13"/>
  <c r="D860" i="13" l="1"/>
  <c r="C861" i="13"/>
  <c r="D861" i="13" l="1"/>
  <c r="C862" i="13"/>
  <c r="D862" i="13" l="1"/>
  <c r="C863" i="13"/>
  <c r="D863" i="13" l="1"/>
  <c r="C864" i="13"/>
  <c r="D864" i="13" l="1"/>
  <c r="C865" i="13"/>
  <c r="D865" i="13" l="1"/>
  <c r="C866" i="13"/>
  <c r="D866" i="13" l="1"/>
  <c r="C867" i="13"/>
  <c r="D867" i="13" l="1"/>
  <c r="C868" i="13"/>
  <c r="D868" i="13" l="1"/>
  <c r="C869" i="13"/>
  <c r="D869" i="13" l="1"/>
  <c r="C870" i="13"/>
  <c r="D870" i="13" l="1"/>
  <c r="C871" i="13"/>
  <c r="D871" i="13" l="1"/>
  <c r="C872" i="13"/>
  <c r="D872" i="13" l="1"/>
  <c r="C873" i="13"/>
  <c r="D873" i="13" l="1"/>
  <c r="C874" i="13"/>
  <c r="D874" i="13" l="1"/>
  <c r="C875" i="13"/>
  <c r="D875" i="13" l="1"/>
  <c r="C876" i="13"/>
  <c r="D876" i="13" l="1"/>
  <c r="C877" i="13"/>
  <c r="D877" i="13" l="1"/>
  <c r="C878" i="13"/>
  <c r="D878" i="13" l="1"/>
  <c r="C879" i="13"/>
  <c r="D879" i="13" l="1"/>
  <c r="C880" i="13"/>
  <c r="D880" i="13" l="1"/>
  <c r="C881" i="13"/>
  <c r="D881" i="13" l="1"/>
  <c r="C882" i="13"/>
  <c r="D882" i="13" l="1"/>
  <c r="C883" i="13"/>
  <c r="D883" i="13" l="1"/>
  <c r="C884" i="13"/>
  <c r="D884" i="13" l="1"/>
  <c r="C885" i="13"/>
  <c r="D885" i="13" l="1"/>
  <c r="C886" i="13"/>
  <c r="D886" i="13" l="1"/>
  <c r="C887" i="13"/>
  <c r="D887" i="13" l="1"/>
  <c r="C888" i="13"/>
  <c r="D888" i="13" l="1"/>
  <c r="C889" i="13"/>
  <c r="D889" i="13" l="1"/>
  <c r="C890" i="13"/>
  <c r="D890" i="13" l="1"/>
  <c r="C891" i="13"/>
  <c r="D891" i="13" l="1"/>
  <c r="C892" i="13"/>
  <c r="D892" i="13" l="1"/>
  <c r="C893" i="13"/>
  <c r="D893" i="13" l="1"/>
  <c r="C894" i="13"/>
  <c r="D894" i="13" l="1"/>
  <c r="C895" i="13"/>
  <c r="D895" i="13" l="1"/>
  <c r="C896" i="13"/>
  <c r="D896" i="13" l="1"/>
  <c r="C897" i="13"/>
  <c r="D897" i="13" l="1"/>
  <c r="C898" i="13"/>
  <c r="D898" i="13" l="1"/>
  <c r="C899" i="13"/>
  <c r="D899" i="13" l="1"/>
  <c r="C900" i="13"/>
  <c r="D900" i="13" l="1"/>
  <c r="C901" i="13"/>
  <c r="D901" i="13" l="1"/>
  <c r="C902" i="13"/>
  <c r="D902" i="13" l="1"/>
  <c r="C903" i="13"/>
  <c r="D903" i="13" l="1"/>
  <c r="C904" i="13"/>
  <c r="D904" i="13" l="1"/>
  <c r="C905" i="13"/>
  <c r="D905" i="13" l="1"/>
  <c r="C906" i="13"/>
  <c r="D906" i="13" l="1"/>
  <c r="C907" i="13"/>
  <c r="D907" i="13" l="1"/>
  <c r="C908" i="13"/>
  <c r="D908" i="13" l="1"/>
  <c r="C909" i="13"/>
  <c r="D909" i="13" l="1"/>
  <c r="C910" i="13"/>
  <c r="D910" i="13" l="1"/>
  <c r="C911" i="13"/>
  <c r="D911" i="13" l="1"/>
  <c r="C912" i="13"/>
  <c r="D912" i="13" l="1"/>
  <c r="C913" i="13"/>
  <c r="D913" i="13" l="1"/>
  <c r="C914" i="13"/>
  <c r="D914" i="13" l="1"/>
  <c r="C915" i="13"/>
  <c r="D915" i="13" l="1"/>
  <c r="C916" i="13"/>
  <c r="D916" i="13" l="1"/>
  <c r="C917" i="13"/>
  <c r="D917" i="13" l="1"/>
  <c r="C918" i="13"/>
  <c r="D918" i="13" l="1"/>
  <c r="C919" i="13"/>
  <c r="D919" i="13" l="1"/>
  <c r="C920" i="13"/>
  <c r="D920" i="13" l="1"/>
  <c r="C921" i="13"/>
  <c r="D921" i="13" l="1"/>
  <c r="C922" i="13"/>
  <c r="D922" i="13" l="1"/>
  <c r="C923" i="13"/>
  <c r="D923" i="13" l="1"/>
  <c r="C924" i="13"/>
  <c r="D924" i="13" l="1"/>
  <c r="C925" i="13"/>
  <c r="D925" i="13" l="1"/>
  <c r="C926" i="13"/>
  <c r="D926" i="13" l="1"/>
  <c r="C927" i="13"/>
  <c r="D927" i="13" l="1"/>
  <c r="C928" i="13"/>
  <c r="D928" i="13" l="1"/>
  <c r="C929" i="13"/>
  <c r="D929" i="13" l="1"/>
  <c r="C930" i="13"/>
  <c r="D930" i="13" l="1"/>
  <c r="C931" i="13"/>
  <c r="D931" i="13" l="1"/>
  <c r="C932" i="13"/>
  <c r="D932" i="13" l="1"/>
  <c r="C933" i="13"/>
  <c r="D933" i="13" l="1"/>
  <c r="C934" i="13"/>
  <c r="D934" i="13" l="1"/>
  <c r="C935" i="13"/>
  <c r="D935" i="13" l="1"/>
  <c r="C936" i="13"/>
  <c r="D936" i="13" l="1"/>
  <c r="C937" i="13"/>
  <c r="D937" i="13" l="1"/>
  <c r="C938" i="13"/>
  <c r="D938" i="13" l="1"/>
  <c r="C939" i="13"/>
  <c r="D939" i="13" l="1"/>
  <c r="C940" i="13"/>
  <c r="D940" i="13" l="1"/>
  <c r="C941" i="13"/>
  <c r="D941" i="13" l="1"/>
  <c r="C942" i="13"/>
  <c r="D942" i="13" l="1"/>
  <c r="C943" i="13"/>
  <c r="D943" i="13" l="1"/>
  <c r="C944" i="13"/>
  <c r="D944" i="13" l="1"/>
  <c r="C945" i="13"/>
  <c r="D945" i="13" l="1"/>
  <c r="C946" i="13"/>
  <c r="D946" i="13" l="1"/>
  <c r="C947" i="13"/>
  <c r="D947" i="13" l="1"/>
  <c r="C948" i="13"/>
  <c r="D948" i="13" l="1"/>
  <c r="C949" i="13"/>
  <c r="D949" i="13" l="1"/>
  <c r="C950" i="13"/>
  <c r="D950" i="13" l="1"/>
  <c r="C951" i="13"/>
  <c r="D951" i="13" l="1"/>
  <c r="C952" i="13"/>
  <c r="D952" i="13" l="1"/>
  <c r="C953" i="13"/>
  <c r="D953" i="13" l="1"/>
  <c r="C954" i="13"/>
  <c r="D954" i="13" l="1"/>
  <c r="C955" i="13"/>
  <c r="D955" i="13" l="1"/>
  <c r="C956" i="13"/>
  <c r="D956" i="13" l="1"/>
  <c r="C957" i="13"/>
  <c r="D957" i="13" l="1"/>
  <c r="C958" i="13"/>
  <c r="D958" i="13" l="1"/>
  <c r="C959" i="13"/>
  <c r="D959" i="13" l="1"/>
  <c r="C960" i="13"/>
  <c r="D960" i="13" l="1"/>
  <c r="C961" i="13"/>
  <c r="D961" i="13" l="1"/>
  <c r="C962" i="13"/>
  <c r="D962" i="13" l="1"/>
  <c r="C963" i="13"/>
  <c r="D963" i="13" l="1"/>
  <c r="C964" i="13"/>
  <c r="D964" i="13" l="1"/>
  <c r="C965" i="13"/>
  <c r="D965" i="13" l="1"/>
  <c r="C966" i="13"/>
  <c r="D966" i="13" l="1"/>
  <c r="C967" i="13"/>
  <c r="D967" i="13" l="1"/>
  <c r="C968" i="13"/>
  <c r="D968" i="13" l="1"/>
  <c r="C969" i="13"/>
  <c r="D969" i="13" l="1"/>
  <c r="C970" i="13"/>
  <c r="D970" i="13" l="1"/>
  <c r="C971" i="13"/>
  <c r="D971" i="13" l="1"/>
  <c r="C972" i="13"/>
  <c r="D972" i="13" l="1"/>
  <c r="C973" i="13"/>
  <c r="D973" i="13" l="1"/>
  <c r="C974" i="13"/>
  <c r="D974" i="13" l="1"/>
  <c r="C975" i="13"/>
  <c r="D975" i="13" l="1"/>
  <c r="C976" i="13"/>
  <c r="D976" i="13" l="1"/>
  <c r="C977" i="13"/>
  <c r="D977" i="13" l="1"/>
  <c r="C978" i="13"/>
  <c r="D978" i="13" l="1"/>
  <c r="C979" i="13"/>
  <c r="D979" i="13" l="1"/>
  <c r="C980" i="13"/>
  <c r="D980" i="13" l="1"/>
  <c r="C981" i="13"/>
  <c r="D981" i="13" l="1"/>
  <c r="C982" i="13"/>
  <c r="D982" i="13" l="1"/>
  <c r="C983" i="13"/>
  <c r="D983" i="13" l="1"/>
  <c r="C984" i="13"/>
  <c r="D984" i="13" l="1"/>
  <c r="C985" i="13"/>
  <c r="D985" i="13" l="1"/>
  <c r="C986" i="13"/>
  <c r="D986" i="13" l="1"/>
  <c r="C987" i="13"/>
  <c r="D987" i="13" l="1"/>
  <c r="C988" i="13"/>
  <c r="D988" i="13" l="1"/>
  <c r="C989" i="13"/>
  <c r="D989" i="13" l="1"/>
  <c r="C990" i="13"/>
  <c r="D990" i="13" l="1"/>
  <c r="C991" i="13"/>
  <c r="D991" i="13" l="1"/>
  <c r="C992" i="13"/>
  <c r="D992" i="13" l="1"/>
  <c r="C993" i="13"/>
  <c r="D993" i="13" l="1"/>
  <c r="C994" i="13"/>
  <c r="D994" i="13" l="1"/>
  <c r="C995" i="13"/>
  <c r="D995" i="13" l="1"/>
  <c r="C996" i="13"/>
  <c r="D996" i="13" l="1"/>
  <c r="C997" i="13"/>
  <c r="D997" i="13" l="1"/>
  <c r="C998" i="13"/>
  <c r="D998" i="13" l="1"/>
  <c r="C999" i="13"/>
  <c r="D999" i="13" l="1"/>
  <c r="C1000" i="13"/>
  <c r="D1000" i="13" l="1"/>
  <c r="C1001" i="13"/>
  <c r="D1001" i="13" l="1"/>
  <c r="C1002" i="13"/>
  <c r="D1002" i="13" l="1"/>
  <c r="C1003" i="13"/>
  <c r="D1003" i="13" l="1"/>
  <c r="C1004" i="13"/>
  <c r="D1004" i="13" l="1"/>
  <c r="C1005" i="13"/>
  <c r="D1005" i="13" l="1"/>
  <c r="C1006" i="13"/>
  <c r="D1006" i="13" l="1"/>
  <c r="C1007" i="13"/>
  <c r="D1007" i="13" l="1"/>
  <c r="C1008" i="13"/>
  <c r="D1008" i="13" l="1"/>
  <c r="C1009" i="13"/>
  <c r="D1009" i="13" l="1"/>
  <c r="C1010" i="13"/>
  <c r="D1010" i="13" l="1"/>
  <c r="E34" i="15"/>
  <c r="E13" i="7"/>
  <c r="B13" i="7" l="1"/>
  <c r="E233" i="7"/>
  <c r="B233" i="7"/>
  <c r="C233" i="7" s="1"/>
  <c r="D233" i="7" s="1"/>
  <c r="B399" i="7"/>
  <c r="C399" i="7" s="1"/>
  <c r="D399" i="7" s="1"/>
  <c r="B286" i="7"/>
  <c r="C286" i="7" s="1"/>
  <c r="D286" i="7" s="1"/>
  <c r="E286" i="7"/>
  <c r="E399" i="7"/>
  <c r="E85" i="7"/>
  <c r="E193" i="7"/>
  <c r="E152" i="7"/>
  <c r="E682" i="7"/>
  <c r="E313" i="7"/>
  <c r="B313" i="7"/>
  <c r="C313" i="7" s="1"/>
  <c r="D313" i="7" s="1"/>
  <c r="E479" i="7"/>
  <c r="B372" i="7"/>
  <c r="C372" i="7" s="1"/>
  <c r="D372" i="7" s="1"/>
  <c r="E249" i="7"/>
  <c r="E922" i="7"/>
  <c r="B922" i="7"/>
  <c r="C922" i="7" s="1"/>
  <c r="D922" i="7" s="1"/>
  <c r="E21" i="7"/>
  <c r="B21" i="7"/>
  <c r="C21" i="7" s="1"/>
  <c r="D21" i="7" s="1"/>
  <c r="E488" i="7"/>
  <c r="E337" i="7"/>
  <c r="E203" i="7"/>
  <c r="E500" i="7"/>
  <c r="E372" i="7"/>
  <c r="E197" i="7"/>
  <c r="E666" i="7"/>
  <c r="B666" i="7"/>
  <c r="C666" i="7" s="1"/>
  <c r="D666" i="7" s="1"/>
  <c r="E280" i="7"/>
  <c r="B280" i="7"/>
  <c r="C280" i="7" s="1"/>
  <c r="D280" i="7" s="1"/>
  <c r="E123" i="7"/>
  <c r="B123" i="7"/>
  <c r="C123" i="7" s="1"/>
  <c r="D123" i="7" s="1"/>
  <c r="E638" i="7"/>
  <c r="B638" i="7"/>
  <c r="C638" i="7" s="1"/>
  <c r="D638" i="7" s="1"/>
  <c r="E347" i="7"/>
  <c r="B347" i="7"/>
  <c r="C347" i="7" s="1"/>
  <c r="D347" i="7" s="1"/>
  <c r="E750" i="7"/>
  <c r="E524" i="7"/>
  <c r="B78" i="7"/>
  <c r="C78" i="7" s="1"/>
  <c r="D78" i="7" s="1"/>
  <c r="E272" i="7"/>
  <c r="B272" i="7"/>
  <c r="C272" i="7" s="1"/>
  <c r="D272" i="7" s="1"/>
  <c r="E530" i="7"/>
  <c r="B530" i="7"/>
  <c r="C530" i="7" s="1"/>
  <c r="D530" i="7" s="1"/>
  <c r="E277" i="7"/>
  <c r="E766" i="7"/>
  <c r="E329" i="7"/>
  <c r="E283" i="7"/>
  <c r="E77" i="7"/>
  <c r="E217" i="7"/>
  <c r="B217" i="7"/>
  <c r="C217" i="7" s="1"/>
  <c r="D217" i="7" s="1"/>
  <c r="E57" i="7"/>
  <c r="E834" i="7"/>
  <c r="B834" i="7"/>
  <c r="C834" i="7" s="1"/>
  <c r="D834" i="7" s="1"/>
  <c r="E192" i="7"/>
  <c r="E149" i="7"/>
  <c r="E357" i="7"/>
  <c r="B357" i="7"/>
  <c r="C357" i="7" s="1"/>
  <c r="D357" i="7" s="1"/>
  <c r="E670" i="7"/>
  <c r="B670" i="7"/>
  <c r="C670" i="7" s="1"/>
  <c r="D670" i="7" s="1"/>
  <c r="E858" i="7"/>
  <c r="E413" i="7"/>
  <c r="B413" i="7"/>
  <c r="C413" i="7" s="1"/>
  <c r="D413" i="7" s="1"/>
  <c r="E121" i="7"/>
  <c r="E342" i="7"/>
  <c r="B342" i="7"/>
  <c r="C342" i="7" s="1"/>
  <c r="D342" i="7" s="1"/>
  <c r="B58" i="7"/>
  <c r="C58" i="7" s="1"/>
  <c r="D58" i="7" s="1"/>
  <c r="E421" i="7"/>
  <c r="E208" i="7"/>
  <c r="B208" i="7"/>
  <c r="C208" i="7" s="1"/>
  <c r="D208" i="7" s="1"/>
  <c r="E26" i="7"/>
  <c r="B26" i="7"/>
  <c r="C26" i="7" s="1"/>
  <c r="D26" i="7" s="1"/>
  <c r="E562" i="7"/>
  <c r="E89" i="7"/>
  <c r="E305" i="7"/>
  <c r="E62" i="7"/>
  <c r="E498" i="7"/>
  <c r="E333" i="7"/>
  <c r="B333" i="7"/>
  <c r="C333" i="7" s="1"/>
  <c r="D333" i="7" s="1"/>
  <c r="E238" i="7"/>
  <c r="E266" i="7"/>
  <c r="E194" i="7"/>
  <c r="B194" i="7"/>
  <c r="C194" i="7" s="1"/>
  <c r="D194" i="7" s="1"/>
  <c r="E552" i="7"/>
  <c r="B980" i="7"/>
  <c r="C980" i="7" s="1"/>
  <c r="D980" i="7" s="1"/>
  <c r="E980" i="7"/>
  <c r="E946" i="7"/>
  <c r="E60" i="7"/>
  <c r="E344" i="7"/>
  <c r="B344" i="7"/>
  <c r="C344" i="7" s="1"/>
  <c r="D344" i="7" s="1"/>
  <c r="E519" i="7"/>
  <c r="E340" i="7"/>
  <c r="B340" i="7"/>
  <c r="C340" i="7" s="1"/>
  <c r="D340" i="7" s="1"/>
  <c r="E793" i="7"/>
  <c r="E214" i="7"/>
  <c r="E460" i="7"/>
  <c r="B460" i="7"/>
  <c r="C460" i="7" s="1"/>
  <c r="D460" i="7" s="1"/>
  <c r="E315" i="7"/>
  <c r="B315" i="7"/>
  <c r="C315" i="7" s="1"/>
  <c r="D315" i="7" s="1"/>
  <c r="E970" i="7"/>
  <c r="B970" i="7"/>
  <c r="C970" i="7" s="1"/>
  <c r="D970" i="7" s="1"/>
  <c r="E320" i="7"/>
  <c r="E134" i="7"/>
  <c r="B134" i="7"/>
  <c r="C134" i="7" s="1"/>
  <c r="D134" i="7" s="1"/>
  <c r="E209" i="7"/>
  <c r="E584" i="7"/>
  <c r="B584" i="7"/>
  <c r="C584" i="7" s="1"/>
  <c r="D584" i="7" s="1"/>
  <c r="E453" i="7"/>
  <c r="E72" i="7"/>
  <c r="E115" i="7"/>
  <c r="E137" i="7"/>
  <c r="E25" i="7"/>
  <c r="B25" i="7"/>
  <c r="C25" i="7" s="1"/>
  <c r="D25" i="7" s="1"/>
  <c r="E792" i="7"/>
  <c r="E251" i="7"/>
  <c r="B251" i="7"/>
  <c r="C251" i="7" s="1"/>
  <c r="D251" i="7" s="1"/>
  <c r="E911" i="7"/>
  <c r="E501" i="7"/>
  <c r="E345" i="7"/>
  <c r="E160" i="7"/>
  <c r="B160" i="7"/>
  <c r="C160" i="7" s="1"/>
  <c r="D160" i="7" s="1"/>
  <c r="E388" i="7"/>
  <c r="B388" i="7"/>
  <c r="C388" i="7" s="1"/>
  <c r="D388" i="7" s="1"/>
  <c r="E221" i="7"/>
  <c r="B221" i="7"/>
  <c r="C221" i="7" s="1"/>
  <c r="D221" i="7" s="1"/>
  <c r="E237" i="7"/>
  <c r="E857" i="7"/>
  <c r="B857" i="7"/>
  <c r="C857" i="7" s="1"/>
  <c r="D857" i="7" s="1"/>
  <c r="E795" i="7"/>
  <c r="B795" i="7"/>
  <c r="C795" i="7" s="1"/>
  <c r="D795" i="7" s="1"/>
  <c r="E456" i="7"/>
  <c r="E53" i="7"/>
  <c r="E491" i="7"/>
  <c r="E213" i="7"/>
  <c r="E969" i="7"/>
  <c r="E116" i="7"/>
  <c r="E200" i="7"/>
  <c r="E132" i="7"/>
  <c r="E708" i="7"/>
  <c r="E290" i="7"/>
  <c r="E127" i="7"/>
  <c r="B127" i="7"/>
  <c r="C127" i="7" s="1"/>
  <c r="D127" i="7" s="1"/>
  <c r="E439" i="7"/>
  <c r="E468" i="7"/>
  <c r="B468" i="7"/>
  <c r="C468" i="7" s="1"/>
  <c r="D468" i="7" s="1"/>
  <c r="E69" i="7"/>
  <c r="E722" i="7"/>
  <c r="E576" i="7"/>
  <c r="E882" i="7"/>
  <c r="E250" i="7"/>
  <c r="E48" i="7"/>
  <c r="E297" i="7"/>
  <c r="E76" i="7"/>
  <c r="E165" i="7"/>
  <c r="E830" i="7"/>
  <c r="E244" i="7"/>
  <c r="B244" i="7"/>
  <c r="C244" i="7" s="1"/>
  <c r="D244" i="7" s="1"/>
  <c r="E676" i="7"/>
  <c r="E701" i="7"/>
  <c r="E88" i="7"/>
  <c r="E900" i="7"/>
  <c r="E599" i="7"/>
  <c r="E1006" i="7"/>
  <c r="B1006" i="7"/>
  <c r="C1006" i="7" s="1"/>
  <c r="D1006" i="7" s="1"/>
  <c r="E532" i="7"/>
  <c r="E654" i="7"/>
  <c r="B654" i="7"/>
  <c r="C654" i="7" s="1"/>
  <c r="D654" i="7" s="1"/>
  <c r="E29" i="7"/>
  <c r="B29" i="7"/>
  <c r="C29" i="7" s="1"/>
  <c r="D29" i="7" s="1"/>
  <c r="E720" i="7"/>
  <c r="B720" i="7"/>
  <c r="C720" i="7" s="1"/>
  <c r="D720" i="7" s="1"/>
  <c r="E590" i="7"/>
  <c r="E186" i="7"/>
  <c r="B186" i="7"/>
  <c r="C186" i="7" s="1"/>
  <c r="D186" i="7" s="1"/>
  <c r="E281" i="7"/>
  <c r="E450" i="7"/>
  <c r="E181" i="7"/>
  <c r="E578" i="7"/>
  <c r="B578" i="7"/>
  <c r="C578" i="7" s="1"/>
  <c r="D578" i="7" s="1"/>
  <c r="E763" i="7"/>
  <c r="E783" i="7"/>
  <c r="B783" i="7"/>
  <c r="C783" i="7" s="1"/>
  <c r="D783" i="7" s="1"/>
  <c r="E820" i="7"/>
  <c r="B820" i="7"/>
  <c r="C820" i="7" s="1"/>
  <c r="D820" i="7" s="1"/>
  <c r="E321" i="7"/>
  <c r="B321" i="7"/>
  <c r="C321" i="7" s="1"/>
  <c r="D321" i="7" s="1"/>
  <c r="E180" i="7"/>
  <c r="E125" i="7"/>
  <c r="E119" i="7"/>
  <c r="E328" i="7"/>
  <c r="E718" i="7"/>
  <c r="E97" i="7"/>
  <c r="B97" i="7"/>
  <c r="C97" i="7" s="1"/>
  <c r="D97" i="7" s="1"/>
  <c r="E503" i="7"/>
  <c r="E695" i="7"/>
  <c r="E227" i="7"/>
  <c r="B227" i="7"/>
  <c r="C227" i="7" s="1"/>
  <c r="D227" i="7" s="1"/>
  <c r="E567" i="7"/>
  <c r="E84" i="7"/>
  <c r="B917" i="7"/>
  <c r="C917" i="7" s="1"/>
  <c r="D917" i="7" s="1"/>
  <c r="E917" i="7"/>
  <c r="E370" i="7"/>
  <c r="B838" i="7"/>
  <c r="C838" i="7" s="1"/>
  <c r="D838" i="7" s="1"/>
  <c r="E838" i="7"/>
  <c r="E942" i="7"/>
  <c r="B942" i="7"/>
  <c r="C942" i="7" s="1"/>
  <c r="D942" i="7" s="1"/>
  <c r="E301" i="7"/>
  <c r="E588" i="7"/>
  <c r="E66" i="7"/>
  <c r="E106" i="7"/>
  <c r="E910" i="7"/>
  <c r="E768" i="7"/>
  <c r="E543" i="7"/>
  <c r="E767" i="7"/>
  <c r="B767" i="7"/>
  <c r="C767" i="7" s="1"/>
  <c r="D767" i="7" s="1"/>
  <c r="E441" i="7"/>
  <c r="B441" i="7"/>
  <c r="C441" i="7" s="1"/>
  <c r="D441" i="7" s="1"/>
  <c r="E109" i="7"/>
  <c r="B109" i="7"/>
  <c r="C109" i="7" s="1"/>
  <c r="D109" i="7" s="1"/>
  <c r="E570" i="7"/>
  <c r="E59" i="7"/>
  <c r="B59" i="7"/>
  <c r="C59" i="7" s="1"/>
  <c r="D59" i="7" s="1"/>
  <c r="E592" i="7"/>
  <c r="E235" i="7"/>
  <c r="E202" i="7"/>
  <c r="E136" i="7"/>
  <c r="B136" i="7"/>
  <c r="C136" i="7" s="1"/>
  <c r="D136" i="7" s="1"/>
  <c r="E611" i="7"/>
  <c r="E734" i="7"/>
  <c r="E735" i="7"/>
  <c r="B735" i="7"/>
  <c r="C735" i="7" s="1"/>
  <c r="D735" i="7" s="1"/>
  <c r="E1007" i="7"/>
  <c r="E32" i="7"/>
  <c r="E745" i="7"/>
  <c r="E845" i="7"/>
  <c r="E50" i="7"/>
  <c r="E166" i="7"/>
  <c r="B166" i="7"/>
  <c r="C166" i="7" s="1"/>
  <c r="D166" i="7" s="1"/>
  <c r="E54" i="7"/>
  <c r="B54" i="7"/>
  <c r="C54" i="7" s="1"/>
  <c r="D54" i="7" s="1"/>
  <c r="E866" i="7"/>
  <c r="E61" i="7"/>
  <c r="E260" i="7"/>
  <c r="B260" i="7"/>
  <c r="C260" i="7" s="1"/>
  <c r="D260" i="7" s="1"/>
  <c r="E409" i="7"/>
  <c r="B409" i="7"/>
  <c r="C409" i="7" s="1"/>
  <c r="D409" i="7" s="1"/>
  <c r="E461" i="7"/>
  <c r="B461" i="7"/>
  <c r="C461" i="7" s="1"/>
  <c r="D461" i="7" s="1"/>
  <c r="E517" i="7"/>
  <c r="B517" i="7"/>
  <c r="C517" i="7" s="1"/>
  <c r="D517" i="7" s="1"/>
  <c r="E667" i="7"/>
  <c r="E527" i="7"/>
  <c r="B527" i="7"/>
  <c r="C527" i="7" s="1"/>
  <c r="D527" i="7" s="1"/>
  <c r="B595" i="7"/>
  <c r="C595" i="7" s="1"/>
  <c r="D595" i="7" s="1"/>
  <c r="E595" i="7"/>
  <c r="E91" i="7"/>
  <c r="B91" i="7"/>
  <c r="C91" i="7" s="1"/>
  <c r="D91" i="7" s="1"/>
  <c r="E292" i="7"/>
  <c r="B292" i="7"/>
  <c r="C292" i="7" s="1"/>
  <c r="D292" i="7" s="1"/>
  <c r="E730" i="7"/>
  <c r="B730" i="7"/>
  <c r="C730" i="7" s="1"/>
  <c r="D730" i="7" s="1"/>
  <c r="E940" i="7"/>
  <c r="E432" i="7"/>
  <c r="E262" i="7"/>
  <c r="E288" i="7"/>
  <c r="E316" i="7"/>
  <c r="E79" i="7"/>
  <c r="E612" i="7"/>
  <c r="E631" i="7"/>
  <c r="E418" i="7"/>
  <c r="E110" i="7"/>
  <c r="B110" i="7"/>
  <c r="C110" i="7" s="1"/>
  <c r="D110" i="7" s="1"/>
  <c r="E692" i="7"/>
  <c r="E371" i="7"/>
  <c r="B371" i="7"/>
  <c r="C371" i="7" s="1"/>
  <c r="D371" i="7" s="1"/>
  <c r="E640" i="7"/>
  <c r="E932" i="7"/>
  <c r="E536" i="7"/>
  <c r="E637" i="7"/>
  <c r="B637" i="7"/>
  <c r="C637" i="7" s="1"/>
  <c r="D637" i="7" s="1"/>
  <c r="E128" i="7"/>
  <c r="B128" i="7"/>
  <c r="C128" i="7" s="1"/>
  <c r="D128" i="7" s="1"/>
  <c r="E914" i="7"/>
  <c r="B914" i="7"/>
  <c r="C914" i="7" s="1"/>
  <c r="D914" i="7" s="1"/>
  <c r="B448" i="7"/>
  <c r="C448" i="7" s="1"/>
  <c r="D448" i="7" s="1"/>
  <c r="E656" i="7"/>
  <c r="B656" i="7"/>
  <c r="C656" i="7" s="1"/>
  <c r="D656" i="7" s="1"/>
  <c r="E319" i="7"/>
  <c r="B319" i="7"/>
  <c r="C319" i="7" s="1"/>
  <c r="D319" i="7" s="1"/>
  <c r="E855" i="7"/>
  <c r="E835" i="7"/>
  <c r="E183" i="7"/>
  <c r="B183" i="7"/>
  <c r="C183" i="7" s="1"/>
  <c r="D183" i="7" s="1"/>
  <c r="E398" i="7"/>
  <c r="E387" i="7"/>
  <c r="E73" i="7"/>
  <c r="B73" i="7"/>
  <c r="C73" i="7" s="1"/>
  <c r="D73" i="7" s="1"/>
  <c r="E608" i="7"/>
  <c r="E756" i="7"/>
  <c r="E174" i="7"/>
  <c r="E582" i="7"/>
  <c r="B582" i="7"/>
  <c r="C582" i="7" s="1"/>
  <c r="D582" i="7" s="1"/>
  <c r="E108" i="7"/>
  <c r="B108" i="7"/>
  <c r="C108" i="7" s="1"/>
  <c r="D108" i="7" s="1"/>
  <c r="E514" i="7"/>
  <c r="E96" i="7"/>
  <c r="E516" i="7"/>
  <c r="B516" i="7"/>
  <c r="C516" i="7" s="1"/>
  <c r="D516" i="7" s="1"/>
  <c r="E610" i="7"/>
  <c r="B610" i="7"/>
  <c r="C610" i="7" s="1"/>
  <c r="D610" i="7" s="1"/>
  <c r="E760" i="7"/>
  <c r="B760" i="7"/>
  <c r="C760" i="7" s="1"/>
  <c r="D760" i="7" s="1"/>
  <c r="E423" i="7"/>
  <c r="E392" i="7"/>
  <c r="E150" i="7"/>
  <c r="E505" i="7"/>
  <c r="E509" i="7"/>
  <c r="B509" i="7"/>
  <c r="C509" i="7" s="1"/>
  <c r="D509" i="7" s="1"/>
  <c r="E984" i="7"/>
  <c r="B984" i="7"/>
  <c r="C984" i="7" s="1"/>
  <c r="D984" i="7" s="1"/>
  <c r="E867" i="7"/>
  <c r="B867" i="7"/>
  <c r="C867" i="7" s="1"/>
  <c r="D867" i="7" s="1"/>
  <c r="E749" i="7"/>
  <c r="E133" i="7"/>
  <c r="E264" i="7"/>
  <c r="E972" i="7"/>
  <c r="E255" i="7"/>
  <c r="E390" i="7"/>
  <c r="B390" i="7"/>
  <c r="C390" i="7" s="1"/>
  <c r="D390" i="7" s="1"/>
  <c r="E591" i="7"/>
  <c r="B591" i="7"/>
  <c r="C591" i="7" s="1"/>
  <c r="D591" i="7" s="1"/>
  <c r="E448" i="7"/>
  <c r="E223" i="7"/>
  <c r="B884" i="7"/>
  <c r="C884" i="7" s="1"/>
  <c r="D884" i="7" s="1"/>
  <c r="E647" i="7"/>
  <c r="E713" i="7"/>
  <c r="E890" i="7"/>
  <c r="E65" i="7"/>
  <c r="B65" i="7"/>
  <c r="C65" i="7" s="1"/>
  <c r="D65" i="7" s="1"/>
  <c r="E258" i="7"/>
  <c r="E474" i="7"/>
  <c r="E45" i="7"/>
  <c r="B45" i="7"/>
  <c r="C45" i="7" s="1"/>
  <c r="D45" i="7" s="1"/>
  <c r="E187" i="7"/>
  <c r="E888" i="7"/>
  <c r="E660" i="7"/>
  <c r="E265" i="7"/>
  <c r="B265" i="7"/>
  <c r="C265" i="7" s="1"/>
  <c r="D265" i="7" s="1"/>
  <c r="E962" i="7"/>
  <c r="E482" i="7"/>
  <c r="E991" i="7"/>
  <c r="E350" i="7"/>
  <c r="E304" i="7"/>
  <c r="B304" i="7"/>
  <c r="C304" i="7" s="1"/>
  <c r="D304" i="7" s="1"/>
  <c r="E42" i="7"/>
  <c r="E736" i="7"/>
  <c r="B736" i="7"/>
  <c r="C736" i="7" s="1"/>
  <c r="D736" i="7" s="1"/>
  <c r="E470" i="7"/>
  <c r="E493" i="7"/>
  <c r="B206" i="7"/>
  <c r="C206" i="7" s="1"/>
  <c r="D206" i="7" s="1"/>
  <c r="E129" i="7"/>
  <c r="B129" i="7"/>
  <c r="C129" i="7" s="1"/>
  <c r="D129" i="7" s="1"/>
  <c r="E267" i="7"/>
  <c r="E224" i="7"/>
  <c r="E800" i="7"/>
  <c r="E902" i="7"/>
  <c r="E863" i="7"/>
  <c r="B31" i="7"/>
  <c r="C31" i="7" s="1"/>
  <c r="D31" i="7" s="1"/>
  <c r="E148" i="7"/>
  <c r="E1002" i="7"/>
  <c r="B1002" i="7"/>
  <c r="C1002" i="7" s="1"/>
  <c r="D1002" i="7" s="1"/>
  <c r="E600" i="7"/>
  <c r="B600" i="7"/>
  <c r="C600" i="7" s="1"/>
  <c r="D600" i="7" s="1"/>
  <c r="E714" i="7"/>
  <c r="B714" i="7"/>
  <c r="C714" i="7" s="1"/>
  <c r="D714" i="7" s="1"/>
  <c r="E276" i="7"/>
  <c r="E362" i="7"/>
  <c r="E92" i="7"/>
  <c r="E746" i="7"/>
  <c r="E308" i="7"/>
  <c r="B308" i="7"/>
  <c r="C308" i="7" s="1"/>
  <c r="D308" i="7" s="1"/>
  <c r="B433" i="7"/>
  <c r="C433" i="7" s="1"/>
  <c r="D433" i="7" s="1"/>
  <c r="E433" i="7"/>
  <c r="E236" i="7"/>
  <c r="B236" i="7"/>
  <c r="C236" i="7" s="1"/>
  <c r="D236" i="7" s="1"/>
  <c r="E551" i="7"/>
  <c r="E951" i="7"/>
  <c r="E205" i="7"/>
  <c r="B512" i="7"/>
  <c r="C512" i="7" s="1"/>
  <c r="D512" i="7" s="1"/>
  <c r="E512" i="7"/>
  <c r="E847" i="7"/>
  <c r="B847" i="7"/>
  <c r="C847" i="7" s="1"/>
  <c r="D847" i="7" s="1"/>
  <c r="E499" i="7"/>
  <c r="E206" i="7"/>
  <c r="E741" i="7"/>
  <c r="B741" i="7"/>
  <c r="C741" i="7" s="1"/>
  <c r="D741" i="7" s="1"/>
  <c r="E434" i="7"/>
  <c r="E117" i="7"/>
  <c r="B117" i="7"/>
  <c r="C117" i="7" s="1"/>
  <c r="D117" i="7" s="1"/>
  <c r="E105" i="7"/>
  <c r="B105" i="7"/>
  <c r="C105" i="7" s="1"/>
  <c r="D105" i="7" s="1"/>
  <c r="E146" i="7"/>
  <c r="E170" i="7"/>
  <c r="E256" i="7"/>
  <c r="E263" i="7"/>
  <c r="B263" i="7"/>
  <c r="C263" i="7" s="1"/>
  <c r="D263" i="7" s="1"/>
  <c r="E537" i="7"/>
  <c r="E31" i="7"/>
  <c r="E104" i="7"/>
  <c r="B104" i="7"/>
  <c r="C104" i="7" s="1"/>
  <c r="D104" i="7" s="1"/>
  <c r="E285" i="7"/>
  <c r="B285" i="7"/>
  <c r="C285" i="7" s="1"/>
  <c r="D285" i="7" s="1"/>
  <c r="E525" i="7"/>
  <c r="B525" i="7"/>
  <c r="C525" i="7" s="1"/>
  <c r="D525" i="7" s="1"/>
  <c r="E547" i="7"/>
  <c r="B547" i="7"/>
  <c r="C547" i="7" s="1"/>
  <c r="D547" i="7" s="1"/>
  <c r="E711" i="7"/>
  <c r="E37" i="7"/>
  <c r="E309" i="7"/>
  <c r="B309" i="7"/>
  <c r="C309" i="7" s="1"/>
  <c r="D309" i="7" s="1"/>
  <c r="E455" i="7"/>
  <c r="B455" i="7"/>
  <c r="C455" i="7" s="1"/>
  <c r="D455" i="7" s="1"/>
  <c r="E620" i="7"/>
  <c r="E383" i="7"/>
  <c r="E575" i="7"/>
  <c r="E422" i="7"/>
  <c r="E752" i="7"/>
  <c r="E528" i="7"/>
  <c r="B528" i="7"/>
  <c r="C528" i="7" s="1"/>
  <c r="D528" i="7" s="1"/>
  <c r="E674" i="7"/>
  <c r="B674" i="7"/>
  <c r="C674" i="7" s="1"/>
  <c r="D674" i="7" s="1"/>
  <c r="E523" i="7"/>
  <c r="E74" i="7"/>
  <c r="E930" i="7"/>
  <c r="E568" i="7"/>
  <c r="E424" i="7"/>
  <c r="E594" i="7"/>
  <c r="B594" i="7"/>
  <c r="C594" i="7" s="1"/>
  <c r="D594" i="7" s="1"/>
  <c r="E965" i="7"/>
  <c r="B965" i="7"/>
  <c r="C965" i="7" s="1"/>
  <c r="D965" i="7" s="1"/>
  <c r="E688" i="7"/>
  <c r="E813" i="7"/>
  <c r="E976" i="7"/>
  <c r="B976" i="7"/>
  <c r="C976" i="7" s="1"/>
  <c r="D976" i="7" s="1"/>
  <c r="E579" i="7"/>
  <c r="B579" i="7"/>
  <c r="C579" i="7" s="1"/>
  <c r="D579" i="7" s="1"/>
  <c r="E176" i="7"/>
  <c r="E895" i="7"/>
  <c r="E958" i="7"/>
  <c r="B958" i="7"/>
  <c r="C958" i="7" s="1"/>
  <c r="D958" i="7" s="1"/>
  <c r="E87" i="7"/>
  <c r="E950" i="7"/>
  <c r="E733" i="7"/>
  <c r="E86" i="7"/>
  <c r="E884" i="7"/>
  <c r="E782" i="7"/>
  <c r="E355" i="7"/>
  <c r="B355" i="7"/>
  <c r="C355" i="7" s="1"/>
  <c r="D355" i="7" s="1"/>
  <c r="E199" i="7"/>
  <c r="E585" i="7"/>
  <c r="B585" i="7"/>
  <c r="C585" i="7" s="1"/>
  <c r="D585" i="7" s="1"/>
  <c r="E703" i="7"/>
  <c r="E28" i="7"/>
  <c r="B28" i="7"/>
  <c r="C28" i="7" s="1"/>
  <c r="D28" i="7" s="1"/>
  <c r="E822" i="7"/>
  <c r="E886" i="7"/>
  <c r="E981" i="7"/>
  <c r="B981" i="7"/>
  <c r="C981" i="7" s="1"/>
  <c r="D981" i="7" s="1"/>
  <c r="E487" i="7"/>
  <c r="E275" i="7"/>
  <c r="B275" i="7"/>
  <c r="C275" i="7" s="1"/>
  <c r="D275" i="7" s="1"/>
  <c r="E291" i="7"/>
  <c r="B291" i="7"/>
  <c r="C291" i="7" s="1"/>
  <c r="D291" i="7" s="1"/>
  <c r="E616" i="7"/>
  <c r="B616" i="7"/>
  <c r="C616" i="7" s="1"/>
  <c r="D616" i="7" s="1"/>
  <c r="E939" i="7"/>
  <c r="B939" i="7"/>
  <c r="C939" i="7" s="1"/>
  <c r="D939" i="7" s="1"/>
  <c r="E558" i="7"/>
  <c r="E486" i="7"/>
  <c r="B486" i="7"/>
  <c r="C486" i="7" s="1"/>
  <c r="D486" i="7" s="1"/>
  <c r="E877" i="7"/>
  <c r="E987" i="7"/>
  <c r="B987" i="7"/>
  <c r="C987" i="7" s="1"/>
  <c r="D987" i="7" s="1"/>
  <c r="E678" i="7"/>
  <c r="E431" i="7"/>
  <c r="B431" i="7"/>
  <c r="C431" i="7" s="1"/>
  <c r="D431" i="7" s="1"/>
  <c r="E904" i="7"/>
  <c r="B904" i="7"/>
  <c r="C904" i="7" s="1"/>
  <c r="D904" i="7" s="1"/>
  <c r="E420" i="7"/>
  <c r="B420" i="7"/>
  <c r="C420" i="7" s="1"/>
  <c r="D420" i="7" s="1"/>
  <c r="E873" i="7"/>
  <c r="B873" i="7"/>
  <c r="C873" i="7" s="1"/>
  <c r="D873" i="7" s="1"/>
  <c r="E23" i="7"/>
  <c r="E39" i="7"/>
  <c r="E672" i="7"/>
  <c r="E51" i="7"/>
  <c r="E172" i="7"/>
  <c r="B172" i="7"/>
  <c r="C172" i="7" s="1"/>
  <c r="D172" i="7" s="1"/>
  <c r="E931" i="7"/>
  <c r="B931" i="7"/>
  <c r="C931" i="7" s="1"/>
  <c r="D931" i="7" s="1"/>
  <c r="E679" i="7"/>
  <c r="B679" i="7"/>
  <c r="C679" i="7" s="1"/>
  <c r="D679" i="7" s="1"/>
  <c r="E805" i="7"/>
  <c r="B805" i="7"/>
  <c r="C805" i="7" s="1"/>
  <c r="D805" i="7" s="1"/>
  <c r="E603" i="7"/>
  <c r="B603" i="7"/>
  <c r="C603" i="7" s="1"/>
  <c r="D603" i="7" s="1"/>
  <c r="E990" i="7"/>
  <c r="B990" i="7"/>
  <c r="C990" i="7" s="1"/>
  <c r="D990" i="7" s="1"/>
  <c r="E520" i="7"/>
  <c r="B520" i="7"/>
  <c r="C520" i="7" s="1"/>
  <c r="D520" i="7" s="1"/>
  <c r="E318" i="7"/>
  <c r="B318" i="7"/>
  <c r="C318" i="7" s="1"/>
  <c r="D318" i="7" s="1"/>
  <c r="E771" i="7"/>
  <c r="B771" i="7"/>
  <c r="C771" i="7" s="1"/>
  <c r="D771" i="7" s="1"/>
  <c r="E776" i="7"/>
  <c r="B776" i="7"/>
  <c r="C776" i="7" s="1"/>
  <c r="D776" i="7" s="1"/>
  <c r="E330" i="7"/>
  <c r="E359" i="7"/>
  <c r="E784" i="7"/>
  <c r="E921" i="7"/>
  <c r="E471" i="7"/>
  <c r="E293" i="7"/>
  <c r="B293" i="7"/>
  <c r="C293" i="7" s="1"/>
  <c r="D293" i="7" s="1"/>
  <c r="E171" i="7"/>
  <c r="B171" i="7"/>
  <c r="C171" i="7" s="1"/>
  <c r="D171" i="7" s="1"/>
  <c r="E415" i="7"/>
  <c r="B415" i="7"/>
  <c r="C415" i="7" s="1"/>
  <c r="D415" i="7" s="1"/>
  <c r="E232" i="7"/>
  <c r="B232" i="7"/>
  <c r="C232" i="7" s="1"/>
  <c r="D232" i="7" s="1"/>
  <c r="E977" i="7"/>
  <c r="E483" i="7"/>
  <c r="B483" i="7"/>
  <c r="C483" i="7" s="1"/>
  <c r="D483" i="7" s="1"/>
  <c r="E761" i="7"/>
  <c r="B761" i="7"/>
  <c r="C761" i="7" s="1"/>
  <c r="D761" i="7" s="1"/>
  <c r="E973" i="7"/>
  <c r="E861" i="7"/>
  <c r="E964" i="7"/>
  <c r="B964" i="7"/>
  <c r="C964" i="7" s="1"/>
  <c r="D964" i="7" s="1"/>
  <c r="E257" i="7"/>
  <c r="B257" i="7"/>
  <c r="C257" i="7" s="1"/>
  <c r="D257" i="7" s="1"/>
  <c r="E248" i="7"/>
  <c r="E641" i="7"/>
  <c r="E844" i="7"/>
  <c r="E619" i="7"/>
  <c r="E497" i="7"/>
  <c r="E757" i="7"/>
  <c r="E979" i="7"/>
  <c r="E356" i="7"/>
  <c r="E937" i="7"/>
  <c r="E739" i="7"/>
  <c r="B739" i="7"/>
  <c r="C739" i="7" s="1"/>
  <c r="D739" i="7" s="1"/>
  <c r="E478" i="7"/>
  <c r="E287" i="7"/>
  <c r="E929" i="7"/>
  <c r="B929" i="7"/>
  <c r="C929" i="7" s="1"/>
  <c r="D929" i="7" s="1"/>
  <c r="E495" i="7"/>
  <c r="B495" i="7"/>
  <c r="C495" i="7" s="1"/>
  <c r="D495" i="7" s="1"/>
  <c r="E814" i="7"/>
  <c r="E331" i="7"/>
  <c r="E955" i="7"/>
  <c r="E889" i="7"/>
  <c r="E395" i="7"/>
  <c r="B395" i="7"/>
  <c r="C395" i="7" s="1"/>
  <c r="D395" i="7" s="1"/>
  <c r="E311" i="7"/>
  <c r="E447" i="7"/>
  <c r="E587" i="7"/>
  <c r="E218" i="7"/>
  <c r="E933" i="7"/>
  <c r="B933" i="7"/>
  <c r="C933" i="7" s="1"/>
  <c r="D933" i="7" s="1"/>
  <c r="E253" i="7"/>
  <c r="B253" i="7"/>
  <c r="C253" i="7" s="1"/>
  <c r="D253" i="7" s="1"/>
  <c r="E691" i="7"/>
  <c r="E885" i="7"/>
  <c r="B885" i="7"/>
  <c r="C885" i="7" s="1"/>
  <c r="D885" i="7" s="1"/>
  <c r="E848" i="7"/>
  <c r="E268" i="7"/>
  <c r="B268" i="7"/>
  <c r="C268" i="7" s="1"/>
  <c r="D268" i="7" s="1"/>
  <c r="E294" i="7"/>
  <c r="E998" i="7"/>
  <c r="B998" i="7"/>
  <c r="C998" i="7" s="1"/>
  <c r="D998" i="7" s="1"/>
  <c r="E604" i="7"/>
  <c r="B604" i="7"/>
  <c r="C604" i="7" s="1"/>
  <c r="D604" i="7" s="1"/>
  <c r="E601" i="7"/>
  <c r="B601" i="7"/>
  <c r="C601" i="7" s="1"/>
  <c r="D601" i="7" s="1"/>
  <c r="E430" i="7"/>
  <c r="E184" i="7"/>
  <c r="B184" i="7"/>
  <c r="C184" i="7" s="1"/>
  <c r="D184" i="7" s="1"/>
  <c r="E162" i="7"/>
  <c r="B162" i="7"/>
  <c r="C162" i="7" s="1"/>
  <c r="D162" i="7" s="1"/>
  <c r="E506" i="7"/>
  <c r="B506" i="7"/>
  <c r="C506" i="7" s="1"/>
  <c r="D506" i="7" s="1"/>
  <c r="E157" i="7"/>
  <c r="B157" i="7"/>
  <c r="C157" i="7" s="1"/>
  <c r="D157" i="7" s="1"/>
  <c r="E113" i="7"/>
  <c r="E30" i="7"/>
  <c r="E216" i="7"/>
  <c r="E401" i="7"/>
  <c r="E438" i="7"/>
  <c r="B438" i="7"/>
  <c r="C438" i="7" s="1"/>
  <c r="D438" i="7" s="1"/>
  <c r="E40" i="7"/>
  <c r="B40" i="7"/>
  <c r="C40" i="7" s="1"/>
  <c r="D40" i="7" s="1"/>
  <c r="E403" i="7"/>
  <c r="E457" i="7"/>
  <c r="E100" i="7"/>
  <c r="E27" i="7"/>
  <c r="E348" i="7"/>
  <c r="B348" i="7"/>
  <c r="C348" i="7" s="1"/>
  <c r="D348" i="7" s="1"/>
  <c r="E704" i="7"/>
  <c r="E211" i="7"/>
  <c r="B211" i="7"/>
  <c r="C211" i="7" s="1"/>
  <c r="D211" i="7" s="1"/>
  <c r="E788" i="7"/>
  <c r="B788" i="7"/>
  <c r="C788" i="7" s="1"/>
  <c r="D788" i="7" s="1"/>
  <c r="E797" i="7"/>
  <c r="E188" i="7"/>
  <c r="B188" i="7"/>
  <c r="C188" i="7" s="1"/>
  <c r="D188" i="7" s="1"/>
  <c r="E1005" i="7"/>
  <c r="B1005" i="7"/>
  <c r="C1005" i="7" s="1"/>
  <c r="D1005" i="7" s="1"/>
  <c r="E702" i="7"/>
  <c r="B702" i="7"/>
  <c r="C702" i="7" s="1"/>
  <c r="D702" i="7" s="1"/>
  <c r="E802" i="7"/>
  <c r="B802" i="7"/>
  <c r="C802" i="7" s="1"/>
  <c r="D802" i="7" s="1"/>
  <c r="E791" i="7"/>
  <c r="B791" i="7"/>
  <c r="C791" i="7" s="1"/>
  <c r="D791" i="7" s="1"/>
  <c r="E659" i="7"/>
  <c r="E896" i="7"/>
  <c r="B896" i="7"/>
  <c r="C896" i="7" s="1"/>
  <c r="D896" i="7" s="1"/>
  <c r="E273" i="7"/>
  <c r="B273" i="7"/>
  <c r="C273" i="7" s="1"/>
  <c r="D273" i="7" s="1"/>
  <c r="E481" i="7"/>
  <c r="B481" i="7"/>
  <c r="C481" i="7" s="1"/>
  <c r="D481" i="7" s="1"/>
  <c r="E615" i="7"/>
  <c r="B615" i="7"/>
  <c r="C615" i="7" s="1"/>
  <c r="D615" i="7" s="1"/>
  <c r="B437" i="7"/>
  <c r="C437" i="7" s="1"/>
  <c r="D437" i="7" s="1"/>
  <c r="E437" i="7"/>
  <c r="E635" i="7"/>
  <c r="E210" i="7"/>
  <c r="B210" i="7"/>
  <c r="C210" i="7" s="1"/>
  <c r="D210" i="7" s="1"/>
  <c r="E916" i="7"/>
  <c r="E994" i="7"/>
  <c r="B994" i="7"/>
  <c r="C994" i="7" s="1"/>
  <c r="D994" i="7" s="1"/>
  <c r="E849" i="7"/>
  <c r="B849" i="7"/>
  <c r="C849" i="7" s="1"/>
  <c r="D849" i="7" s="1"/>
  <c r="E634" i="7"/>
  <c r="B634" i="7"/>
  <c r="C634" i="7" s="1"/>
  <c r="D634" i="7" s="1"/>
  <c r="E925" i="7"/>
  <c r="E67" i="7"/>
  <c r="B67" i="7"/>
  <c r="C67" i="7" s="1"/>
  <c r="D67" i="7" s="1"/>
  <c r="E412" i="7"/>
  <c r="B412" i="7"/>
  <c r="C412" i="7" s="1"/>
  <c r="D412" i="7" s="1"/>
  <c r="E564" i="7"/>
  <c r="B564" i="7"/>
  <c r="C564" i="7" s="1"/>
  <c r="D564" i="7" s="1"/>
  <c r="E907" i="7"/>
  <c r="B907" i="7"/>
  <c r="C907" i="7" s="1"/>
  <c r="D907" i="7" s="1"/>
  <c r="E154" i="7"/>
  <c r="B154" i="7"/>
  <c r="C154" i="7" s="1"/>
  <c r="D154" i="7" s="1"/>
  <c r="E41" i="7"/>
  <c r="B41" i="7"/>
  <c r="C41" i="7" s="1"/>
  <c r="D41" i="7" s="1"/>
  <c r="E230" i="7"/>
  <c r="B230" i="7"/>
  <c r="C230" i="7" s="1"/>
  <c r="D230" i="7" s="1"/>
  <c r="E81" i="7"/>
  <c r="E995" i="7"/>
  <c r="E938" i="7"/>
  <c r="B938" i="7"/>
  <c r="C938" i="7" s="1"/>
  <c r="D938" i="7" s="1"/>
  <c r="E539" i="7"/>
  <c r="B539" i="7"/>
  <c r="C539" i="7" s="1"/>
  <c r="D539" i="7" s="1"/>
  <c r="E944" i="7"/>
  <c r="E840" i="7"/>
  <c r="E112" i="7"/>
  <c r="E729" i="7"/>
  <c r="B729" i="7"/>
  <c r="C729" i="7" s="1"/>
  <c r="D729" i="7" s="1"/>
  <c r="E936" i="7"/>
  <c r="B936" i="7"/>
  <c r="C936" i="7" s="1"/>
  <c r="D936" i="7" s="1"/>
  <c r="E865" i="7"/>
  <c r="B865" i="7"/>
  <c r="C865" i="7" s="1"/>
  <c r="D865" i="7" s="1"/>
  <c r="E657" i="7"/>
  <c r="B657" i="7"/>
  <c r="C657" i="7" s="1"/>
  <c r="D657" i="7" s="1"/>
  <c r="E351" i="7"/>
  <c r="B351" i="7"/>
  <c r="C351" i="7" s="1"/>
  <c r="D351" i="7" s="1"/>
  <c r="E429" i="7"/>
  <c r="E893" i="7"/>
  <c r="B893" i="7"/>
  <c r="C893" i="7" s="1"/>
  <c r="D893" i="7" s="1"/>
  <c r="E952" i="7"/>
  <c r="E533" i="7"/>
  <c r="B533" i="7"/>
  <c r="C533" i="7" s="1"/>
  <c r="D533" i="7" s="1"/>
  <c r="E798" i="7"/>
  <c r="B798" i="7"/>
  <c r="C798" i="7" s="1"/>
  <c r="D798" i="7" s="1"/>
  <c r="E705" i="7"/>
  <c r="E565" i="7"/>
  <c r="E518" i="7"/>
  <c r="B518" i="7"/>
  <c r="C518" i="7" s="1"/>
  <c r="D518" i="7" s="1"/>
  <c r="E632" i="7"/>
  <c r="B632" i="7"/>
  <c r="C632" i="7" s="1"/>
  <c r="D632" i="7" s="1"/>
  <c r="E451" i="7"/>
  <c r="E521" i="7"/>
  <c r="B521" i="7"/>
  <c r="C521" i="7" s="1"/>
  <c r="D521" i="7" s="1"/>
  <c r="E531" i="7"/>
  <c r="B531" i="7"/>
  <c r="C531" i="7" s="1"/>
  <c r="D531" i="7" s="1"/>
  <c r="E550" i="7"/>
  <c r="E662" i="7"/>
  <c r="E941" i="7"/>
  <c r="B941" i="7"/>
  <c r="C941" i="7" s="1"/>
  <c r="D941" i="7" s="1"/>
  <c r="E742" i="7"/>
  <c r="B742" i="7"/>
  <c r="C742" i="7" s="1"/>
  <c r="D742" i="7" s="1"/>
  <c r="E465" i="7"/>
  <c r="B465" i="7"/>
  <c r="C465" i="7" s="1"/>
  <c r="D465" i="7" s="1"/>
  <c r="E279" i="7"/>
  <c r="E668" i="7"/>
  <c r="E454" i="7"/>
  <c r="E231" i="7"/>
  <c r="B231" i="7"/>
  <c r="C231" i="7" s="1"/>
  <c r="D231" i="7" s="1"/>
  <c r="E919" i="7"/>
  <c r="B919" i="7"/>
  <c r="C919" i="7" s="1"/>
  <c r="D919" i="7" s="1"/>
  <c r="B827" i="7"/>
  <c r="C827" i="7" s="1"/>
  <c r="D827" i="7" s="1"/>
  <c r="E386" i="7"/>
  <c r="E559" i="7"/>
  <c r="B559" i="7"/>
  <c r="C559" i="7" s="1"/>
  <c r="D559" i="7" s="1"/>
  <c r="E743" i="7"/>
  <c r="E906" i="7"/>
  <c r="B906" i="7"/>
  <c r="C906" i="7" s="1"/>
  <c r="D906" i="7" s="1"/>
  <c r="E515" i="7"/>
  <c r="B515" i="7"/>
  <c r="C515" i="7" s="1"/>
  <c r="D515" i="7" s="1"/>
  <c r="E785" i="7"/>
  <c r="E449" i="7"/>
  <c r="B449" i="7"/>
  <c r="C449" i="7" s="1"/>
  <c r="D449" i="7" s="1"/>
  <c r="E341" i="7"/>
  <c r="B341" i="7"/>
  <c r="C341" i="7" s="1"/>
  <c r="D341" i="7" s="1"/>
  <c r="E721" i="7"/>
  <c r="E985" i="7"/>
  <c r="B985" i="7"/>
  <c r="C985" i="7" s="1"/>
  <c r="D985" i="7" s="1"/>
  <c r="E299" i="7"/>
  <c r="B299" i="7"/>
  <c r="C299" i="7" s="1"/>
  <c r="D299" i="7" s="1"/>
  <c r="E185" i="7"/>
  <c r="E810" i="7"/>
  <c r="B810" i="7"/>
  <c r="C810" i="7" s="1"/>
  <c r="D810" i="7" s="1"/>
  <c r="E219" i="7"/>
  <c r="B219" i="7"/>
  <c r="C219" i="7" s="1"/>
  <c r="D219" i="7" s="1"/>
  <c r="E94" i="7"/>
  <c r="B94" i="7"/>
  <c r="C94" i="7" s="1"/>
  <c r="D94" i="7" s="1"/>
  <c r="E651" i="7"/>
  <c r="B651" i="7"/>
  <c r="C651" i="7" s="1"/>
  <c r="D651" i="7" s="1"/>
  <c r="E443" i="7"/>
  <c r="E496" i="7"/>
  <c r="B496" i="7"/>
  <c r="C496" i="7" s="1"/>
  <c r="D496" i="7" s="1"/>
  <c r="E469" i="7"/>
  <c r="B469" i="7"/>
  <c r="C469" i="7" s="1"/>
  <c r="D469" i="7" s="1"/>
  <c r="E658" i="7"/>
  <c r="B658" i="7"/>
  <c r="C658" i="7" s="1"/>
  <c r="D658" i="7" s="1"/>
  <c r="E650" i="7"/>
  <c r="E774" i="7"/>
  <c r="E169" i="7"/>
  <c r="E1001" i="7"/>
  <c r="B1001" i="7"/>
  <c r="C1001" i="7" s="1"/>
  <c r="D1001" i="7" s="1"/>
  <c r="E548" i="7"/>
  <c r="E839" i="7"/>
  <c r="B839" i="7"/>
  <c r="C839" i="7" s="1"/>
  <c r="D839" i="7" s="1"/>
  <c r="E379" i="7"/>
  <c r="E90" i="7"/>
  <c r="B90" i="7"/>
  <c r="C90" i="7" s="1"/>
  <c r="D90" i="7" s="1"/>
  <c r="E803" i="7"/>
  <c r="B803" i="7"/>
  <c r="C803" i="7" s="1"/>
  <c r="D803" i="7" s="1"/>
  <c r="E781" i="7"/>
  <c r="B781" i="7"/>
  <c r="C781" i="7" s="1"/>
  <c r="D781" i="7" s="1"/>
  <c r="E872" i="7"/>
  <c r="E247" i="7"/>
  <c r="E959" i="7"/>
  <c r="B959" i="7"/>
  <c r="C959" i="7" s="1"/>
  <c r="D959" i="7" s="1"/>
  <c r="E220" i="7"/>
  <c r="B220" i="7"/>
  <c r="C220" i="7" s="1"/>
  <c r="D220" i="7" s="1"/>
  <c r="E642" i="7"/>
  <c r="E871" i="7"/>
  <c r="E905" i="7"/>
  <c r="B905" i="7"/>
  <c r="C905" i="7" s="1"/>
  <c r="D905" i="7" s="1"/>
  <c r="E827" i="7"/>
  <c r="E738" i="7"/>
  <c r="B738" i="7"/>
  <c r="C738" i="7" s="1"/>
  <c r="D738" i="7" s="1"/>
  <c r="E419" i="7"/>
  <c r="B419" i="7"/>
  <c r="C419" i="7" s="1"/>
  <c r="D419" i="7" s="1"/>
  <c r="E775" i="7"/>
  <c r="E960" i="7"/>
  <c r="E831" i="7"/>
  <c r="B831" i="7"/>
  <c r="C831" i="7" s="1"/>
  <c r="D831" i="7" s="1"/>
  <c r="E853" i="7"/>
  <c r="B853" i="7"/>
  <c r="C853" i="7" s="1"/>
  <c r="D853" i="7" s="1"/>
  <c r="E300" i="7"/>
  <c r="E374" i="7"/>
  <c r="E664" i="7"/>
  <c r="B664" i="7"/>
  <c r="C664" i="7" s="1"/>
  <c r="D664" i="7" s="1"/>
  <c r="E142" i="7"/>
  <c r="B142" i="7"/>
  <c r="C142" i="7" s="1"/>
  <c r="D142" i="7" s="1"/>
  <c r="E18" i="7"/>
  <c r="E744" i="7"/>
  <c r="B744" i="7"/>
  <c r="C744" i="7" s="1"/>
  <c r="D744" i="7" s="1"/>
  <c r="E887" i="7"/>
  <c r="B887" i="7"/>
  <c r="C887" i="7" s="1"/>
  <c r="D887" i="7" s="1"/>
  <c r="E195" i="7"/>
  <c r="E661" i="7"/>
  <c r="B661" i="7"/>
  <c r="C661" i="7" s="1"/>
  <c r="D661" i="7" s="1"/>
  <c r="E549" i="7"/>
  <c r="B549" i="7"/>
  <c r="C549" i="7" s="1"/>
  <c r="D549" i="7" s="1"/>
  <c r="E992" i="7"/>
  <c r="B992" i="7"/>
  <c r="C992" i="7" s="1"/>
  <c r="D992" i="7" s="1"/>
  <c r="E397" i="7"/>
  <c r="B397" i="7"/>
  <c r="C397" i="7" s="1"/>
  <c r="D397" i="7" s="1"/>
  <c r="E472" i="7"/>
  <c r="B472" i="7"/>
  <c r="C472" i="7" s="1"/>
  <c r="D472" i="7" s="1"/>
  <c r="E310" i="7"/>
  <c r="B310" i="7"/>
  <c r="C310" i="7" s="1"/>
  <c r="D310" i="7" s="1"/>
  <c r="E918" i="7"/>
  <c r="B918" i="7"/>
  <c r="C918" i="7" s="1"/>
  <c r="D918" i="7" s="1"/>
  <c r="E982" i="7"/>
  <c r="B982" i="7"/>
  <c r="C982" i="7" s="1"/>
  <c r="D982" i="7" s="1"/>
  <c r="E425" i="7"/>
  <c r="B425" i="7"/>
  <c r="C425" i="7" s="1"/>
  <c r="D425" i="7" s="1"/>
  <c r="E261" i="7"/>
  <c r="B261" i="7"/>
  <c r="C261" i="7" s="1"/>
  <c r="D261" i="7" s="1"/>
  <c r="E458" i="7"/>
  <c r="B458" i="7"/>
  <c r="C458" i="7" s="1"/>
  <c r="D458" i="7" s="1"/>
  <c r="E915" i="7"/>
  <c r="E996" i="7"/>
  <c r="B996" i="7"/>
  <c r="C996" i="7" s="1"/>
  <c r="D996" i="7" s="1"/>
  <c r="E122" i="7"/>
  <c r="B122" i="7"/>
  <c r="C122" i="7" s="1"/>
  <c r="D122" i="7" s="1"/>
  <c r="E804" i="7"/>
  <c r="B804" i="7"/>
  <c r="C804" i="7" s="1"/>
  <c r="D804" i="7" s="1"/>
  <c r="E971" i="7"/>
  <c r="E945" i="7"/>
  <c r="E665" i="7"/>
  <c r="E824" i="7"/>
  <c r="E806" i="7"/>
  <c r="B806" i="7"/>
  <c r="C806" i="7" s="1"/>
  <c r="D806" i="7" s="1"/>
  <c r="E339" i="7"/>
  <c r="E606" i="7"/>
  <c r="B606" i="7"/>
  <c r="C606" i="7" s="1"/>
  <c r="D606" i="7" s="1"/>
  <c r="E229" i="7"/>
  <c r="B229" i="7"/>
  <c r="C229" i="7" s="1"/>
  <c r="D229" i="7" s="1"/>
  <c r="E816" i="7"/>
  <c r="B816" i="7"/>
  <c r="C816" i="7" s="1"/>
  <c r="D816" i="7" s="1"/>
  <c r="E363" i="7"/>
  <c r="E753" i="7"/>
  <c r="B753" i="7"/>
  <c r="C753" i="7" s="1"/>
  <c r="D753" i="7" s="1"/>
  <c r="E912" i="7"/>
  <c r="B912" i="7"/>
  <c r="C912" i="7" s="1"/>
  <c r="D912" i="7" s="1"/>
  <c r="E463" i="7"/>
  <c r="B463" i="7"/>
  <c r="C463" i="7" s="1"/>
  <c r="D463" i="7" s="1"/>
  <c r="E618" i="7"/>
  <c r="B618" i="7"/>
  <c r="C618" i="7" s="1"/>
  <c r="D618" i="7" s="1"/>
  <c r="E694" i="7"/>
  <c r="E602" i="7"/>
  <c r="B602" i="7"/>
  <c r="C602" i="7" s="1"/>
  <c r="D602" i="7" s="1"/>
  <c r="E71" i="7"/>
  <c r="B71" i="7"/>
  <c r="C71" i="7" s="1"/>
  <c r="D71" i="7" s="1"/>
  <c r="E98" i="7"/>
  <c r="E864" i="7"/>
  <c r="B864" i="7"/>
  <c r="C864" i="7" s="1"/>
  <c r="D864" i="7" s="1"/>
  <c r="E829" i="7"/>
  <c r="B829" i="7"/>
  <c r="C829" i="7" s="1"/>
  <c r="D829" i="7" s="1"/>
  <c r="E876" i="7"/>
  <c r="E786" i="7"/>
  <c r="B786" i="7"/>
  <c r="C786" i="7" s="1"/>
  <c r="D786" i="7" s="1"/>
  <c r="E716" i="7"/>
  <c r="E963" i="7"/>
  <c r="B963" i="7"/>
  <c r="C963" i="7" s="1"/>
  <c r="D963" i="7" s="1"/>
  <c r="E393" i="7"/>
  <c r="B393" i="7"/>
  <c r="C393" i="7" s="1"/>
  <c r="D393" i="7" s="1"/>
  <c r="E655" i="7"/>
  <c r="B655" i="7"/>
  <c r="C655" i="7" s="1"/>
  <c r="D655" i="7" s="1"/>
  <c r="E414" i="7"/>
  <c r="B414" i="7"/>
  <c r="C414" i="7" s="1"/>
  <c r="D414" i="7" s="1"/>
  <c r="E629" i="7"/>
  <c r="E358" i="7"/>
  <c r="E510" i="7"/>
  <c r="B510" i="7"/>
  <c r="C510" i="7" s="1"/>
  <c r="D510" i="7" s="1"/>
  <c r="E554" i="7"/>
  <c r="B554" i="7"/>
  <c r="C554" i="7" s="1"/>
  <c r="D554" i="7" s="1"/>
  <c r="E485" i="7"/>
  <c r="E382" i="7"/>
  <c r="B382" i="7"/>
  <c r="C382" i="7" s="1"/>
  <c r="D382" i="7" s="1"/>
  <c r="E636" i="7"/>
  <c r="B636" i="7"/>
  <c r="C636" i="7" s="1"/>
  <c r="D636" i="7" s="1"/>
  <c r="E120" i="7"/>
  <c r="E687" i="7"/>
  <c r="E352" i="7"/>
  <c r="B352" i="7"/>
  <c r="C352" i="7" s="1"/>
  <c r="D352" i="7" s="1"/>
  <c r="E473" i="7"/>
  <c r="B473" i="7"/>
  <c r="C473" i="7" s="1"/>
  <c r="D473" i="7" s="1"/>
  <c r="E899" i="7"/>
  <c r="E934" i="7"/>
  <c r="E693" i="7"/>
  <c r="B693" i="7"/>
  <c r="C693" i="7" s="1"/>
  <c r="D693" i="7" s="1"/>
  <c r="E239" i="7"/>
  <c r="B239" i="7"/>
  <c r="C239" i="7" s="1"/>
  <c r="D239" i="7" s="1"/>
  <c r="E44" i="7"/>
  <c r="B44" i="7"/>
  <c r="C44" i="7" s="1"/>
  <c r="D44" i="7" s="1"/>
  <c r="E787" i="7"/>
  <c r="B787" i="7"/>
  <c r="C787" i="7" s="1"/>
  <c r="D787" i="7" s="1"/>
  <c r="E436" i="7"/>
  <c r="B436" i="7"/>
  <c r="C436" i="7" s="1"/>
  <c r="D436" i="7" s="1"/>
  <c r="E215" i="7"/>
  <c r="B215" i="7"/>
  <c r="C215" i="7" s="1"/>
  <c r="D215" i="7" s="1"/>
  <c r="E700" i="7"/>
  <c r="B700" i="7"/>
  <c r="C700" i="7" s="1"/>
  <c r="D700" i="7" s="1"/>
  <c r="E724" i="7"/>
  <c r="B724" i="7"/>
  <c r="C724" i="7" s="1"/>
  <c r="D724" i="7" s="1"/>
  <c r="E581" i="7"/>
  <c r="B581" i="7"/>
  <c r="C581" i="7" s="1"/>
  <c r="D581" i="7" s="1"/>
  <c r="E974" i="7"/>
  <c r="B974" i="7"/>
  <c r="C974" i="7" s="1"/>
  <c r="D974" i="7" s="1"/>
  <c r="E856" i="7"/>
  <c r="B856" i="7"/>
  <c r="C856" i="7" s="1"/>
  <c r="D856" i="7" s="1"/>
  <c r="E1008" i="7"/>
  <c r="B1008" i="7"/>
  <c r="C1008" i="7" s="1"/>
  <c r="D1008" i="7" s="1"/>
  <c r="E95" i="7"/>
  <c r="B95" i="7"/>
  <c r="C95" i="7" s="1"/>
  <c r="D95" i="7" s="1"/>
  <c r="E577" i="7"/>
  <c r="B577" i="7"/>
  <c r="C577" i="7" s="1"/>
  <c r="D577" i="7" s="1"/>
  <c r="E989" i="7"/>
  <c r="B989" i="7"/>
  <c r="C989" i="7" s="1"/>
  <c r="D989" i="7" s="1"/>
  <c r="E541" i="7"/>
  <c r="B541" i="7"/>
  <c r="C541" i="7" s="1"/>
  <c r="D541" i="7" s="1"/>
  <c r="E323" i="7"/>
  <c r="B323" i="7"/>
  <c r="C323" i="7" s="1"/>
  <c r="D323" i="7" s="1"/>
  <c r="E327" i="7"/>
  <c r="B327" i="7"/>
  <c r="C327" i="7" s="1"/>
  <c r="D327" i="7" s="1"/>
  <c r="E504" i="7"/>
  <c r="B504" i="7"/>
  <c r="C504" i="7" s="1"/>
  <c r="D504" i="7" s="1"/>
  <c r="E16" i="7"/>
  <c r="B16" i="7"/>
  <c r="C16" i="7" s="1"/>
  <c r="D16" i="7" s="1"/>
  <c r="E573" i="7"/>
  <c r="B573" i="7"/>
  <c r="C573" i="7" s="1"/>
  <c r="D573" i="7" s="1"/>
  <c r="E957" i="7"/>
  <c r="B957" i="7"/>
  <c r="C957" i="7" s="1"/>
  <c r="D957" i="7" s="1"/>
  <c r="E225" i="7"/>
  <c r="B225" i="7"/>
  <c r="C225" i="7" s="1"/>
  <c r="D225" i="7" s="1"/>
  <c r="E712" i="7"/>
  <c r="B712" i="7"/>
  <c r="C712" i="7" s="1"/>
  <c r="D712" i="7" s="1"/>
  <c r="E338" i="7"/>
  <c r="B338" i="7"/>
  <c r="C338" i="7" s="1"/>
  <c r="D338" i="7" s="1"/>
  <c r="E571" i="7"/>
  <c r="B571" i="7"/>
  <c r="C571" i="7" s="1"/>
  <c r="D571" i="7" s="1"/>
  <c r="E801" i="7"/>
  <c r="B801" i="7"/>
  <c r="C801" i="7" s="1"/>
  <c r="D801" i="7" s="1"/>
  <c r="E999" i="7"/>
  <c r="B999" i="7"/>
  <c r="C999" i="7" s="1"/>
  <c r="D999" i="7" s="1"/>
  <c r="B334" i="7"/>
  <c r="C334" i="7" s="1"/>
  <c r="D334" i="7" s="1"/>
  <c r="E334" i="7"/>
  <c r="E130" i="7"/>
  <c r="B130" i="7"/>
  <c r="C130" i="7" s="1"/>
  <c r="D130" i="7" s="1"/>
  <c r="E689" i="7"/>
  <c r="B689" i="7"/>
  <c r="C689" i="7" s="1"/>
  <c r="D689" i="7" s="1"/>
  <c r="E790" i="7"/>
  <c r="B790" i="7"/>
  <c r="C790" i="7" s="1"/>
  <c r="D790" i="7" s="1"/>
  <c r="E561" i="7"/>
  <c r="B561" i="7"/>
  <c r="C561" i="7" s="1"/>
  <c r="D561" i="7" s="1"/>
  <c r="E145" i="7"/>
  <c r="B145" i="7"/>
  <c r="C145" i="7" s="1"/>
  <c r="D145" i="7" s="1"/>
  <c r="E593" i="7"/>
  <c r="B593" i="7"/>
  <c r="C593" i="7" s="1"/>
  <c r="D593" i="7" s="1"/>
  <c r="E623" i="7"/>
  <c r="B623" i="7"/>
  <c r="C623" i="7" s="1"/>
  <c r="D623" i="7" s="1"/>
  <c r="E837" i="7"/>
  <c r="E367" i="7"/>
  <c r="B367" i="7"/>
  <c r="C367" i="7" s="1"/>
  <c r="D367" i="7" s="1"/>
  <c r="E366" i="7"/>
  <c r="B366" i="7"/>
  <c r="C366" i="7" s="1"/>
  <c r="D366" i="7" s="1"/>
  <c r="E240" i="7"/>
  <c r="B240" i="7"/>
  <c r="C240" i="7" s="1"/>
  <c r="D240" i="7" s="1"/>
  <c r="E546" i="7"/>
  <c r="E55" i="7"/>
  <c r="B55" i="7"/>
  <c r="C55" i="7" s="1"/>
  <c r="D55" i="7" s="1"/>
  <c r="E353" i="7"/>
  <c r="E242" i="7"/>
  <c r="E365" i="7"/>
  <c r="B365" i="7"/>
  <c r="C365" i="7" s="1"/>
  <c r="D365" i="7" s="1"/>
  <c r="E723" i="7"/>
  <c r="B723" i="7"/>
  <c r="C723" i="7" s="1"/>
  <c r="D723" i="7" s="1"/>
  <c r="E617" i="7"/>
  <c r="B617" i="7"/>
  <c r="C617" i="7" s="1"/>
  <c r="D617" i="7" s="1"/>
  <c r="E673" i="7"/>
  <c r="B673" i="7"/>
  <c r="C673" i="7" s="1"/>
  <c r="D673" i="7" s="1"/>
  <c r="E851" i="7"/>
  <c r="B851" i="7"/>
  <c r="C851" i="7" s="1"/>
  <c r="D851" i="7" s="1"/>
  <c r="E574" i="7"/>
  <c r="E954" i="7"/>
  <c r="B954" i="7"/>
  <c r="C954" i="7" s="1"/>
  <c r="D954" i="7" s="1"/>
  <c r="E997" i="7"/>
  <c r="B997" i="7"/>
  <c r="C997" i="7" s="1"/>
  <c r="D997" i="7" s="1"/>
  <c r="E920" i="7"/>
  <c r="E361" i="7"/>
  <c r="E823" i="7"/>
  <c r="B823" i="7"/>
  <c r="C823" i="7" s="1"/>
  <c r="D823" i="7" s="1"/>
  <c r="E295" i="7"/>
  <c r="B295" i="7"/>
  <c r="C295" i="7" s="1"/>
  <c r="D295" i="7" s="1"/>
  <c r="E669" i="7"/>
  <c r="B669" i="7"/>
  <c r="C669" i="7" s="1"/>
  <c r="D669" i="7" s="1"/>
  <c r="E726" i="7"/>
  <c r="B726" i="7"/>
  <c r="C726" i="7" s="1"/>
  <c r="D726" i="7" s="1"/>
  <c r="E684" i="7"/>
  <c r="B684" i="7"/>
  <c r="C684" i="7" s="1"/>
  <c r="D684" i="7" s="1"/>
  <c r="E402" i="7"/>
  <c r="E155" i="7"/>
  <c r="B155" i="7"/>
  <c r="C155" i="7" s="1"/>
  <c r="D155" i="7" s="1"/>
  <c r="E103" i="7"/>
  <c r="E909" i="7"/>
  <c r="E168" i="7"/>
  <c r="E64" i="7"/>
  <c r="B64" i="7"/>
  <c r="C64" i="7" s="1"/>
  <c r="D64" i="7" s="1"/>
  <c r="E196" i="7"/>
  <c r="B196" i="7"/>
  <c r="C196" i="7" s="1"/>
  <c r="D196" i="7" s="1"/>
  <c r="E435" i="7"/>
  <c r="E135" i="7"/>
  <c r="B135" i="7"/>
  <c r="C135" i="7" s="1"/>
  <c r="D135" i="7" s="1"/>
  <c r="E836" i="7"/>
  <c r="B836" i="7"/>
  <c r="C836" i="7" s="1"/>
  <c r="D836" i="7" s="1"/>
  <c r="E153" i="7"/>
  <c r="E529" i="7"/>
  <c r="B529" i="7"/>
  <c r="C529" i="7" s="1"/>
  <c r="D529" i="7" s="1"/>
  <c r="E377" i="7"/>
  <c r="B377" i="7"/>
  <c r="C377" i="7" s="1"/>
  <c r="D377" i="7" s="1"/>
  <c r="E107" i="7"/>
  <c r="B107" i="7"/>
  <c r="C107" i="7" s="1"/>
  <c r="D107" i="7" s="1"/>
  <c r="E43" i="7"/>
  <c r="E850" i="7"/>
  <c r="B850" i="7"/>
  <c r="C850" i="7" s="1"/>
  <c r="D850" i="7" s="1"/>
  <c r="E622" i="7"/>
  <c r="B622" i="7"/>
  <c r="C622" i="7" s="1"/>
  <c r="D622" i="7" s="1"/>
  <c r="E596" i="7"/>
  <c r="B596" i="7"/>
  <c r="C596" i="7" s="1"/>
  <c r="D596" i="7" s="1"/>
  <c r="E968" i="7"/>
  <c r="E597" i="7"/>
  <c r="B597" i="7"/>
  <c r="C597" i="7" s="1"/>
  <c r="D597" i="7" s="1"/>
  <c r="E630" i="7"/>
  <c r="B630" i="7"/>
  <c r="C630" i="7" s="1"/>
  <c r="D630" i="7" s="1"/>
  <c r="E462" i="7"/>
  <c r="B462" i="7"/>
  <c r="C462" i="7" s="1"/>
  <c r="D462" i="7" s="1"/>
  <c r="E535" i="7"/>
  <c r="E878" i="7"/>
  <c r="B878" i="7"/>
  <c r="C878" i="7" s="1"/>
  <c r="D878" i="7" s="1"/>
  <c r="E326" i="7"/>
  <c r="B326" i="7"/>
  <c r="C326" i="7" s="1"/>
  <c r="D326" i="7" s="1"/>
  <c r="E986" i="7"/>
  <c r="B986" i="7"/>
  <c r="C986" i="7" s="1"/>
  <c r="D986" i="7" s="1"/>
  <c r="E943" i="7"/>
  <c r="B943" i="7"/>
  <c r="C943" i="7" s="1"/>
  <c r="D943" i="7" s="1"/>
  <c r="E715" i="7"/>
  <c r="B715" i="7"/>
  <c r="C715" i="7" s="1"/>
  <c r="D715" i="7" s="1"/>
  <c r="E789" i="7"/>
  <c r="B789" i="7"/>
  <c r="C789" i="7" s="1"/>
  <c r="D789" i="7" s="1"/>
  <c r="E34" i="7"/>
  <c r="B34" i="7"/>
  <c r="C34" i="7" s="1"/>
  <c r="D34" i="7" s="1"/>
  <c r="E35" i="7"/>
  <c r="B35" i="7"/>
  <c r="C35" i="7" s="1"/>
  <c r="D35" i="7" s="1"/>
  <c r="E271" i="7"/>
  <c r="B271" i="7"/>
  <c r="C271" i="7" s="1"/>
  <c r="D271" i="7" s="1"/>
  <c r="E605" i="7"/>
  <c r="B605" i="7"/>
  <c r="C605" i="7" s="1"/>
  <c r="D605" i="7" s="1"/>
  <c r="E246" i="7"/>
  <c r="B246" i="7"/>
  <c r="C246" i="7" s="1"/>
  <c r="D246" i="7" s="1"/>
  <c r="E828" i="7"/>
  <c r="B828" i="7"/>
  <c r="C828" i="7" s="1"/>
  <c r="D828" i="7" s="1"/>
  <c r="E773" i="7"/>
  <c r="B773" i="7"/>
  <c r="C773" i="7" s="1"/>
  <c r="D773" i="7" s="1"/>
  <c r="B43" i="7" l="1"/>
  <c r="C43" i="7" s="1"/>
  <c r="D43" i="7" s="1"/>
  <c r="B153" i="7"/>
  <c r="C153" i="7" s="1"/>
  <c r="D153" i="7" s="1"/>
  <c r="B435" i="7"/>
  <c r="C435" i="7" s="1"/>
  <c r="D435" i="7" s="1"/>
  <c r="E492" i="7"/>
  <c r="B492" i="7"/>
  <c r="C492" i="7" s="1"/>
  <c r="D492" i="7" s="1"/>
  <c r="B168" i="7"/>
  <c r="C168" i="7" s="1"/>
  <c r="D168" i="7" s="1"/>
  <c r="E897" i="7"/>
  <c r="B897" i="7"/>
  <c r="C897" i="7" s="1"/>
  <c r="D897" i="7" s="1"/>
  <c r="E649" i="7"/>
  <c r="B649" i="7"/>
  <c r="C649" i="7" s="1"/>
  <c r="D649" i="7" s="1"/>
  <c r="E354" i="7"/>
  <c r="B354" i="7"/>
  <c r="C354" i="7" s="1"/>
  <c r="D354" i="7" s="1"/>
  <c r="E480" i="7"/>
  <c r="B480" i="7"/>
  <c r="C480" i="7" s="1"/>
  <c r="D480" i="7" s="1"/>
  <c r="E416" i="7"/>
  <c r="B416" i="7"/>
  <c r="C416" i="7" s="1"/>
  <c r="D416" i="7" s="1"/>
  <c r="E956" i="7"/>
  <c r="B956" i="7"/>
  <c r="C956" i="7" s="1"/>
  <c r="D956" i="7" s="1"/>
  <c r="E860" i="7"/>
  <c r="B860" i="7"/>
  <c r="C860" i="7" s="1"/>
  <c r="D860" i="7" s="1"/>
  <c r="E993" i="7"/>
  <c r="B993" i="7"/>
  <c r="C993" i="7" s="1"/>
  <c r="D993" i="7" s="1"/>
  <c r="E553" i="7"/>
  <c r="B553" i="7"/>
  <c r="C553" i="7" s="1"/>
  <c r="D553" i="7" s="1"/>
  <c r="E639" i="7"/>
  <c r="B639" i="7"/>
  <c r="C639" i="7" s="1"/>
  <c r="D639" i="7" s="1"/>
  <c r="E770" i="7"/>
  <c r="B770" i="7"/>
  <c r="C770" i="7" s="1"/>
  <c r="D770" i="7" s="1"/>
  <c r="E625" i="7"/>
  <c r="B625" i="7"/>
  <c r="C625" i="7" s="1"/>
  <c r="D625" i="7" s="1"/>
  <c r="E580" i="7"/>
  <c r="B580" i="7"/>
  <c r="C580" i="7" s="1"/>
  <c r="D580" i="7" s="1"/>
  <c r="E846" i="7"/>
  <c r="B846" i="7"/>
  <c r="C846" i="7" s="1"/>
  <c r="D846" i="7" s="1"/>
  <c r="E737" i="7"/>
  <c r="B737" i="7"/>
  <c r="C737" i="7" s="1"/>
  <c r="D737" i="7" s="1"/>
  <c r="E967" i="7"/>
  <c r="B967" i="7"/>
  <c r="C967" i="7" s="1"/>
  <c r="D967" i="7" s="1"/>
  <c r="E769" i="7"/>
  <c r="B769" i="7"/>
  <c r="C769" i="7" s="1"/>
  <c r="D769" i="7" s="1"/>
  <c r="E894" i="7"/>
  <c r="B894" i="7"/>
  <c r="C894" i="7" s="1"/>
  <c r="D894" i="7" s="1"/>
  <c r="E870" i="7"/>
  <c r="B870" i="7"/>
  <c r="C870" i="7" s="1"/>
  <c r="D870" i="7" s="1"/>
  <c r="E489" i="7"/>
  <c r="B489" i="7"/>
  <c r="C489" i="7" s="1"/>
  <c r="D489" i="7" s="1"/>
  <c r="E1000" i="7"/>
  <c r="B1000" i="7"/>
  <c r="C1000" i="7" s="1"/>
  <c r="D1000" i="7" s="1"/>
  <c r="E111" i="7"/>
  <c r="B111" i="7"/>
  <c r="C111" i="7" s="1"/>
  <c r="D111" i="7" s="1"/>
  <c r="E728" i="7"/>
  <c r="B728" i="7"/>
  <c r="C728" i="7" s="1"/>
  <c r="D728" i="7" s="1"/>
  <c r="E815" i="7"/>
  <c r="B815" i="7"/>
  <c r="C815" i="7" s="1"/>
  <c r="D815" i="7" s="1"/>
  <c r="E243" i="7"/>
  <c r="B243" i="7"/>
  <c r="C243" i="7" s="1"/>
  <c r="D243" i="7" s="1"/>
  <c r="E151" i="7"/>
  <c r="B151" i="7"/>
  <c r="C151" i="7" s="1"/>
  <c r="D151" i="7" s="1"/>
  <c r="E19" i="7"/>
  <c r="B19" i="7"/>
  <c r="C19" i="7" s="1"/>
  <c r="D19" i="7" s="1"/>
  <c r="E586" i="7"/>
  <c r="B586" i="7"/>
  <c r="C586" i="7" s="1"/>
  <c r="D586" i="7" s="1"/>
  <c r="E534" i="7"/>
  <c r="B534" i="7"/>
  <c r="C534" i="7" s="1"/>
  <c r="D534" i="7" s="1"/>
  <c r="E143" i="7"/>
  <c r="B143" i="7"/>
  <c r="C143" i="7" s="1"/>
  <c r="D143" i="7" s="1"/>
  <c r="E709" i="7"/>
  <c r="B709" i="7"/>
  <c r="C709" i="7" s="1"/>
  <c r="D709" i="7" s="1"/>
  <c r="E626" i="7"/>
  <c r="B626" i="7"/>
  <c r="C626" i="7" s="1"/>
  <c r="D626" i="7" s="1"/>
  <c r="E935" i="7"/>
  <c r="B935" i="7"/>
  <c r="C935" i="7" s="1"/>
  <c r="D935" i="7" s="1"/>
  <c r="E63" i="7"/>
  <c r="B63" i="7"/>
  <c r="C63" i="7" s="1"/>
  <c r="D63" i="7" s="1"/>
  <c r="E156" i="7"/>
  <c r="B156" i="7"/>
  <c r="C156" i="7" s="1"/>
  <c r="D156" i="7" s="1"/>
  <c r="B103" i="7"/>
  <c r="C103" i="7" s="1"/>
  <c r="D103" i="7" s="1"/>
  <c r="B402" i="7"/>
  <c r="C402" i="7" s="1"/>
  <c r="D402" i="7" s="1"/>
  <c r="E898" i="7"/>
  <c r="B898" i="7"/>
  <c r="C898" i="7" s="1"/>
  <c r="D898" i="7" s="1"/>
  <c r="B361" i="7"/>
  <c r="C361" i="7" s="1"/>
  <c r="D361" i="7" s="1"/>
  <c r="E284" i="7"/>
  <c r="B284" i="7"/>
  <c r="C284" i="7" s="1"/>
  <c r="D284" i="7" s="1"/>
  <c r="B574" i="7"/>
  <c r="C574" i="7" s="1"/>
  <c r="D574" i="7" s="1"/>
  <c r="E755" i="7"/>
  <c r="B755" i="7"/>
  <c r="C755" i="7" s="1"/>
  <c r="D755" i="7" s="1"/>
  <c r="B242" i="7"/>
  <c r="C242" i="7" s="1"/>
  <c r="D242" i="7" s="1"/>
  <c r="B546" i="7"/>
  <c r="C546" i="7" s="1"/>
  <c r="D546" i="7" s="1"/>
  <c r="B837" i="7"/>
  <c r="C837" i="7" s="1"/>
  <c r="D837" i="7" s="1"/>
  <c r="E378" i="7"/>
  <c r="B378" i="7"/>
  <c r="C378" i="7" s="1"/>
  <c r="D378" i="7" s="1"/>
  <c r="E446" i="7"/>
  <c r="B446" i="7"/>
  <c r="C446" i="7" s="1"/>
  <c r="D446" i="7" s="1"/>
  <c r="E759" i="7"/>
  <c r="B759" i="7"/>
  <c r="C759" i="7" s="1"/>
  <c r="D759" i="7" s="1"/>
  <c r="E717" i="7"/>
  <c r="B717" i="7"/>
  <c r="C717" i="7" s="1"/>
  <c r="D717" i="7" s="1"/>
  <c r="E598" i="7"/>
  <c r="B598" i="7"/>
  <c r="C598" i="7" s="1"/>
  <c r="D598" i="7" s="1"/>
  <c r="E47" i="7"/>
  <c r="B47" i="7"/>
  <c r="C47" i="7" s="1"/>
  <c r="D47" i="7" s="1"/>
  <c r="E1010" i="7"/>
  <c r="B1010" i="7"/>
  <c r="C1010" i="7" s="1"/>
  <c r="D1010" i="7" s="1"/>
  <c r="E282" i="7"/>
  <c r="B282" i="7"/>
  <c r="C282" i="7" s="1"/>
  <c r="D282" i="7" s="1"/>
  <c r="E780" i="7"/>
  <c r="B780" i="7"/>
  <c r="C780" i="7" s="1"/>
  <c r="D780" i="7" s="1"/>
  <c r="E349" i="7"/>
  <c r="B349" i="7"/>
  <c r="C349" i="7" s="1"/>
  <c r="D349" i="7" s="1"/>
  <c r="E545" i="7"/>
  <c r="B545" i="7"/>
  <c r="C545" i="7" s="1"/>
  <c r="D545" i="7" s="1"/>
  <c r="E758" i="7"/>
  <c r="B758" i="7"/>
  <c r="C758" i="7" s="1"/>
  <c r="D758" i="7" s="1"/>
  <c r="E118" i="7"/>
  <c r="B118" i="7"/>
  <c r="C118" i="7" s="1"/>
  <c r="D118" i="7" s="1"/>
  <c r="E259" i="7"/>
  <c r="B259" i="7"/>
  <c r="C259" i="7" s="1"/>
  <c r="D259" i="7" s="1"/>
  <c r="E167" i="7"/>
  <c r="B167" i="7"/>
  <c r="C167" i="7" s="1"/>
  <c r="D167" i="7" s="1"/>
  <c r="B247" i="7"/>
  <c r="C247" i="7" s="1"/>
  <c r="D247" i="7" s="1"/>
  <c r="E234" i="7"/>
  <c r="B234" i="7"/>
  <c r="C234" i="7" s="1"/>
  <c r="D234" i="7" s="1"/>
  <c r="E927" i="7"/>
  <c r="B927" i="7"/>
  <c r="C927" i="7" s="1"/>
  <c r="D927" i="7" s="1"/>
  <c r="E394" i="7"/>
  <c r="B394" i="7"/>
  <c r="C394" i="7" s="1"/>
  <c r="D394" i="7" s="1"/>
  <c r="E376" i="7"/>
  <c r="B376" i="7"/>
  <c r="C376" i="7" s="1"/>
  <c r="D376" i="7" s="1"/>
  <c r="E698" i="7"/>
  <c r="B698" i="7"/>
  <c r="C698" i="7" s="1"/>
  <c r="D698" i="7" s="1"/>
  <c r="E538" i="7"/>
  <c r="B538" i="7"/>
  <c r="C538" i="7" s="1"/>
  <c r="D538" i="7" s="1"/>
  <c r="E93" i="7"/>
  <c r="B93" i="7"/>
  <c r="C93" i="7" s="1"/>
  <c r="D93" i="7" s="1"/>
  <c r="E923" i="7"/>
  <c r="B923" i="7"/>
  <c r="C923" i="7" s="1"/>
  <c r="D923" i="7" s="1"/>
  <c r="E406" i="7"/>
  <c r="B406" i="7"/>
  <c r="C406" i="7" s="1"/>
  <c r="D406" i="7" s="1"/>
  <c r="E719" i="7"/>
  <c r="B719" i="7"/>
  <c r="C719" i="7" s="1"/>
  <c r="D719" i="7" s="1"/>
  <c r="E179" i="7"/>
  <c r="B179" i="7"/>
  <c r="C179" i="7" s="1"/>
  <c r="D179" i="7" s="1"/>
  <c r="E779" i="7"/>
  <c r="B779" i="7"/>
  <c r="C779" i="7" s="1"/>
  <c r="D779" i="7" s="1"/>
  <c r="E464" i="7"/>
  <c r="B464" i="7"/>
  <c r="C464" i="7" s="1"/>
  <c r="D464" i="7" s="1"/>
  <c r="E33" i="7"/>
  <c r="B33" i="7"/>
  <c r="C33" i="7" s="1"/>
  <c r="D33" i="7" s="1"/>
  <c r="E748" i="7"/>
  <c r="B748" i="7"/>
  <c r="C748" i="7" s="1"/>
  <c r="D748" i="7" s="1"/>
  <c r="E983" i="7"/>
  <c r="B983" i="7"/>
  <c r="C983" i="7" s="1"/>
  <c r="D983" i="7" s="1"/>
  <c r="E410" i="7"/>
  <c r="B410" i="7"/>
  <c r="C410" i="7" s="1"/>
  <c r="D410" i="7" s="1"/>
  <c r="E868" i="7"/>
  <c r="B868" i="7"/>
  <c r="C868" i="7" s="1"/>
  <c r="D868" i="7" s="1"/>
  <c r="E614" i="7"/>
  <c r="B614" i="7"/>
  <c r="C614" i="7" s="1"/>
  <c r="D614" i="7" s="1"/>
  <c r="E46" i="7"/>
  <c r="B46" i="7"/>
  <c r="C46" i="7" s="1"/>
  <c r="D46" i="7" s="1"/>
  <c r="E360" i="7"/>
  <c r="B360" i="7"/>
  <c r="C360" i="7" s="1"/>
  <c r="D360" i="7" s="1"/>
  <c r="E343" i="7"/>
  <c r="B343" i="7"/>
  <c r="C343" i="7" s="1"/>
  <c r="D343" i="7" s="1"/>
  <c r="E926" i="7"/>
  <c r="B926" i="7"/>
  <c r="C926" i="7" s="1"/>
  <c r="D926" i="7" s="1"/>
  <c r="E502" i="7"/>
  <c r="B502" i="7"/>
  <c r="C502" i="7" s="1"/>
  <c r="D502" i="7" s="1"/>
  <c r="E1004" i="7"/>
  <c r="B1004" i="7"/>
  <c r="C1004" i="7" s="1"/>
  <c r="D1004" i="7" s="1"/>
  <c r="E807" i="7"/>
  <c r="B807" i="7"/>
  <c r="C807" i="7" s="1"/>
  <c r="D807" i="7" s="1"/>
  <c r="E852" i="7"/>
  <c r="B852" i="7"/>
  <c r="C852" i="7" s="1"/>
  <c r="D852" i="7" s="1"/>
  <c r="E811" i="7"/>
  <c r="B811" i="7"/>
  <c r="C811" i="7" s="1"/>
  <c r="D811" i="7" s="1"/>
  <c r="E22" i="7"/>
  <c r="B22" i="7"/>
  <c r="C22" i="7" s="1"/>
  <c r="D22" i="7" s="1"/>
  <c r="E961" i="7"/>
  <c r="B961" i="7"/>
  <c r="C961" i="7" s="1"/>
  <c r="D961" i="7" s="1"/>
  <c r="E883" i="7"/>
  <c r="B883" i="7"/>
  <c r="C883" i="7" s="1"/>
  <c r="D883" i="7" s="1"/>
  <c r="E373" i="7"/>
  <c r="B373" i="7"/>
  <c r="C373" i="7" s="1"/>
  <c r="D373" i="7" s="1"/>
  <c r="E405" i="7"/>
  <c r="B405" i="7"/>
  <c r="C405" i="7" s="1"/>
  <c r="D405" i="7" s="1"/>
  <c r="E725" i="7"/>
  <c r="B725" i="7"/>
  <c r="C725" i="7" s="1"/>
  <c r="D725" i="7" s="1"/>
  <c r="B535" i="7"/>
  <c r="C535" i="7" s="1"/>
  <c r="D535" i="7" s="1"/>
  <c r="B968" i="7"/>
  <c r="C968" i="7" s="1"/>
  <c r="D968" i="7" s="1"/>
  <c r="E177" i="7"/>
  <c r="B177" i="7"/>
  <c r="C177" i="7" s="1"/>
  <c r="D177" i="7" s="1"/>
  <c r="E526" i="7"/>
  <c r="B526" i="7"/>
  <c r="C526" i="7" s="1"/>
  <c r="D526" i="7" s="1"/>
  <c r="E683" i="7"/>
  <c r="B683" i="7"/>
  <c r="C683" i="7" s="1"/>
  <c r="D683" i="7" s="1"/>
  <c r="B909" i="7"/>
  <c r="C909" i="7" s="1"/>
  <c r="D909" i="7" s="1"/>
  <c r="B920" i="7"/>
  <c r="C920" i="7" s="1"/>
  <c r="D920" i="7" s="1"/>
  <c r="B353" i="7"/>
  <c r="C353" i="7" s="1"/>
  <c r="D353" i="7" s="1"/>
  <c r="E832" i="7"/>
  <c r="B832" i="7"/>
  <c r="C832" i="7" s="1"/>
  <c r="D832" i="7" s="1"/>
  <c r="E159" i="7"/>
  <c r="B159" i="7"/>
  <c r="C159" i="7" s="1"/>
  <c r="D159" i="7" s="1"/>
  <c r="E324" i="7"/>
  <c r="B324" i="7"/>
  <c r="C324" i="7" s="1"/>
  <c r="D324" i="7" s="1"/>
  <c r="E821" i="7"/>
  <c r="B821" i="7"/>
  <c r="C821" i="7" s="1"/>
  <c r="D821" i="7" s="1"/>
  <c r="E147" i="7"/>
  <c r="B147" i="7"/>
  <c r="C147" i="7" s="1"/>
  <c r="D147" i="7" s="1"/>
  <c r="E908" i="7"/>
  <c r="B908" i="7"/>
  <c r="C908" i="7" s="1"/>
  <c r="D908" i="7" s="1"/>
  <c r="E949" i="7"/>
  <c r="B949" i="7"/>
  <c r="C949" i="7" s="1"/>
  <c r="D949" i="7" s="1"/>
  <c r="E731" i="7"/>
  <c r="B731" i="7"/>
  <c r="C731" i="7" s="1"/>
  <c r="D731" i="7" s="1"/>
  <c r="E869" i="7"/>
  <c r="B869" i="7"/>
  <c r="C869" i="7" s="1"/>
  <c r="D869" i="7" s="1"/>
  <c r="E747" i="7"/>
  <c r="B747" i="7"/>
  <c r="C747" i="7" s="1"/>
  <c r="D747" i="7" s="1"/>
  <c r="E699" i="7"/>
  <c r="B699" i="7"/>
  <c r="C699" i="7" s="1"/>
  <c r="D699" i="7" s="1"/>
  <c r="E494" i="7"/>
  <c r="B494" i="7"/>
  <c r="C494" i="7" s="1"/>
  <c r="D494" i="7" s="1"/>
  <c r="E633" i="7"/>
  <c r="B633" i="7"/>
  <c r="C633" i="7" s="1"/>
  <c r="D633" i="7" s="1"/>
  <c r="E765" i="7"/>
  <c r="B765" i="7"/>
  <c r="C765" i="7" s="1"/>
  <c r="D765" i="7" s="1"/>
  <c r="E677" i="7"/>
  <c r="B677" i="7"/>
  <c r="C677" i="7" s="1"/>
  <c r="D677" i="7" s="1"/>
  <c r="E653" i="7"/>
  <c r="B653" i="7"/>
  <c r="C653" i="7" s="1"/>
  <c r="D653" i="7" s="1"/>
  <c r="E335" i="7"/>
  <c r="B335" i="7"/>
  <c r="C335" i="7" s="1"/>
  <c r="D335" i="7" s="1"/>
  <c r="E680" i="7"/>
  <c r="B680" i="7"/>
  <c r="C680" i="7" s="1"/>
  <c r="D680" i="7" s="1"/>
  <c r="E901" i="7"/>
  <c r="B901" i="7"/>
  <c r="C901" i="7" s="1"/>
  <c r="D901" i="7" s="1"/>
  <c r="E542" i="7"/>
  <c r="B542" i="7"/>
  <c r="C542" i="7" s="1"/>
  <c r="D542" i="7" s="1"/>
  <c r="E322" i="7"/>
  <c r="B322" i="7"/>
  <c r="C322" i="7" s="1"/>
  <c r="D322" i="7" s="1"/>
  <c r="E880" i="7"/>
  <c r="B880" i="7"/>
  <c r="C880" i="7" s="1"/>
  <c r="D880" i="7" s="1"/>
  <c r="E778" i="7"/>
  <c r="B778" i="7"/>
  <c r="C778" i="7" s="1"/>
  <c r="D778" i="7" s="1"/>
  <c r="E507" i="7"/>
  <c r="B507" i="7"/>
  <c r="C507" i="7" s="1"/>
  <c r="D507" i="7" s="1"/>
  <c r="E891" i="7"/>
  <c r="B891" i="7"/>
  <c r="C891" i="7" s="1"/>
  <c r="D891" i="7" s="1"/>
  <c r="E102" i="7"/>
  <c r="B102" i="7"/>
  <c r="C102" i="7" s="1"/>
  <c r="D102" i="7" s="1"/>
  <c r="E442" i="7"/>
  <c r="B442" i="7"/>
  <c r="C442" i="7" s="1"/>
  <c r="D442" i="7" s="1"/>
  <c r="E843" i="7"/>
  <c r="B843" i="7"/>
  <c r="C843" i="7" s="1"/>
  <c r="D843" i="7" s="1"/>
  <c r="E144" i="7"/>
  <c r="B144" i="7"/>
  <c r="C144" i="7" s="1"/>
  <c r="D144" i="7" s="1"/>
  <c r="E126" i="7"/>
  <c r="B126" i="7"/>
  <c r="C126" i="7" s="1"/>
  <c r="D126" i="7" s="1"/>
  <c r="E953" i="7"/>
  <c r="B953" i="7"/>
  <c r="C953" i="7" s="1"/>
  <c r="D953" i="7" s="1"/>
  <c r="E583" i="7"/>
  <c r="B583" i="7"/>
  <c r="C583" i="7" s="1"/>
  <c r="D583" i="7" s="1"/>
  <c r="E879" i="7"/>
  <c r="B879" i="7"/>
  <c r="C879" i="7" s="1"/>
  <c r="D879" i="7" s="1"/>
  <c r="E707" i="7"/>
  <c r="B707" i="7"/>
  <c r="C707" i="7" s="1"/>
  <c r="D707" i="7" s="1"/>
  <c r="E663" i="7"/>
  <c r="B663" i="7"/>
  <c r="C663" i="7" s="1"/>
  <c r="D663" i="7" s="1"/>
  <c r="E643" i="7"/>
  <c r="B643" i="7"/>
  <c r="C643" i="7" s="1"/>
  <c r="D643" i="7" s="1"/>
  <c r="E306" i="7"/>
  <c r="B306" i="7"/>
  <c r="C306" i="7" s="1"/>
  <c r="D306" i="7" s="1"/>
  <c r="E841" i="7"/>
  <c r="B841" i="7"/>
  <c r="C841" i="7" s="1"/>
  <c r="D841" i="7" s="1"/>
  <c r="E191" i="7"/>
  <c r="B191" i="7"/>
  <c r="C191" i="7" s="1"/>
  <c r="D191" i="7" s="1"/>
  <c r="E158" i="7"/>
  <c r="B158" i="7"/>
  <c r="C158" i="7" s="1"/>
  <c r="D158" i="7" s="1"/>
  <c r="E799" i="7"/>
  <c r="B799" i="7"/>
  <c r="C799" i="7" s="1"/>
  <c r="D799" i="7" s="1"/>
  <c r="E566" i="7"/>
  <c r="B566" i="7"/>
  <c r="C566" i="7" s="1"/>
  <c r="D566" i="7" s="1"/>
  <c r="E83" i="7"/>
  <c r="B83" i="7"/>
  <c r="C83" i="7" s="1"/>
  <c r="D83" i="7" s="1"/>
  <c r="E75" i="7"/>
  <c r="B75" i="7"/>
  <c r="C75" i="7" s="1"/>
  <c r="D75" i="7" s="1"/>
  <c r="E312" i="7"/>
  <c r="B312" i="7"/>
  <c r="C312" i="7" s="1"/>
  <c r="D312" i="7" s="1"/>
  <c r="E161" i="7"/>
  <c r="B161" i="7"/>
  <c r="C161" i="7" s="1"/>
  <c r="D161" i="7" s="1"/>
  <c r="E222" i="7"/>
  <c r="B222" i="7"/>
  <c r="C222" i="7" s="1"/>
  <c r="D222" i="7" s="1"/>
  <c r="E621" i="7"/>
  <c r="B621" i="7"/>
  <c r="C621" i="7" s="1"/>
  <c r="D621" i="7" s="1"/>
  <c r="E557" i="7"/>
  <c r="B557" i="7"/>
  <c r="C557" i="7" s="1"/>
  <c r="D557" i="7" s="1"/>
  <c r="B872" i="7"/>
  <c r="C872" i="7" s="1"/>
  <c r="D872" i="7" s="1"/>
  <c r="B848" i="7"/>
  <c r="C848" i="7" s="1"/>
  <c r="D848" i="7" s="1"/>
  <c r="B691" i="7"/>
  <c r="C691" i="7" s="1"/>
  <c r="D691" i="7" s="1"/>
  <c r="B311" i="7"/>
  <c r="C311" i="7" s="1"/>
  <c r="D311" i="7" s="1"/>
  <c r="B814" i="7"/>
  <c r="C814" i="7" s="1"/>
  <c r="D814" i="7" s="1"/>
  <c r="B478" i="7"/>
  <c r="C478" i="7" s="1"/>
  <c r="D478" i="7" s="1"/>
  <c r="B619" i="7"/>
  <c r="C619" i="7" s="1"/>
  <c r="D619" i="7" s="1"/>
  <c r="B861" i="7"/>
  <c r="C861" i="7" s="1"/>
  <c r="D861" i="7" s="1"/>
  <c r="B916" i="7"/>
  <c r="C916" i="7" s="1"/>
  <c r="D916" i="7" s="1"/>
  <c r="B977" i="7"/>
  <c r="C977" i="7" s="1"/>
  <c r="D977" i="7" s="1"/>
  <c r="E928" i="7"/>
  <c r="B928" i="7"/>
  <c r="C928" i="7" s="1"/>
  <c r="D928" i="7" s="1"/>
  <c r="B471" i="7"/>
  <c r="C471" i="7" s="1"/>
  <c r="D471" i="7" s="1"/>
  <c r="B784" i="7"/>
  <c r="C784" i="7" s="1"/>
  <c r="D784" i="7" s="1"/>
  <c r="B359" i="7"/>
  <c r="C359" i="7" s="1"/>
  <c r="D359" i="7" s="1"/>
  <c r="E859" i="7"/>
  <c r="B859" i="7"/>
  <c r="C859" i="7" s="1"/>
  <c r="D859" i="7" s="1"/>
  <c r="B672" i="7"/>
  <c r="C672" i="7" s="1"/>
  <c r="D672" i="7" s="1"/>
  <c r="B39" i="7"/>
  <c r="C39" i="7" s="1"/>
  <c r="D39" i="7" s="1"/>
  <c r="E563" i="7"/>
  <c r="B563" i="7"/>
  <c r="C563" i="7" s="1"/>
  <c r="D563" i="7" s="1"/>
  <c r="B548" i="7"/>
  <c r="C548" i="7" s="1"/>
  <c r="D548" i="7" s="1"/>
  <c r="E613" i="7"/>
  <c r="B613" i="7"/>
  <c r="C613" i="7" s="1"/>
  <c r="D613" i="7" s="1"/>
  <c r="E681" i="7"/>
  <c r="B681" i="7"/>
  <c r="C681" i="7" s="1"/>
  <c r="D681" i="7" s="1"/>
  <c r="E384" i="7"/>
  <c r="B384" i="7"/>
  <c r="C384" i="7" s="1"/>
  <c r="D384" i="7" s="1"/>
  <c r="E609" i="7"/>
  <c r="B609" i="7"/>
  <c r="C609" i="7" s="1"/>
  <c r="D609" i="7" s="1"/>
  <c r="B782" i="7"/>
  <c r="C782" i="7" s="1"/>
  <c r="D782" i="7" s="1"/>
  <c r="E407" i="7"/>
  <c r="B407" i="7"/>
  <c r="C407" i="7" s="1"/>
  <c r="D407" i="7" s="1"/>
  <c r="E484" i="7"/>
  <c r="B484" i="7"/>
  <c r="C484" i="7" s="1"/>
  <c r="D484" i="7" s="1"/>
  <c r="E696" i="7"/>
  <c r="B696" i="7"/>
  <c r="C696" i="7" s="1"/>
  <c r="D696" i="7" s="1"/>
  <c r="E690" i="7"/>
  <c r="B690" i="7"/>
  <c r="C690" i="7" s="1"/>
  <c r="D690" i="7" s="1"/>
  <c r="E201" i="7"/>
  <c r="B201" i="7"/>
  <c r="C201" i="7" s="1"/>
  <c r="D201" i="7" s="1"/>
  <c r="E124" i="7"/>
  <c r="B124" i="7"/>
  <c r="C124" i="7" s="1"/>
  <c r="D124" i="7" s="1"/>
  <c r="E513" i="7"/>
  <c r="B513" i="7"/>
  <c r="C513" i="7" s="1"/>
  <c r="D513" i="7" s="1"/>
  <c r="E842" i="7"/>
  <c r="B842" i="7"/>
  <c r="C842" i="7" s="1"/>
  <c r="D842" i="7" s="1"/>
  <c r="E646" i="7"/>
  <c r="B646" i="7"/>
  <c r="C646" i="7" s="1"/>
  <c r="D646" i="7" s="1"/>
  <c r="E139" i="7"/>
  <c r="B139" i="7"/>
  <c r="C139" i="7" s="1"/>
  <c r="D139" i="7" s="1"/>
  <c r="E947" i="7"/>
  <c r="B947" i="7"/>
  <c r="C947" i="7" s="1"/>
  <c r="D947" i="7" s="1"/>
  <c r="E892" i="7"/>
  <c r="B892" i="7"/>
  <c r="C892" i="7" s="1"/>
  <c r="D892" i="7" s="1"/>
  <c r="E459" i="7"/>
  <c r="B459" i="7"/>
  <c r="C459" i="7" s="1"/>
  <c r="D459" i="7" s="1"/>
  <c r="E628" i="7"/>
  <c r="B628" i="7"/>
  <c r="C628" i="7" s="1"/>
  <c r="D628" i="7" s="1"/>
  <c r="E589" i="7"/>
  <c r="B589" i="7"/>
  <c r="C589" i="7" s="1"/>
  <c r="D589" i="7" s="1"/>
  <c r="E966" i="7"/>
  <c r="B966" i="7"/>
  <c r="C966" i="7" s="1"/>
  <c r="D966" i="7" s="1"/>
  <c r="B587" i="7"/>
  <c r="C587" i="7" s="1"/>
  <c r="D587" i="7" s="1"/>
  <c r="B447" i="7"/>
  <c r="C447" i="7" s="1"/>
  <c r="D447" i="7" s="1"/>
  <c r="B955" i="7"/>
  <c r="C955" i="7" s="1"/>
  <c r="D955" i="7" s="1"/>
  <c r="B331" i="7"/>
  <c r="C331" i="7" s="1"/>
  <c r="D331" i="7" s="1"/>
  <c r="B979" i="7"/>
  <c r="C979" i="7" s="1"/>
  <c r="D979" i="7" s="1"/>
  <c r="B497" i="7"/>
  <c r="C497" i="7" s="1"/>
  <c r="D497" i="7" s="1"/>
  <c r="E1003" i="7"/>
  <c r="B1003" i="7"/>
  <c r="C1003" i="7" s="1"/>
  <c r="D1003" i="7" s="1"/>
  <c r="B844" i="7"/>
  <c r="C844" i="7" s="1"/>
  <c r="D844" i="7" s="1"/>
  <c r="E645" i="7"/>
  <c r="B645" i="7"/>
  <c r="C645" i="7" s="1"/>
  <c r="D645" i="7" s="1"/>
  <c r="E540" i="7"/>
  <c r="B540" i="7"/>
  <c r="C540" i="7" s="1"/>
  <c r="D540" i="7" s="1"/>
  <c r="E875" i="7"/>
  <c r="B875" i="7"/>
  <c r="C875" i="7" s="1"/>
  <c r="D875" i="7" s="1"/>
  <c r="E475" i="7"/>
  <c r="B475" i="7"/>
  <c r="C475" i="7" s="1"/>
  <c r="D475" i="7" s="1"/>
  <c r="B358" i="7"/>
  <c r="C358" i="7" s="1"/>
  <c r="D358" i="7" s="1"/>
  <c r="E296" i="7"/>
  <c r="B296" i="7"/>
  <c r="C296" i="7" s="1"/>
  <c r="D296" i="7" s="1"/>
  <c r="E508" i="7"/>
  <c r="B508" i="7"/>
  <c r="C508" i="7" s="1"/>
  <c r="D508" i="7" s="1"/>
  <c r="B650" i="7"/>
  <c r="C650" i="7" s="1"/>
  <c r="D650" i="7" s="1"/>
  <c r="E881" i="7"/>
  <c r="B881" i="7"/>
  <c r="C881" i="7" s="1"/>
  <c r="D881" i="7" s="1"/>
  <c r="E440" i="7"/>
  <c r="B440" i="7"/>
  <c r="C440" i="7" s="1"/>
  <c r="D440" i="7" s="1"/>
  <c r="E624" i="7"/>
  <c r="B624" i="7"/>
  <c r="C624" i="7" s="1"/>
  <c r="D624" i="7" s="1"/>
  <c r="E70" i="7"/>
  <c r="B70" i="7"/>
  <c r="C70" i="7" s="1"/>
  <c r="D70" i="7" s="1"/>
  <c r="E175" i="7"/>
  <c r="B175" i="7"/>
  <c r="C175" i="7" s="1"/>
  <c r="D175" i="7" s="1"/>
  <c r="E740" i="7"/>
  <c r="B740" i="7"/>
  <c r="C740" i="7" s="1"/>
  <c r="D740" i="7" s="1"/>
  <c r="E572" i="7"/>
  <c r="B572" i="7"/>
  <c r="C572" i="7" s="1"/>
  <c r="D572" i="7" s="1"/>
  <c r="E862" i="7"/>
  <c r="B862" i="7"/>
  <c r="C862" i="7" s="1"/>
  <c r="D862" i="7" s="1"/>
  <c r="E569" i="7"/>
  <c r="B569" i="7"/>
  <c r="C569" i="7" s="1"/>
  <c r="D569" i="7" s="1"/>
  <c r="E99" i="7"/>
  <c r="B99" i="7"/>
  <c r="C99" i="7" s="1"/>
  <c r="D99" i="7" s="1"/>
  <c r="B886" i="7"/>
  <c r="C886" i="7" s="1"/>
  <c r="D886" i="7" s="1"/>
  <c r="E975" i="7"/>
  <c r="B975" i="7"/>
  <c r="C975" i="7" s="1"/>
  <c r="D975" i="7" s="1"/>
  <c r="E163" i="7"/>
  <c r="B163" i="7"/>
  <c r="C163" i="7" s="1"/>
  <c r="D163" i="7" s="1"/>
  <c r="E825" i="7"/>
  <c r="B825" i="7"/>
  <c r="C825" i="7" s="1"/>
  <c r="D825" i="7" s="1"/>
  <c r="E903" i="7"/>
  <c r="B903" i="7"/>
  <c r="C903" i="7" s="1"/>
  <c r="D903" i="7" s="1"/>
  <c r="E274" i="7"/>
  <c r="B274" i="7"/>
  <c r="C274" i="7" s="1"/>
  <c r="D274" i="7" s="1"/>
  <c r="B934" i="7"/>
  <c r="C934" i="7" s="1"/>
  <c r="D934" i="7" s="1"/>
  <c r="B899" i="7"/>
  <c r="C899" i="7" s="1"/>
  <c r="D899" i="7" s="1"/>
  <c r="B687" i="7"/>
  <c r="C687" i="7" s="1"/>
  <c r="D687" i="7" s="1"/>
  <c r="B120" i="7"/>
  <c r="C120" i="7" s="1"/>
  <c r="D120" i="7" s="1"/>
  <c r="B485" i="7"/>
  <c r="C485" i="7" s="1"/>
  <c r="D485" i="7" s="1"/>
  <c r="B629" i="7"/>
  <c r="C629" i="7" s="1"/>
  <c r="D629" i="7" s="1"/>
  <c r="B716" i="7"/>
  <c r="C716" i="7" s="1"/>
  <c r="D716" i="7" s="1"/>
  <c r="B876" i="7"/>
  <c r="C876" i="7" s="1"/>
  <c r="D876" i="7" s="1"/>
  <c r="B98" i="7"/>
  <c r="C98" i="7" s="1"/>
  <c r="D98" i="7" s="1"/>
  <c r="B694" i="7"/>
  <c r="C694" i="7" s="1"/>
  <c r="D694" i="7" s="1"/>
  <c r="B363" i="7"/>
  <c r="C363" i="7" s="1"/>
  <c r="D363" i="7" s="1"/>
  <c r="B824" i="7"/>
  <c r="C824" i="7" s="1"/>
  <c r="D824" i="7" s="1"/>
  <c r="B665" i="7"/>
  <c r="C665" i="7" s="1"/>
  <c r="D665" i="7" s="1"/>
  <c r="B945" i="7"/>
  <c r="C945" i="7" s="1"/>
  <c r="D945" i="7" s="1"/>
  <c r="B971" i="7"/>
  <c r="C971" i="7" s="1"/>
  <c r="D971" i="7" s="1"/>
  <c r="B915" i="7"/>
  <c r="C915" i="7" s="1"/>
  <c r="D915" i="7" s="1"/>
  <c r="E307" i="7"/>
  <c r="B307" i="7"/>
  <c r="C307" i="7" s="1"/>
  <c r="D307" i="7" s="1"/>
  <c r="B195" i="7"/>
  <c r="C195" i="7" s="1"/>
  <c r="D195" i="7" s="1"/>
  <c r="B18" i="7"/>
  <c r="C18" i="7" s="1"/>
  <c r="D18" i="7" s="1"/>
  <c r="B374" i="7"/>
  <c r="C374" i="7" s="1"/>
  <c r="D374" i="7" s="1"/>
  <c r="B300" i="7"/>
  <c r="C300" i="7" s="1"/>
  <c r="D300" i="7" s="1"/>
  <c r="B960" i="7"/>
  <c r="C960" i="7" s="1"/>
  <c r="D960" i="7" s="1"/>
  <c r="B775" i="7"/>
  <c r="C775" i="7" s="1"/>
  <c r="D775" i="7" s="1"/>
  <c r="B871" i="7"/>
  <c r="C871" i="7" s="1"/>
  <c r="D871" i="7" s="1"/>
  <c r="B642" i="7"/>
  <c r="C642" i="7" s="1"/>
  <c r="D642" i="7" s="1"/>
  <c r="B379" i="7"/>
  <c r="C379" i="7" s="1"/>
  <c r="D379" i="7" s="1"/>
  <c r="B169" i="7"/>
  <c r="C169" i="7" s="1"/>
  <c r="D169" i="7" s="1"/>
  <c r="B774" i="7"/>
  <c r="C774" i="7" s="1"/>
  <c r="D774" i="7" s="1"/>
  <c r="B443" i="7"/>
  <c r="C443" i="7" s="1"/>
  <c r="D443" i="7" s="1"/>
  <c r="E772" i="7"/>
  <c r="B772" i="7"/>
  <c r="C772" i="7" s="1"/>
  <c r="D772" i="7" s="1"/>
  <c r="B185" i="7"/>
  <c r="C185" i="7" s="1"/>
  <c r="D185" i="7" s="1"/>
  <c r="B721" i="7"/>
  <c r="C721" i="7" s="1"/>
  <c r="D721" i="7" s="1"/>
  <c r="B785" i="7"/>
  <c r="C785" i="7" s="1"/>
  <c r="D785" i="7" s="1"/>
  <c r="B743" i="7"/>
  <c r="C743" i="7" s="1"/>
  <c r="D743" i="7" s="1"/>
  <c r="B386" i="7"/>
  <c r="C386" i="7" s="1"/>
  <c r="D386" i="7" s="1"/>
  <c r="B454" i="7"/>
  <c r="C454" i="7" s="1"/>
  <c r="D454" i="7" s="1"/>
  <c r="B668" i="7"/>
  <c r="C668" i="7" s="1"/>
  <c r="D668" i="7" s="1"/>
  <c r="B279" i="7"/>
  <c r="C279" i="7" s="1"/>
  <c r="D279" i="7" s="1"/>
  <c r="B662" i="7"/>
  <c r="C662" i="7" s="1"/>
  <c r="D662" i="7" s="1"/>
  <c r="B550" i="7"/>
  <c r="C550" i="7" s="1"/>
  <c r="D550" i="7" s="1"/>
  <c r="B451" i="7"/>
  <c r="C451" i="7" s="1"/>
  <c r="D451" i="7" s="1"/>
  <c r="B565" i="7"/>
  <c r="C565" i="7" s="1"/>
  <c r="D565" i="7" s="1"/>
  <c r="B705" i="7"/>
  <c r="C705" i="7" s="1"/>
  <c r="D705" i="7" s="1"/>
  <c r="B952" i="7"/>
  <c r="C952" i="7" s="1"/>
  <c r="D952" i="7" s="1"/>
  <c r="B429" i="7"/>
  <c r="C429" i="7" s="1"/>
  <c r="D429" i="7" s="1"/>
  <c r="B112" i="7"/>
  <c r="C112" i="7" s="1"/>
  <c r="D112" i="7" s="1"/>
  <c r="B840" i="7"/>
  <c r="C840" i="7" s="1"/>
  <c r="D840" i="7" s="1"/>
  <c r="B944" i="7"/>
  <c r="C944" i="7" s="1"/>
  <c r="D944" i="7" s="1"/>
  <c r="B995" i="7"/>
  <c r="C995" i="7" s="1"/>
  <c r="D995" i="7" s="1"/>
  <c r="B81" i="7"/>
  <c r="C81" i="7" s="1"/>
  <c r="D81" i="7" s="1"/>
  <c r="B925" i="7"/>
  <c r="C925" i="7" s="1"/>
  <c r="D925" i="7" s="1"/>
  <c r="E809" i="7"/>
  <c r="B809" i="7"/>
  <c r="C809" i="7" s="1"/>
  <c r="D809" i="7" s="1"/>
  <c r="B635" i="7"/>
  <c r="C635" i="7" s="1"/>
  <c r="D635" i="7" s="1"/>
  <c r="B659" i="7"/>
  <c r="C659" i="7" s="1"/>
  <c r="D659" i="7" s="1"/>
  <c r="B797" i="7"/>
  <c r="C797" i="7" s="1"/>
  <c r="D797" i="7" s="1"/>
  <c r="B704" i="7"/>
  <c r="C704" i="7" s="1"/>
  <c r="D704" i="7" s="1"/>
  <c r="B27" i="7"/>
  <c r="C27" i="7" s="1"/>
  <c r="D27" i="7" s="1"/>
  <c r="B100" i="7"/>
  <c r="C100" i="7" s="1"/>
  <c r="D100" i="7" s="1"/>
  <c r="B457" i="7"/>
  <c r="C457" i="7" s="1"/>
  <c r="D457" i="7" s="1"/>
  <c r="B403" i="7"/>
  <c r="C403" i="7" s="1"/>
  <c r="D403" i="7" s="1"/>
  <c r="B401" i="7"/>
  <c r="C401" i="7" s="1"/>
  <c r="D401" i="7" s="1"/>
  <c r="B216" i="7"/>
  <c r="C216" i="7" s="1"/>
  <c r="D216" i="7" s="1"/>
  <c r="B30" i="7"/>
  <c r="C30" i="7" s="1"/>
  <c r="D30" i="7" s="1"/>
  <c r="B113" i="7"/>
  <c r="C113" i="7" s="1"/>
  <c r="D113" i="7" s="1"/>
  <c r="E819" i="7"/>
  <c r="B819" i="7"/>
  <c r="C819" i="7" s="1"/>
  <c r="D819" i="7" s="1"/>
  <c r="B430" i="7"/>
  <c r="C430" i="7" s="1"/>
  <c r="D430" i="7" s="1"/>
  <c r="B294" i="7"/>
  <c r="C294" i="7" s="1"/>
  <c r="D294" i="7" s="1"/>
  <c r="B218" i="7"/>
  <c r="C218" i="7" s="1"/>
  <c r="D218" i="7" s="1"/>
  <c r="B889" i="7"/>
  <c r="C889" i="7" s="1"/>
  <c r="D889" i="7" s="1"/>
  <c r="B287" i="7"/>
  <c r="C287" i="7" s="1"/>
  <c r="D287" i="7" s="1"/>
  <c r="B937" i="7"/>
  <c r="C937" i="7" s="1"/>
  <c r="D937" i="7" s="1"/>
  <c r="B356" i="7"/>
  <c r="C356" i="7" s="1"/>
  <c r="D356" i="7" s="1"/>
  <c r="B757" i="7"/>
  <c r="C757" i="7" s="1"/>
  <c r="D757" i="7" s="1"/>
  <c r="B641" i="7"/>
  <c r="C641" i="7" s="1"/>
  <c r="D641" i="7" s="1"/>
  <c r="B248" i="7"/>
  <c r="C248" i="7" s="1"/>
  <c r="D248" i="7" s="1"/>
  <c r="B973" i="7"/>
  <c r="C973" i="7" s="1"/>
  <c r="D973" i="7" s="1"/>
  <c r="B921" i="7"/>
  <c r="C921" i="7" s="1"/>
  <c r="D921" i="7" s="1"/>
  <c r="E648" i="7"/>
  <c r="B648" i="7"/>
  <c r="C648" i="7" s="1"/>
  <c r="D648" i="7" s="1"/>
  <c r="B330" i="7"/>
  <c r="C330" i="7" s="1"/>
  <c r="D330" i="7" s="1"/>
  <c r="E1009" i="7"/>
  <c r="B1009" i="7"/>
  <c r="C1009" i="7" s="1"/>
  <c r="D1009" i="7" s="1"/>
  <c r="B339" i="7"/>
  <c r="C339" i="7" s="1"/>
  <c r="D339" i="7" s="1"/>
  <c r="B51" i="7"/>
  <c r="C51" i="7" s="1"/>
  <c r="D51" i="7" s="1"/>
  <c r="B23" i="7"/>
  <c r="C23" i="7" s="1"/>
  <c r="D23" i="7" s="1"/>
  <c r="B678" i="7"/>
  <c r="C678" i="7" s="1"/>
  <c r="D678" i="7" s="1"/>
  <c r="B877" i="7"/>
  <c r="C877" i="7" s="1"/>
  <c r="D877" i="7" s="1"/>
  <c r="E607" i="7"/>
  <c r="B607" i="7"/>
  <c r="C607" i="7" s="1"/>
  <c r="D607" i="7" s="1"/>
  <c r="E751" i="7"/>
  <c r="B751" i="7"/>
  <c r="C751" i="7" s="1"/>
  <c r="D751" i="7" s="1"/>
  <c r="E697" i="7"/>
  <c r="B697" i="7"/>
  <c r="C697" i="7" s="1"/>
  <c r="D697" i="7" s="1"/>
  <c r="E426" i="7"/>
  <c r="B426" i="7"/>
  <c r="C426" i="7" s="1"/>
  <c r="D426" i="7" s="1"/>
  <c r="E298" i="7"/>
  <c r="B298" i="7"/>
  <c r="C298" i="7" s="1"/>
  <c r="D298" i="7" s="1"/>
  <c r="E833" i="7"/>
  <c r="B833" i="7"/>
  <c r="C833" i="7" s="1"/>
  <c r="D833" i="7" s="1"/>
  <c r="E317" i="7"/>
  <c r="B317" i="7"/>
  <c r="C317" i="7" s="1"/>
  <c r="D317" i="7" s="1"/>
  <c r="E141" i="7"/>
  <c r="B141" i="7"/>
  <c r="C141" i="7" s="1"/>
  <c r="D141" i="7" s="1"/>
  <c r="E948" i="7"/>
  <c r="B948" i="7"/>
  <c r="C948" i="7" s="1"/>
  <c r="D948" i="7" s="1"/>
  <c r="E627" i="7"/>
  <c r="B627" i="7"/>
  <c r="C627" i="7" s="1"/>
  <c r="D627" i="7" s="1"/>
  <c r="E826" i="7"/>
  <c r="B826" i="7"/>
  <c r="C826" i="7" s="1"/>
  <c r="D826" i="7" s="1"/>
  <c r="E555" i="7"/>
  <c r="B555" i="7"/>
  <c r="C555" i="7" s="1"/>
  <c r="D555" i="7" s="1"/>
  <c r="E189" i="7"/>
  <c r="B189" i="7"/>
  <c r="C189" i="7" s="1"/>
  <c r="D189" i="7" s="1"/>
  <c r="E391" i="7"/>
  <c r="B391" i="7"/>
  <c r="C391" i="7" s="1"/>
  <c r="D391" i="7" s="1"/>
  <c r="E254" i="7"/>
  <c r="B254" i="7"/>
  <c r="C254" i="7" s="1"/>
  <c r="D254" i="7" s="1"/>
  <c r="B558" i="7"/>
  <c r="C558" i="7" s="1"/>
  <c r="D558" i="7" s="1"/>
  <c r="B822" i="7"/>
  <c r="C822" i="7" s="1"/>
  <c r="D822" i="7" s="1"/>
  <c r="B703" i="7"/>
  <c r="C703" i="7" s="1"/>
  <c r="D703" i="7" s="1"/>
  <c r="B199" i="7"/>
  <c r="C199" i="7" s="1"/>
  <c r="D199" i="7" s="1"/>
  <c r="B950" i="7"/>
  <c r="C950" i="7" s="1"/>
  <c r="D950" i="7" s="1"/>
  <c r="B895" i="7"/>
  <c r="C895" i="7" s="1"/>
  <c r="D895" i="7" s="1"/>
  <c r="B688" i="7"/>
  <c r="C688" i="7" s="1"/>
  <c r="D688" i="7" s="1"/>
  <c r="B930" i="7"/>
  <c r="C930" i="7" s="1"/>
  <c r="D930" i="7" s="1"/>
  <c r="B523" i="7"/>
  <c r="C523" i="7" s="1"/>
  <c r="D523" i="7" s="1"/>
  <c r="B575" i="7"/>
  <c r="C575" i="7" s="1"/>
  <c r="D575" i="7" s="1"/>
  <c r="B620" i="7"/>
  <c r="C620" i="7" s="1"/>
  <c r="D620" i="7" s="1"/>
  <c r="B752" i="7"/>
  <c r="C752" i="7" s="1"/>
  <c r="D752" i="7" s="1"/>
  <c r="B711" i="7"/>
  <c r="C711" i="7" s="1"/>
  <c r="D711" i="7" s="1"/>
  <c r="B537" i="7"/>
  <c r="C537" i="7" s="1"/>
  <c r="D537" i="7" s="1"/>
  <c r="B146" i="7"/>
  <c r="C146" i="7" s="1"/>
  <c r="D146" i="7" s="1"/>
  <c r="B499" i="7"/>
  <c r="C499" i="7" s="1"/>
  <c r="D499" i="7" s="1"/>
  <c r="B746" i="7"/>
  <c r="C746" i="7" s="1"/>
  <c r="D746" i="7" s="1"/>
  <c r="B362" i="7"/>
  <c r="C362" i="7" s="1"/>
  <c r="D362" i="7" s="1"/>
  <c r="B148" i="7"/>
  <c r="C148" i="7" s="1"/>
  <c r="D148" i="7" s="1"/>
  <c r="B863" i="7"/>
  <c r="C863" i="7" s="1"/>
  <c r="D863" i="7" s="1"/>
  <c r="B800" i="7"/>
  <c r="C800" i="7" s="1"/>
  <c r="D800" i="7" s="1"/>
  <c r="E427" i="7"/>
  <c r="B427" i="7"/>
  <c r="C427" i="7" s="1"/>
  <c r="D427" i="7" s="1"/>
  <c r="B470" i="7"/>
  <c r="C470" i="7" s="1"/>
  <c r="D470" i="7" s="1"/>
  <c r="B42" i="7"/>
  <c r="C42" i="7" s="1"/>
  <c r="D42" i="7" s="1"/>
  <c r="B493" i="7"/>
  <c r="C493" i="7" s="1"/>
  <c r="D493" i="7" s="1"/>
  <c r="B482" i="7"/>
  <c r="C482" i="7" s="1"/>
  <c r="D482" i="7" s="1"/>
  <c r="B962" i="7"/>
  <c r="C962" i="7" s="1"/>
  <c r="D962" i="7" s="1"/>
  <c r="B890" i="7"/>
  <c r="C890" i="7" s="1"/>
  <c r="D890" i="7" s="1"/>
  <c r="B713" i="7"/>
  <c r="C713" i="7" s="1"/>
  <c r="D713" i="7" s="1"/>
  <c r="B647" i="7"/>
  <c r="C647" i="7" s="1"/>
  <c r="D647" i="7" s="1"/>
  <c r="E198" i="7"/>
  <c r="B198" i="7"/>
  <c r="C198" i="7" s="1"/>
  <c r="D198" i="7" s="1"/>
  <c r="E467" i="7"/>
  <c r="B467" i="7"/>
  <c r="C467" i="7" s="1"/>
  <c r="D467" i="7" s="1"/>
  <c r="B749" i="7"/>
  <c r="C749" i="7" s="1"/>
  <c r="D749" i="7" s="1"/>
  <c r="B150" i="7"/>
  <c r="C150" i="7" s="1"/>
  <c r="D150" i="7" s="1"/>
  <c r="B96" i="7"/>
  <c r="C96" i="7" s="1"/>
  <c r="D96" i="7" s="1"/>
  <c r="B514" i="7"/>
  <c r="C514" i="7" s="1"/>
  <c r="D514" i="7" s="1"/>
  <c r="B756" i="7"/>
  <c r="C756" i="7" s="1"/>
  <c r="D756" i="7" s="1"/>
  <c r="B608" i="7"/>
  <c r="C608" i="7" s="1"/>
  <c r="D608" i="7" s="1"/>
  <c r="B835" i="7"/>
  <c r="C835" i="7" s="1"/>
  <c r="D835" i="7" s="1"/>
  <c r="B276" i="7"/>
  <c r="C276" i="7" s="1"/>
  <c r="D276" i="7" s="1"/>
  <c r="E408" i="7"/>
  <c r="B408" i="7"/>
  <c r="C408" i="7" s="1"/>
  <c r="D408" i="7" s="1"/>
  <c r="E289" i="7"/>
  <c r="B289" i="7"/>
  <c r="C289" i="7" s="1"/>
  <c r="D289" i="7" s="1"/>
  <c r="E511" i="7"/>
  <c r="B511" i="7"/>
  <c r="C511" i="7" s="1"/>
  <c r="D511" i="7" s="1"/>
  <c r="E207" i="7"/>
  <c r="B207" i="7"/>
  <c r="C207" i="7" s="1"/>
  <c r="D207" i="7" s="1"/>
  <c r="B86" i="7"/>
  <c r="C86" i="7" s="1"/>
  <c r="D86" i="7" s="1"/>
  <c r="B733" i="7"/>
  <c r="C733" i="7" s="1"/>
  <c r="D733" i="7" s="1"/>
  <c r="B87" i="7"/>
  <c r="C87" i="7" s="1"/>
  <c r="D87" i="7" s="1"/>
  <c r="B176" i="7"/>
  <c r="C176" i="7" s="1"/>
  <c r="D176" i="7" s="1"/>
  <c r="B424" i="7"/>
  <c r="C424" i="7" s="1"/>
  <c r="D424" i="7" s="1"/>
  <c r="B568" i="7"/>
  <c r="C568" i="7" s="1"/>
  <c r="D568" i="7" s="1"/>
  <c r="B74" i="7"/>
  <c r="C74" i="7" s="1"/>
  <c r="D74" i="7" s="1"/>
  <c r="B422" i="7"/>
  <c r="C422" i="7" s="1"/>
  <c r="D422" i="7" s="1"/>
  <c r="B383" i="7"/>
  <c r="C383" i="7" s="1"/>
  <c r="D383" i="7" s="1"/>
  <c r="B37" i="7"/>
  <c r="C37" i="7" s="1"/>
  <c r="D37" i="7" s="1"/>
  <c r="B170" i="7"/>
  <c r="C170" i="7" s="1"/>
  <c r="D170" i="7" s="1"/>
  <c r="B434" i="7"/>
  <c r="C434" i="7" s="1"/>
  <c r="D434" i="7" s="1"/>
  <c r="B205" i="7"/>
  <c r="C205" i="7" s="1"/>
  <c r="D205" i="7" s="1"/>
  <c r="B951" i="7"/>
  <c r="C951" i="7" s="1"/>
  <c r="D951" i="7" s="1"/>
  <c r="B551" i="7"/>
  <c r="C551" i="7" s="1"/>
  <c r="D551" i="7" s="1"/>
  <c r="B92" i="7"/>
  <c r="C92" i="7" s="1"/>
  <c r="D92" i="7" s="1"/>
  <c r="B902" i="7"/>
  <c r="C902" i="7" s="1"/>
  <c r="D902" i="7" s="1"/>
  <c r="B224" i="7"/>
  <c r="C224" i="7" s="1"/>
  <c r="D224" i="7" s="1"/>
  <c r="B267" i="7"/>
  <c r="C267" i="7" s="1"/>
  <c r="D267" i="7" s="1"/>
  <c r="E817" i="7"/>
  <c r="B817" i="7"/>
  <c r="C817" i="7" s="1"/>
  <c r="D817" i="7" s="1"/>
  <c r="B350" i="7"/>
  <c r="C350" i="7" s="1"/>
  <c r="D350" i="7" s="1"/>
  <c r="B991" i="7"/>
  <c r="C991" i="7" s="1"/>
  <c r="D991" i="7" s="1"/>
  <c r="B660" i="7"/>
  <c r="C660" i="7" s="1"/>
  <c r="D660" i="7" s="1"/>
  <c r="B888" i="7"/>
  <c r="C888" i="7" s="1"/>
  <c r="D888" i="7" s="1"/>
  <c r="B487" i="7"/>
  <c r="C487" i="7" s="1"/>
  <c r="D487" i="7" s="1"/>
  <c r="B187" i="7"/>
  <c r="C187" i="7" s="1"/>
  <c r="D187" i="7" s="1"/>
  <c r="B813" i="7"/>
  <c r="C813" i="7" s="1"/>
  <c r="D813" i="7" s="1"/>
  <c r="B474" i="7"/>
  <c r="C474" i="7" s="1"/>
  <c r="D474" i="7" s="1"/>
  <c r="B258" i="7"/>
  <c r="C258" i="7" s="1"/>
  <c r="D258" i="7" s="1"/>
  <c r="B223" i="7"/>
  <c r="C223" i="7" s="1"/>
  <c r="D223" i="7" s="1"/>
  <c r="B255" i="7"/>
  <c r="C255" i="7" s="1"/>
  <c r="D255" i="7" s="1"/>
  <c r="B972" i="7"/>
  <c r="C972" i="7" s="1"/>
  <c r="D972" i="7" s="1"/>
  <c r="B264" i="7"/>
  <c r="C264" i="7" s="1"/>
  <c r="D264" i="7" s="1"/>
  <c r="B133" i="7"/>
  <c r="C133" i="7" s="1"/>
  <c r="D133" i="7" s="1"/>
  <c r="B505" i="7"/>
  <c r="C505" i="7" s="1"/>
  <c r="D505" i="7" s="1"/>
  <c r="B392" i="7"/>
  <c r="C392" i="7" s="1"/>
  <c r="D392" i="7" s="1"/>
  <c r="B423" i="7"/>
  <c r="C423" i="7" s="1"/>
  <c r="D423" i="7" s="1"/>
  <c r="B174" i="7"/>
  <c r="C174" i="7" s="1"/>
  <c r="D174" i="7" s="1"/>
  <c r="B387" i="7"/>
  <c r="C387" i="7" s="1"/>
  <c r="D387" i="7" s="1"/>
  <c r="E764" i="7"/>
  <c r="B764" i="7"/>
  <c r="C764" i="7" s="1"/>
  <c r="D764" i="7" s="1"/>
  <c r="E490" i="7"/>
  <c r="B490" i="7"/>
  <c r="C490" i="7" s="1"/>
  <c r="D490" i="7" s="1"/>
  <c r="B855" i="7"/>
  <c r="C855" i="7" s="1"/>
  <c r="D855" i="7" s="1"/>
  <c r="E644" i="7"/>
  <c r="B644" i="7"/>
  <c r="C644" i="7" s="1"/>
  <c r="D644" i="7" s="1"/>
  <c r="E675" i="7"/>
  <c r="B675" i="7"/>
  <c r="C675" i="7" s="1"/>
  <c r="D675" i="7" s="1"/>
  <c r="E686" i="7"/>
  <c r="B686" i="7"/>
  <c r="C686" i="7" s="1"/>
  <c r="D686" i="7" s="1"/>
  <c r="E732" i="7"/>
  <c r="B732" i="7"/>
  <c r="C732" i="7" s="1"/>
  <c r="D732" i="7" s="1"/>
  <c r="E777" i="7"/>
  <c r="B777" i="7"/>
  <c r="C777" i="7" s="1"/>
  <c r="D777" i="7" s="1"/>
  <c r="E15" i="7"/>
  <c r="B15" i="7"/>
  <c r="C15" i="7" s="1"/>
  <c r="D15" i="7" s="1"/>
  <c r="E466" i="7"/>
  <c r="B466" i="7"/>
  <c r="C466" i="7" s="1"/>
  <c r="D466" i="7" s="1"/>
  <c r="E818" i="7"/>
  <c r="B818" i="7"/>
  <c r="C818" i="7" s="1"/>
  <c r="D818" i="7" s="1"/>
  <c r="E477" i="7"/>
  <c r="B477" i="7"/>
  <c r="C477" i="7" s="1"/>
  <c r="D477" i="7" s="1"/>
  <c r="B256" i="7"/>
  <c r="C256" i="7" s="1"/>
  <c r="D256" i="7" s="1"/>
  <c r="E988" i="7"/>
  <c r="B988" i="7"/>
  <c r="C988" i="7" s="1"/>
  <c r="D988" i="7" s="1"/>
  <c r="E854" i="7"/>
  <c r="B854" i="7"/>
  <c r="C854" i="7" s="1"/>
  <c r="D854" i="7" s="1"/>
  <c r="E913" i="7"/>
  <c r="B913" i="7"/>
  <c r="C913" i="7" s="1"/>
  <c r="D913" i="7" s="1"/>
  <c r="E671" i="7"/>
  <c r="B671" i="7"/>
  <c r="C671" i="7" s="1"/>
  <c r="D671" i="7" s="1"/>
  <c r="E808" i="7"/>
  <c r="B808" i="7"/>
  <c r="C808" i="7" s="1"/>
  <c r="D808" i="7" s="1"/>
  <c r="E685" i="7"/>
  <c r="B685" i="7"/>
  <c r="C685" i="7" s="1"/>
  <c r="D685" i="7" s="1"/>
  <c r="E182" i="7"/>
  <c r="B182" i="7"/>
  <c r="C182" i="7" s="1"/>
  <c r="D182" i="7" s="1"/>
  <c r="E226" i="7"/>
  <c r="B226" i="7"/>
  <c r="C226" i="7" s="1"/>
  <c r="D226" i="7" s="1"/>
  <c r="B164" i="7"/>
  <c r="C164" i="7" s="1"/>
  <c r="D164" i="7" s="1"/>
  <c r="E164" i="7"/>
  <c r="E336" i="7"/>
  <c r="B336" i="7"/>
  <c r="C336" i="7" s="1"/>
  <c r="D336" i="7" s="1"/>
  <c r="E812" i="7"/>
  <c r="B812" i="7"/>
  <c r="C812" i="7" s="1"/>
  <c r="D812" i="7" s="1"/>
  <c r="E560" i="7"/>
  <c r="B560" i="7"/>
  <c r="C560" i="7" s="1"/>
  <c r="D560" i="7" s="1"/>
  <c r="B316" i="7"/>
  <c r="C316" i="7" s="1"/>
  <c r="D316" i="7" s="1"/>
  <c r="B288" i="7"/>
  <c r="C288" i="7" s="1"/>
  <c r="D288" i="7" s="1"/>
  <c r="B1007" i="7"/>
  <c r="C1007" i="7" s="1"/>
  <c r="D1007" i="7" s="1"/>
  <c r="E131" i="7"/>
  <c r="B131" i="7"/>
  <c r="C131" i="7" s="1"/>
  <c r="D131" i="7" s="1"/>
  <c r="E652" i="7"/>
  <c r="B652" i="7"/>
  <c r="C652" i="7" s="1"/>
  <c r="D652" i="7" s="1"/>
  <c r="E314" i="7"/>
  <c r="B314" i="7"/>
  <c r="C314" i="7" s="1"/>
  <c r="D314" i="7" s="1"/>
  <c r="E710" i="7"/>
  <c r="B710" i="7"/>
  <c r="C710" i="7" s="1"/>
  <c r="D710" i="7" s="1"/>
  <c r="E20" i="7"/>
  <c r="B20" i="7"/>
  <c r="C20" i="7" s="1"/>
  <c r="D20" i="7" s="1"/>
  <c r="E270" i="7"/>
  <c r="B270" i="7"/>
  <c r="C270" i="7" s="1"/>
  <c r="D270" i="7" s="1"/>
  <c r="E138" i="7"/>
  <c r="B138" i="7"/>
  <c r="C138" i="7" s="1"/>
  <c r="D138" i="7" s="1"/>
  <c r="E302" i="7"/>
  <c r="B302" i="7"/>
  <c r="C302" i="7" s="1"/>
  <c r="D302" i="7" s="1"/>
  <c r="E417" i="7"/>
  <c r="B417" i="7"/>
  <c r="C417" i="7" s="1"/>
  <c r="D417" i="7" s="1"/>
  <c r="B36" i="7"/>
  <c r="C36" i="7" s="1"/>
  <c r="D36" i="7" s="1"/>
  <c r="E36" i="7"/>
  <c r="B640" i="7"/>
  <c r="C640" i="7" s="1"/>
  <c r="D640" i="7" s="1"/>
  <c r="E522" i="7"/>
  <c r="B522" i="7"/>
  <c r="C522" i="7" s="1"/>
  <c r="D522" i="7" s="1"/>
  <c r="B734" i="7"/>
  <c r="C734" i="7" s="1"/>
  <c r="D734" i="7" s="1"/>
  <c r="B611" i="7"/>
  <c r="C611" i="7" s="1"/>
  <c r="D611" i="7" s="1"/>
  <c r="B592" i="7"/>
  <c r="C592" i="7" s="1"/>
  <c r="D592" i="7" s="1"/>
  <c r="B570" i="7"/>
  <c r="C570" i="7" s="1"/>
  <c r="D570" i="7" s="1"/>
  <c r="B543" i="7"/>
  <c r="C543" i="7" s="1"/>
  <c r="D543" i="7" s="1"/>
  <c r="E325" i="7"/>
  <c r="B325" i="7"/>
  <c r="C325" i="7" s="1"/>
  <c r="D325" i="7" s="1"/>
  <c r="E444" i="7"/>
  <c r="B444" i="7"/>
  <c r="C444" i="7" s="1"/>
  <c r="D444" i="7" s="1"/>
  <c r="E796" i="7"/>
  <c r="B796" i="7"/>
  <c r="C796" i="7" s="1"/>
  <c r="D796" i="7" s="1"/>
  <c r="B567" i="7"/>
  <c r="C567" i="7" s="1"/>
  <c r="D567" i="7" s="1"/>
  <c r="B695" i="7"/>
  <c r="C695" i="7" s="1"/>
  <c r="D695" i="7" s="1"/>
  <c r="B503" i="7"/>
  <c r="C503" i="7" s="1"/>
  <c r="D503" i="7" s="1"/>
  <c r="B370" i="7"/>
  <c r="C370" i="7" s="1"/>
  <c r="D370" i="7" s="1"/>
  <c r="B181" i="7"/>
  <c r="C181" i="7" s="1"/>
  <c r="D181" i="7" s="1"/>
  <c r="B262" i="7"/>
  <c r="C262" i="7" s="1"/>
  <c r="D262" i="7" s="1"/>
  <c r="B281" i="7"/>
  <c r="C281" i="7" s="1"/>
  <c r="D281" i="7" s="1"/>
  <c r="B590" i="7"/>
  <c r="C590" i="7" s="1"/>
  <c r="D590" i="7" s="1"/>
  <c r="B745" i="7"/>
  <c r="C745" i="7" s="1"/>
  <c r="D745" i="7" s="1"/>
  <c r="B84" i="7"/>
  <c r="C84" i="7" s="1"/>
  <c r="D84" i="7" s="1"/>
  <c r="B676" i="7"/>
  <c r="C676" i="7" s="1"/>
  <c r="D676" i="7" s="1"/>
  <c r="B866" i="7"/>
  <c r="C866" i="7" s="1"/>
  <c r="D866" i="7" s="1"/>
  <c r="B830" i="7"/>
  <c r="C830" i="7" s="1"/>
  <c r="D830" i="7" s="1"/>
  <c r="B165" i="7"/>
  <c r="C165" i="7" s="1"/>
  <c r="D165" i="7" s="1"/>
  <c r="B76" i="7"/>
  <c r="C76" i="7" s="1"/>
  <c r="D76" i="7" s="1"/>
  <c r="B297" i="7"/>
  <c r="C297" i="7" s="1"/>
  <c r="D297" i="7" s="1"/>
  <c r="B250" i="7"/>
  <c r="C250" i="7" s="1"/>
  <c r="D250" i="7" s="1"/>
  <c r="B882" i="7"/>
  <c r="C882" i="7" s="1"/>
  <c r="D882" i="7" s="1"/>
  <c r="B576" i="7"/>
  <c r="C576" i="7" s="1"/>
  <c r="D576" i="7" s="1"/>
  <c r="B969" i="7"/>
  <c r="C969" i="7" s="1"/>
  <c r="D969" i="7" s="1"/>
  <c r="B119" i="7"/>
  <c r="C119" i="7" s="1"/>
  <c r="D119" i="7" s="1"/>
  <c r="B79" i="7"/>
  <c r="C79" i="7" s="1"/>
  <c r="D79" i="7" s="1"/>
  <c r="E404" i="7"/>
  <c r="B404" i="7"/>
  <c r="C404" i="7" s="1"/>
  <c r="D404" i="7" s="1"/>
  <c r="E400" i="7"/>
  <c r="B400" i="7"/>
  <c r="C400" i="7" s="1"/>
  <c r="D400" i="7" s="1"/>
  <c r="E706" i="7"/>
  <c r="B706" i="7"/>
  <c r="C706" i="7" s="1"/>
  <c r="D706" i="7" s="1"/>
  <c r="E269" i="7"/>
  <c r="B269" i="7"/>
  <c r="C269" i="7" s="1"/>
  <c r="D269" i="7" s="1"/>
  <c r="B792" i="7"/>
  <c r="C792" i="7" s="1"/>
  <c r="D792" i="7" s="1"/>
  <c r="B137" i="7"/>
  <c r="C137" i="7" s="1"/>
  <c r="D137" i="7" s="1"/>
  <c r="E380" i="7"/>
  <c r="B380" i="7"/>
  <c r="C380" i="7" s="1"/>
  <c r="D380" i="7" s="1"/>
  <c r="B763" i="7"/>
  <c r="C763" i="7" s="1"/>
  <c r="D763" i="7" s="1"/>
  <c r="B501" i="7"/>
  <c r="C501" i="7" s="1"/>
  <c r="D501" i="7" s="1"/>
  <c r="B320" i="7"/>
  <c r="C320" i="7" s="1"/>
  <c r="D320" i="7" s="1"/>
  <c r="E140" i="7"/>
  <c r="B140" i="7"/>
  <c r="C140" i="7" s="1"/>
  <c r="D140" i="7" s="1"/>
  <c r="B214" i="7"/>
  <c r="C214" i="7" s="1"/>
  <c r="D214" i="7" s="1"/>
  <c r="B793" i="7"/>
  <c r="C793" i="7" s="1"/>
  <c r="D793" i="7" s="1"/>
  <c r="E411" i="7"/>
  <c r="B411" i="7"/>
  <c r="C411" i="7" s="1"/>
  <c r="D411" i="7" s="1"/>
  <c r="E369" i="7"/>
  <c r="B369" i="7"/>
  <c r="C369" i="7" s="1"/>
  <c r="D369" i="7" s="1"/>
  <c r="E445" i="7"/>
  <c r="B445" i="7"/>
  <c r="C445" i="7" s="1"/>
  <c r="D445" i="7" s="1"/>
  <c r="B278" i="7"/>
  <c r="C278" i="7" s="1"/>
  <c r="D278" i="7" s="1"/>
  <c r="E278" i="7"/>
  <c r="E364" i="7"/>
  <c r="B364" i="7"/>
  <c r="C364" i="7" s="1"/>
  <c r="D364" i="7" s="1"/>
  <c r="B328" i="7"/>
  <c r="C328" i="7" s="1"/>
  <c r="D328" i="7" s="1"/>
  <c r="B66" i="7"/>
  <c r="C66" i="7" s="1"/>
  <c r="D66" i="7" s="1"/>
  <c r="B692" i="7"/>
  <c r="C692" i="7" s="1"/>
  <c r="D692" i="7" s="1"/>
  <c r="E52" i="7"/>
  <c r="B52" i="7"/>
  <c r="C52" i="7" s="1"/>
  <c r="D52" i="7" s="1"/>
  <c r="B432" i="7"/>
  <c r="C432" i="7" s="1"/>
  <c r="D432" i="7" s="1"/>
  <c r="B439" i="7"/>
  <c r="C439" i="7" s="1"/>
  <c r="D439" i="7" s="1"/>
  <c r="B708" i="7"/>
  <c r="C708" i="7" s="1"/>
  <c r="D708" i="7" s="1"/>
  <c r="E241" i="7"/>
  <c r="B241" i="7"/>
  <c r="C241" i="7" s="1"/>
  <c r="D241" i="7" s="1"/>
  <c r="B213" i="7"/>
  <c r="C213" i="7" s="1"/>
  <c r="D213" i="7" s="1"/>
  <c r="E14" i="7"/>
  <c r="B14" i="7"/>
  <c r="C14" i="7" s="1"/>
  <c r="D14" i="7" s="1"/>
  <c r="B491" i="7"/>
  <c r="C491" i="7" s="1"/>
  <c r="D491" i="7" s="1"/>
  <c r="B53" i="7"/>
  <c r="C53" i="7" s="1"/>
  <c r="D53" i="7" s="1"/>
  <c r="B237" i="7"/>
  <c r="C237" i="7" s="1"/>
  <c r="D237" i="7" s="1"/>
  <c r="B450" i="7"/>
  <c r="C450" i="7" s="1"/>
  <c r="D450" i="7" s="1"/>
  <c r="B301" i="7"/>
  <c r="C301" i="7" s="1"/>
  <c r="D301" i="7" s="1"/>
  <c r="E346" i="7"/>
  <c r="B346" i="7"/>
  <c r="C346" i="7" s="1"/>
  <c r="D346" i="7" s="1"/>
  <c r="E68" i="7"/>
  <c r="B68" i="7"/>
  <c r="C68" i="7" s="1"/>
  <c r="D68" i="7" s="1"/>
  <c r="E385" i="7"/>
  <c r="B385" i="7"/>
  <c r="C385" i="7" s="1"/>
  <c r="D385" i="7" s="1"/>
  <c r="E389" i="7"/>
  <c r="B389" i="7"/>
  <c r="C389" i="7" s="1"/>
  <c r="D389" i="7" s="1"/>
  <c r="E476" i="7"/>
  <c r="B476" i="7"/>
  <c r="C476" i="7" s="1"/>
  <c r="D476" i="7" s="1"/>
  <c r="B114" i="7"/>
  <c r="C114" i="7" s="1"/>
  <c r="D114" i="7" s="1"/>
  <c r="E114" i="7"/>
  <c r="E874" i="7"/>
  <c r="B874" i="7"/>
  <c r="C874" i="7" s="1"/>
  <c r="D874" i="7" s="1"/>
  <c r="E303" i="7"/>
  <c r="B303" i="7"/>
  <c r="C303" i="7" s="1"/>
  <c r="D303" i="7" s="1"/>
  <c r="B106" i="7"/>
  <c r="C106" i="7" s="1"/>
  <c r="D106" i="7" s="1"/>
  <c r="E173" i="7"/>
  <c r="B173" i="7"/>
  <c r="C173" i="7" s="1"/>
  <c r="D173" i="7" s="1"/>
  <c r="E368" i="7"/>
  <c r="B368" i="7"/>
  <c r="C368" i="7" s="1"/>
  <c r="D368" i="7" s="1"/>
  <c r="E190" i="7"/>
  <c r="B190" i="7"/>
  <c r="C190" i="7" s="1"/>
  <c r="D190" i="7" s="1"/>
  <c r="E80" i="7"/>
  <c r="B80" i="7"/>
  <c r="C80" i="7" s="1"/>
  <c r="D80" i="7" s="1"/>
  <c r="E38" i="7"/>
  <c r="B38" i="7"/>
  <c r="C38" i="7" s="1"/>
  <c r="D38" i="7" s="1"/>
  <c r="B398" i="7"/>
  <c r="C398" i="7" s="1"/>
  <c r="D398" i="7" s="1"/>
  <c r="E924" i="7"/>
  <c r="B924" i="7"/>
  <c r="C924" i="7" s="1"/>
  <c r="D924" i="7" s="1"/>
  <c r="B940" i="7"/>
  <c r="C940" i="7" s="1"/>
  <c r="D940" i="7" s="1"/>
  <c r="B418" i="7"/>
  <c r="C418" i="7" s="1"/>
  <c r="D418" i="7" s="1"/>
  <c r="B667" i="7"/>
  <c r="C667" i="7" s="1"/>
  <c r="D667" i="7" s="1"/>
  <c r="B61" i="7"/>
  <c r="C61" i="7" s="1"/>
  <c r="D61" i="7" s="1"/>
  <c r="B50" i="7"/>
  <c r="C50" i="7" s="1"/>
  <c r="D50" i="7" s="1"/>
  <c r="B845" i="7"/>
  <c r="C845" i="7" s="1"/>
  <c r="D845" i="7" s="1"/>
  <c r="E727" i="7"/>
  <c r="B727" i="7"/>
  <c r="C727" i="7" s="1"/>
  <c r="D727" i="7" s="1"/>
  <c r="B32" i="7"/>
  <c r="C32" i="7" s="1"/>
  <c r="D32" i="7" s="1"/>
  <c r="B202" i="7"/>
  <c r="C202" i="7" s="1"/>
  <c r="D202" i="7" s="1"/>
  <c r="B235" i="7"/>
  <c r="C235" i="7" s="1"/>
  <c r="D235" i="7" s="1"/>
  <c r="E762" i="7"/>
  <c r="B762" i="7"/>
  <c r="C762" i="7" s="1"/>
  <c r="D762" i="7" s="1"/>
  <c r="B910" i="7"/>
  <c r="C910" i="7" s="1"/>
  <c r="D910" i="7" s="1"/>
  <c r="B718" i="7"/>
  <c r="C718" i="7" s="1"/>
  <c r="D718" i="7" s="1"/>
  <c r="B612" i="7"/>
  <c r="C612" i="7" s="1"/>
  <c r="D612" i="7" s="1"/>
  <c r="B125" i="7"/>
  <c r="C125" i="7" s="1"/>
  <c r="D125" i="7" s="1"/>
  <c r="B932" i="7"/>
  <c r="C932" i="7" s="1"/>
  <c r="D932" i="7" s="1"/>
  <c r="B532" i="7"/>
  <c r="C532" i="7" s="1"/>
  <c r="D532" i="7" s="1"/>
  <c r="B599" i="7"/>
  <c r="C599" i="7" s="1"/>
  <c r="D599" i="7" s="1"/>
  <c r="B900" i="7"/>
  <c r="C900" i="7" s="1"/>
  <c r="D900" i="7" s="1"/>
  <c r="B88" i="7"/>
  <c r="C88" i="7" s="1"/>
  <c r="D88" i="7" s="1"/>
  <c r="B701" i="7"/>
  <c r="C701" i="7" s="1"/>
  <c r="D701" i="7" s="1"/>
  <c r="B722" i="7"/>
  <c r="C722" i="7" s="1"/>
  <c r="D722" i="7" s="1"/>
  <c r="B768" i="7"/>
  <c r="C768" i="7" s="1"/>
  <c r="D768" i="7" s="1"/>
  <c r="B69" i="7"/>
  <c r="C69" i="7" s="1"/>
  <c r="D69" i="7" s="1"/>
  <c r="B290" i="7"/>
  <c r="C290" i="7" s="1"/>
  <c r="D290" i="7" s="1"/>
  <c r="B132" i="7"/>
  <c r="C132" i="7" s="1"/>
  <c r="D132" i="7" s="1"/>
  <c r="B116" i="7"/>
  <c r="C116" i="7" s="1"/>
  <c r="D116" i="7" s="1"/>
  <c r="B456" i="7"/>
  <c r="C456" i="7" s="1"/>
  <c r="D456" i="7" s="1"/>
  <c r="B536" i="7"/>
  <c r="C536" i="7" s="1"/>
  <c r="D536" i="7" s="1"/>
  <c r="B345" i="7"/>
  <c r="C345" i="7" s="1"/>
  <c r="D345" i="7" s="1"/>
  <c r="B631" i="7"/>
  <c r="C631" i="7" s="1"/>
  <c r="D631" i="7" s="1"/>
  <c r="B180" i="7"/>
  <c r="C180" i="7" s="1"/>
  <c r="D180" i="7" s="1"/>
  <c r="B200" i="7"/>
  <c r="C200" i="7" s="1"/>
  <c r="D200" i="7" s="1"/>
  <c r="E332" i="7"/>
  <c r="B332" i="7"/>
  <c r="C332" i="7" s="1"/>
  <c r="D332" i="7" s="1"/>
  <c r="B115" i="7"/>
  <c r="C115" i="7" s="1"/>
  <c r="D115" i="7" s="1"/>
  <c r="E17" i="7"/>
  <c r="B17" i="7"/>
  <c r="C17" i="7" s="1"/>
  <c r="D17" i="7" s="1"/>
  <c r="B72" i="7"/>
  <c r="C72" i="7" s="1"/>
  <c r="D72" i="7" s="1"/>
  <c r="B453" i="7"/>
  <c r="C453" i="7" s="1"/>
  <c r="D453" i="7" s="1"/>
  <c r="B209" i="7"/>
  <c r="C209" i="7" s="1"/>
  <c r="D209" i="7" s="1"/>
  <c r="B911" i="7"/>
  <c r="C911" i="7" s="1"/>
  <c r="D911" i="7" s="1"/>
  <c r="B48" i="7"/>
  <c r="C48" i="7" s="1"/>
  <c r="D48" i="7" s="1"/>
  <c r="E204" i="7"/>
  <c r="B204" i="7"/>
  <c r="C204" i="7" s="1"/>
  <c r="D204" i="7" s="1"/>
  <c r="B588" i="7"/>
  <c r="C588" i="7" s="1"/>
  <c r="D588" i="7" s="1"/>
  <c r="E212" i="7"/>
  <c r="B212" i="7"/>
  <c r="C212" i="7" s="1"/>
  <c r="D212" i="7" s="1"/>
  <c r="E396" i="7"/>
  <c r="B396" i="7"/>
  <c r="C396" i="7" s="1"/>
  <c r="D396" i="7" s="1"/>
  <c r="E978" i="7"/>
  <c r="B978" i="7"/>
  <c r="C978" i="7" s="1"/>
  <c r="D978" i="7" s="1"/>
  <c r="B60" i="7"/>
  <c r="C60" i="7" s="1"/>
  <c r="D60" i="7" s="1"/>
  <c r="B77" i="7"/>
  <c r="C77" i="7" s="1"/>
  <c r="D77" i="7" s="1"/>
  <c r="B946" i="7"/>
  <c r="C946" i="7" s="1"/>
  <c r="D946" i="7" s="1"/>
  <c r="B62" i="7"/>
  <c r="C62" i="7" s="1"/>
  <c r="D62" i="7" s="1"/>
  <c r="E228" i="7"/>
  <c r="B228" i="7"/>
  <c r="C228" i="7" s="1"/>
  <c r="D228" i="7" s="1"/>
  <c r="E556" i="7"/>
  <c r="B556" i="7"/>
  <c r="C556" i="7" s="1"/>
  <c r="D556" i="7" s="1"/>
  <c r="B498" i="7"/>
  <c r="C498" i="7" s="1"/>
  <c r="D498" i="7" s="1"/>
  <c r="B89" i="7"/>
  <c r="C89" i="7" s="1"/>
  <c r="D89" i="7" s="1"/>
  <c r="B562" i="7"/>
  <c r="C562" i="7" s="1"/>
  <c r="D562" i="7" s="1"/>
  <c r="B421" i="7"/>
  <c r="C421" i="7" s="1"/>
  <c r="D421" i="7" s="1"/>
  <c r="B121" i="7"/>
  <c r="C121" i="7" s="1"/>
  <c r="D121" i="7" s="1"/>
  <c r="B57" i="7"/>
  <c r="C57" i="7" s="1"/>
  <c r="D57" i="7" s="1"/>
  <c r="B329" i="7"/>
  <c r="C329" i="7" s="1"/>
  <c r="D329" i="7" s="1"/>
  <c r="B519" i="7"/>
  <c r="C519" i="7" s="1"/>
  <c r="D519" i="7" s="1"/>
  <c r="E381" i="7"/>
  <c r="B381" i="7"/>
  <c r="C381" i="7" s="1"/>
  <c r="D381" i="7" s="1"/>
  <c r="E794" i="7"/>
  <c r="B794" i="7"/>
  <c r="C794" i="7" s="1"/>
  <c r="D794" i="7" s="1"/>
  <c r="B197" i="7"/>
  <c r="C197" i="7" s="1"/>
  <c r="D197" i="7" s="1"/>
  <c r="E82" i="7"/>
  <c r="B82" i="7"/>
  <c r="C82" i="7" s="1"/>
  <c r="D82" i="7" s="1"/>
  <c r="E101" i="7"/>
  <c r="B101" i="7"/>
  <c r="C101" i="7" s="1"/>
  <c r="D101" i="7" s="1"/>
  <c r="B305" i="7"/>
  <c r="C305" i="7" s="1"/>
  <c r="D305" i="7" s="1"/>
  <c r="E58" i="7"/>
  <c r="E252" i="7"/>
  <c r="B252" i="7"/>
  <c r="C252" i="7" s="1"/>
  <c r="D252" i="7" s="1"/>
  <c r="E49" i="7"/>
  <c r="B49" i="7"/>
  <c r="C49" i="7" s="1"/>
  <c r="D49" i="7" s="1"/>
  <c r="B266" i="7"/>
  <c r="C266" i="7" s="1"/>
  <c r="D266" i="7" s="1"/>
  <c r="E56" i="7"/>
  <c r="B56" i="7"/>
  <c r="C56" i="7" s="1"/>
  <c r="D56" i="7" s="1"/>
  <c r="E428" i="7"/>
  <c r="B428" i="7"/>
  <c r="C428" i="7" s="1"/>
  <c r="D428" i="7" s="1"/>
  <c r="B178" i="7"/>
  <c r="C178" i="7" s="1"/>
  <c r="D178" i="7" s="1"/>
  <c r="E178" i="7"/>
  <c r="E452" i="7"/>
  <c r="B452" i="7"/>
  <c r="C452" i="7" s="1"/>
  <c r="D452" i="7" s="1"/>
  <c r="E78" i="7"/>
  <c r="B249" i="7"/>
  <c r="C249" i="7" s="1"/>
  <c r="D249" i="7" s="1"/>
  <c r="E245" i="7"/>
  <c r="B245" i="7"/>
  <c r="C245" i="7" s="1"/>
  <c r="D245" i="7" s="1"/>
  <c r="B552" i="7"/>
  <c r="C552" i="7" s="1"/>
  <c r="D552" i="7" s="1"/>
  <c r="E24" i="7"/>
  <c r="B24" i="7"/>
  <c r="C24" i="7" s="1"/>
  <c r="D24" i="7" s="1"/>
  <c r="B858" i="7"/>
  <c r="C858" i="7" s="1"/>
  <c r="D858" i="7" s="1"/>
  <c r="B149" i="7"/>
  <c r="C149" i="7" s="1"/>
  <c r="D149" i="7" s="1"/>
  <c r="B192" i="7"/>
  <c r="C192" i="7" s="1"/>
  <c r="D192" i="7" s="1"/>
  <c r="B283" i="7"/>
  <c r="C283" i="7" s="1"/>
  <c r="D283" i="7" s="1"/>
  <c r="B766" i="7"/>
  <c r="C766" i="7" s="1"/>
  <c r="D766" i="7" s="1"/>
  <c r="B277" i="7"/>
  <c r="C277" i="7" s="1"/>
  <c r="D277" i="7" s="1"/>
  <c r="E754" i="7"/>
  <c r="B754" i="7"/>
  <c r="C754" i="7" s="1"/>
  <c r="D754" i="7" s="1"/>
  <c r="E544" i="7"/>
  <c r="B544" i="7"/>
  <c r="C544" i="7" s="1"/>
  <c r="D544" i="7" s="1"/>
  <c r="E375" i="7"/>
  <c r="B375" i="7"/>
  <c r="C375" i="7" s="1"/>
  <c r="D375" i="7" s="1"/>
  <c r="B238" i="7"/>
  <c r="C238" i="7" s="1"/>
  <c r="D238" i="7" s="1"/>
  <c r="B750" i="7"/>
  <c r="C750" i="7" s="1"/>
  <c r="D750" i="7" s="1"/>
  <c r="B479" i="7"/>
  <c r="C479" i="7" s="1"/>
  <c r="D479" i="7" s="1"/>
  <c r="B193" i="7"/>
  <c r="C193" i="7" s="1"/>
  <c r="D193" i="7" s="1"/>
  <c r="B203" i="7"/>
  <c r="C203" i="7" s="1"/>
  <c r="D203" i="7" s="1"/>
  <c r="B337" i="7"/>
  <c r="C337" i="7" s="1"/>
  <c r="D337" i="7" s="1"/>
  <c r="B500" i="7"/>
  <c r="C500" i="7" s="1"/>
  <c r="D500" i="7" s="1"/>
  <c r="B682" i="7"/>
  <c r="C682" i="7" s="1"/>
  <c r="D682" i="7" s="1"/>
  <c r="B152" i="7"/>
  <c r="C152" i="7" s="1"/>
  <c r="D152" i="7" s="1"/>
  <c r="B85" i="7"/>
  <c r="C85" i="7" s="1"/>
  <c r="D85" i="7" s="1"/>
  <c r="B488" i="7"/>
  <c r="C488" i="7" s="1"/>
  <c r="D488" i="7" s="1"/>
  <c r="B524" i="7"/>
  <c r="C524" i="7" s="1"/>
  <c r="D524" i="7" s="1"/>
  <c r="C13" i="7"/>
  <c r="D13" i="7" s="1"/>
  <c r="E12" i="7"/>
  <c r="F12" i="7"/>
  <c r="B12" i="7" s="1"/>
  <c r="C12" i="7" s="1"/>
  <c r="E33" i="15" l="1"/>
  <c r="D12" i="7"/>
  <c r="E12" i="10"/>
  <c r="B12" i="10"/>
  <c r="C12" i="10" s="1"/>
  <c r="D12" i="10" s="1"/>
  <c r="H33" i="15" l="1"/>
</calcChain>
</file>

<file path=xl/sharedStrings.xml><?xml version="1.0" encoding="utf-8"?>
<sst xmlns="http://schemas.openxmlformats.org/spreadsheetml/2006/main" count="1238" uniqueCount="735">
  <si>
    <t>Guideline 1 - General principles</t>
  </si>
  <si>
    <t>Guideline 2 - Equivalence assessment request</t>
  </si>
  <si>
    <t xml:space="preserve">Guideline 1 - The administrative, management or supervisory body </t>
  </si>
  <si>
    <t xml:space="preserve">Guideline 4 - Documentation of decisions taken at the level of the AMSB </t>
  </si>
  <si>
    <t>Guideline 5 - Allocation and segregation of duties and responsibilities</t>
  </si>
  <si>
    <t xml:space="preserve">Guideline 6 - Internal review of the system of governance </t>
  </si>
  <si>
    <t>Guideline 9 - Scope of the remuneration policy</t>
  </si>
  <si>
    <t xml:space="preserve">Guideline 10 - Remuneration committee </t>
  </si>
  <si>
    <t>Guideline 12 - Proper requirements</t>
  </si>
  <si>
    <t>Guideline 13 - Fit and proper policies and procedures</t>
  </si>
  <si>
    <t>Guideline 14 - Outsourcing of key functions</t>
  </si>
  <si>
    <t>Guideline 17 - Role of the AMSB in the risk management system</t>
  </si>
  <si>
    <t>Guideline 18 - Risk management policy</t>
  </si>
  <si>
    <t>Guideline 19 - Risk management function: general tasks</t>
  </si>
  <si>
    <t>Guideline 20 - Underwriting and reserving risk management policy</t>
  </si>
  <si>
    <t>Guideline 24 - Strategic and reputational risk</t>
  </si>
  <si>
    <t>Guideline 25 - Asset-liability management policy</t>
  </si>
  <si>
    <t>Guideline 26 - Investment risk management policy</t>
  </si>
  <si>
    <t>Guideline 27 - Liquidity risk management policy</t>
  </si>
  <si>
    <t>Guideline 28 - Investment risk management</t>
  </si>
  <si>
    <t>Guideline 31 - Profitability</t>
  </si>
  <si>
    <t>Guideline 32 - Availability</t>
  </si>
  <si>
    <t>Guideline 33 - Conflicts of interests</t>
  </si>
  <si>
    <t>Guideline 34 - Unit-linked and index-linked contracts</t>
  </si>
  <si>
    <t>Guideline 35 - Assets not admitted for trading on a regulated financial market</t>
  </si>
  <si>
    <t>Guideline 36 - Derivatives</t>
  </si>
  <si>
    <t>Guideline 37 - Securitised instruments</t>
  </si>
  <si>
    <t>Guideline 45 - Internal audit policy</t>
  </si>
  <si>
    <t>Guideline 47 - Internal audit documentation</t>
  </si>
  <si>
    <t>Guideline 49 - Tasks of the actuarial function</t>
  </si>
  <si>
    <t>Guideline 50 - Coordination of the calculation of technical provisions</t>
  </si>
  <si>
    <t>Guideline 55 - Actuarial reporting to the AMSB</t>
  </si>
  <si>
    <t>Guideline 56 - Valuation of assets and liabilities other than technical provisions</t>
  </si>
  <si>
    <t>Guideline 60 - Independent review and verification of valuation methods</t>
  </si>
  <si>
    <t>Guideline 61 - Oversight by the AMSB</t>
  </si>
  <si>
    <t>Guideline 65 - Critical or important operational functions and activities</t>
  </si>
  <si>
    <t>Guideline 66 - Underwriting</t>
  </si>
  <si>
    <t>Guideline 67 - Intra-group outsourcing</t>
  </si>
  <si>
    <t>Guideline 68 - Outsourcing written policy</t>
  </si>
  <si>
    <t>Guideline 69 - Written notification to the supervisory authority</t>
  </si>
  <si>
    <t>Guideline 75 - Intra-group transactions</t>
  </si>
  <si>
    <t>Guideline 8 - Contingency plans</t>
  </si>
  <si>
    <t>Guideline 16 - Assessment of the fit and proper requirements by the supervisory authority</t>
  </si>
  <si>
    <t>Guideline 15 - Notification</t>
  </si>
  <si>
    <t xml:space="preserve">Guideline 2 - Organisational and operational structure </t>
  </si>
  <si>
    <t>Guideline 3 - Decision-making</t>
  </si>
  <si>
    <t>Guideline 7 - Policies</t>
  </si>
  <si>
    <t xml:space="preserve">Guideline 11 - Fit requirements </t>
  </si>
  <si>
    <t>Guideline 21 - Operational risk management policy</t>
  </si>
  <si>
    <t>Guideline 22 - Control and documentation of risk-mitigation techniques</t>
  </si>
  <si>
    <t>Guideline 23 - Reinsurance and other risk-mitigation techniques - risk management policy</t>
  </si>
  <si>
    <t>Guideline 29 - Assessment of non-routine investment activities</t>
  </si>
  <si>
    <t>Guideline 30 - Security of the investment portfolios</t>
  </si>
  <si>
    <t>Guideline 38 - Capital management policy</t>
  </si>
  <si>
    <t>Guideline 39 - Medium-term capital management plan</t>
  </si>
  <si>
    <t>Guideline 40 - Distributions</t>
  </si>
  <si>
    <t>Guideline 41 - Internal control environment</t>
  </si>
  <si>
    <t>Guideline 42 - Monitoring and reporting</t>
  </si>
  <si>
    <t xml:space="preserve">Guideline 43 - Independence </t>
  </si>
  <si>
    <t>Guideline 44 - Conflicts of interest within the internal audit function</t>
  </si>
  <si>
    <t>Guideline 46 - Internal audit plan</t>
  </si>
  <si>
    <t>Guideline 48 - Internal audit function tasks</t>
  </si>
  <si>
    <t>Guideline 51 - Data quality</t>
  </si>
  <si>
    <t>Guideline 52 - Testing against experience</t>
  </si>
  <si>
    <t>Guideline 53 - Underwriting policy and reinsurance arrangements</t>
  </si>
  <si>
    <t>Guideline 54 - The actuarial function of an undertaking using an internal model</t>
  </si>
  <si>
    <t>Guideline 57 - Data quality control procedures</t>
  </si>
  <si>
    <t>Guideline 58 - Documentation of the review process</t>
  </si>
  <si>
    <t>Guideline 59 - Documentation when using alternative valuation methods</t>
  </si>
  <si>
    <t>Guideline 62 - Request to the undertaking by the supervisory authority for an external independent valuation or verification</t>
  </si>
  <si>
    <t>Guideline 63 - Independence of the external expert</t>
  </si>
  <si>
    <t>Guideline 64 - Information to be provided to the supervisory authority on the external valuation or verification</t>
  </si>
  <si>
    <t>Guideline 70 - Responsible entity</t>
  </si>
  <si>
    <t>Guideline 71 - Responsibilities for setting internal governance requirements</t>
  </si>
  <si>
    <t>Guideline 72 - System of governance at group level</t>
  </si>
  <si>
    <t>Guideline 73 - Risks with significant impact at group level</t>
  </si>
  <si>
    <t>Guideline 74 - Concentration risk at group level</t>
  </si>
  <si>
    <t>Guideline 76 - Group risk management</t>
  </si>
  <si>
    <t>Guideline 77 - Centralised risk management</t>
  </si>
  <si>
    <t>Guideline 3- Assessment by EIOPA</t>
  </si>
  <si>
    <t>Guideline 4- Assessment by EIOPA</t>
  </si>
  <si>
    <t>Guideline 5 - Communication of the group supervisor decision</t>
  </si>
  <si>
    <t>Guideline  6 - Objections to the group supervisor decision</t>
  </si>
  <si>
    <t>Guideline 7 - Final decision of the group supervisor</t>
  </si>
  <si>
    <t>Guideline 8 - Assessment at national level</t>
  </si>
  <si>
    <t>Guideline 9 - Assessment at national level</t>
  </si>
  <si>
    <t>Guideline 1 - Conducting the Supervisory Review Process</t>
  </si>
  <si>
    <t xml:space="preserve">Guideline 2 - Consistency of the Supervisory Review Process </t>
  </si>
  <si>
    <t>Guideline 3 - Proportionality in the Supervisory Review Process</t>
  </si>
  <si>
    <t>Guideline 4 - Supervisory judgement in the Supervisory Review Process</t>
  </si>
  <si>
    <t>Guideline 5 - On-going communication with insurance and reinsurance undertakings</t>
  </si>
  <si>
    <t>Guideline 6 - On-going communication with and involvement of other supervisors</t>
  </si>
  <si>
    <t>Guideline 7 - Inclusion of market-wide risks in the Supervisory Review Process</t>
  </si>
  <si>
    <t>Guideline 8 - Documentation</t>
  </si>
  <si>
    <t>Guideline 9 - Governance over and regular review of the Supervisory Review Process</t>
  </si>
  <si>
    <t>Guideline 10 - The scope and focus of the Group Supervisory Review Process</t>
  </si>
  <si>
    <t>Guideline 11 - Inputs to the Supervisory Review Process</t>
  </si>
  <si>
    <t xml:space="preserve">Guideline 12 - Risk Assessment Framework structure and use </t>
  </si>
  <si>
    <t>Guideline 13 - Scope of the Risk Assessment Framework</t>
  </si>
  <si>
    <t>Guideline 14 - Assessment of information</t>
  </si>
  <si>
    <t xml:space="preserve">Guideline 15 - Determination of undertaking impact classification </t>
  </si>
  <si>
    <t>Guideline 16 - Determination of impact classification for groups</t>
  </si>
  <si>
    <t xml:space="preserve">Guideline 17 - Determination of undertaking risk classification </t>
  </si>
  <si>
    <t>Guideline 18 - Determination of the risk classification for groups</t>
  </si>
  <si>
    <t>Guideline 19 - Determination of outcome of the risk assessment framework</t>
  </si>
  <si>
    <t>Guideline 20 - Creation of supervisory plan and determination of intensity of supervision</t>
  </si>
  <si>
    <t>Guideline 21 - Interaction between the group supervisory plan and the college work plan</t>
  </si>
  <si>
    <t xml:space="preserve">Guideline 22 - Governance of the supervisory plan </t>
  </si>
  <si>
    <t xml:space="preserve">Guideline 23 - Notification of the frequency of Regular Supervisory Report </t>
  </si>
  <si>
    <t>Guideline 24 - Update of the Risk Assessment Framework</t>
  </si>
  <si>
    <t>Guideline 25 - Detailed review activities</t>
  </si>
  <si>
    <t>Guideline 26 - Request for additional information during the detailed review</t>
  </si>
  <si>
    <t>Guideline 27 - Detailed review conclusions</t>
  </si>
  <si>
    <t>Guideline 28 - Detailed off-site analyses</t>
  </si>
  <si>
    <t>Guideline 29 - On-site inspections</t>
  </si>
  <si>
    <t xml:space="preserve">Guideline 30 - Governance of on-site inspections </t>
  </si>
  <si>
    <t>Guideline 31 - Process to follow for on-site inspections</t>
  </si>
  <si>
    <t>Guideline 32 - Written conclusions of on-site inspections</t>
  </si>
  <si>
    <t>Guideline 33 - Identification of matters leading to the supervisory measures</t>
  </si>
  <si>
    <t>Guideline 34 - Assessment of the significance of matters</t>
  </si>
  <si>
    <t>Guideline 35 - Identification and assessment of the significance of matters at the group level</t>
  </si>
  <si>
    <t>Guideline 36 - Different measures for varying situation</t>
  </si>
  <si>
    <t>Guideline 37 - Decision upon measures at group or individual level</t>
  </si>
  <si>
    <t>Guideline 38 - Governance over exercise of measures</t>
  </si>
  <si>
    <t>Guideline 39 - Notification of measures</t>
  </si>
  <si>
    <t>Guideline 40 - Communication in the college</t>
  </si>
  <si>
    <t>Guideline 41 - Monitoring implementation by insurance and reinsurance undertakings</t>
  </si>
  <si>
    <t>Guideline 42 - Review of supervisory measures</t>
  </si>
  <si>
    <t>Guideline 2 - Information to be submitted in an application for the use of group internal models under Article 231 of Solvency II</t>
  </si>
  <si>
    <t>Guideline 3 - Request for further information in the case of an application for the use of internal models for groups</t>
  </si>
  <si>
    <t>Guideline 4 - Intention to extend the scope of an application for the use of internal models for groups</t>
  </si>
  <si>
    <t>Guideline 5 - Technical specifications in the case of an application for the use of group internal models under Article 231 of Solvency II</t>
  </si>
  <si>
    <t>Guideline 7 - Defining a major change</t>
  </si>
  <si>
    <t xml:space="preserve">Guideline 8 - Major changes as a combination of minor changes </t>
  </si>
  <si>
    <t>Guideline 12 - Use test and changes to the internal model</t>
  </si>
  <si>
    <t>Guideline 18 - Communication and uncertainty in assumptions setting</t>
  </si>
  <si>
    <t>Guideline 19 - Documentation of assumptions setting</t>
  </si>
  <si>
    <t>Guideline 20 - Validation of assumptions setting</t>
  </si>
  <si>
    <t>Guideline 21 - Consistency check points</t>
  </si>
  <si>
    <t>Guideline 22 - Aspects of consistency</t>
  </si>
  <si>
    <t>Guideline 23 - Consistency assessment</t>
  </si>
  <si>
    <t>Guideline 24 - Knowledge of the risk profile</t>
  </si>
  <si>
    <t xml:space="preserve">Guideline 25 - Probability distribution forecast richness </t>
  </si>
  <si>
    <t>Guideline 28 - Knowledge of approximations under extreme loss conditions</t>
  </si>
  <si>
    <t>Guideline 29 - Use of another underlying variable</t>
  </si>
  <si>
    <t>Guideline 30 - Management actions if using a time period longer than one year</t>
  </si>
  <si>
    <t>Guideline 43 - Control procedures of documentation</t>
  </si>
  <si>
    <t>Guideline 44 - Documentation of methodologies</t>
  </si>
  <si>
    <t>Guideline 45 - Circumstances under which the internal model does not work effectively</t>
  </si>
  <si>
    <t>Guideline 46 - Appropriateness of documentation to addressees</t>
  </si>
  <si>
    <t xml:space="preserve">Guideline 47 - User manuals or process descriptions </t>
  </si>
  <si>
    <t>Guideline 48 - Documentation of model output</t>
  </si>
  <si>
    <t>Guideline 55 - Documentation in the context of external models and data</t>
  </si>
  <si>
    <t>Guideline 56 - Responsibility of the undertaking in the context of external models and data</t>
  </si>
  <si>
    <t>Guideline 57 - Role of service providers when using external models and data</t>
  </si>
  <si>
    <t xml:space="preserve">Guideline 58 - Assessing the scope of the internal model </t>
  </si>
  <si>
    <t xml:space="preserve">Guideline 59 - Internal model work plan for the assessment and the approval process of internal models for groups </t>
  </si>
  <si>
    <t>Guideline 60 - Concerns about the process</t>
  </si>
  <si>
    <t xml:space="preserve">Guideline 61 - Joint on-site examinations carried out during the assessment of internal models for groups </t>
  </si>
  <si>
    <t>Guideline 62 - Sharing of reviews of internal models for groups</t>
  </si>
  <si>
    <t>Guideline 64 - Assessment of major changes to group internal models under Article 231 of Solvency II</t>
  </si>
  <si>
    <t xml:space="preserve">Guideline 63 - Involvement of third country supervisory authorities during the assessment of internal models for </t>
  </si>
  <si>
    <t>Guideline 1 - Pre-application</t>
  </si>
  <si>
    <t>Guideline 9 - Policy for changing the model for group internal models under Article 231 of Solvency II</t>
  </si>
  <si>
    <t>Guideline 10 - Extension of use and extension of the scope of group internal models under Article 231 of Solvency II</t>
  </si>
  <si>
    <t>Guideline 11 - Incentive to improve the quality of the internal model</t>
  </si>
  <si>
    <t>Guideline 13 - Understanding of the internal model</t>
  </si>
  <si>
    <t>Guideline 14 - Support of decision-making</t>
  </si>
  <si>
    <t>Guideline 15 - Use test specificities for group internal models under Article 231 of Solvency II</t>
  </si>
  <si>
    <t>Guideline 16 - Materiality in assumptions setting</t>
  </si>
  <si>
    <t>Guideline 17 - Governance of assumptions setting</t>
  </si>
  <si>
    <t xml:space="preserve">Guideline 26 - Assessment of the richness of the probability distribution forecast </t>
  </si>
  <si>
    <t xml:space="preserve">Guideline 27 - Probability distribution forecast enrichment </t>
  </si>
  <si>
    <t>Guideline 31 - Definition of profit and loss</t>
  </si>
  <si>
    <t>Guideline 32 - Validation policy and validation report</t>
  </si>
  <si>
    <t>Guideline 33 - Scope and purpose of the validation process</t>
  </si>
  <si>
    <t>Guideline 34 - Materiality in validation</t>
  </si>
  <si>
    <t>Guideline 35 - Quality of the validation process</t>
  </si>
  <si>
    <t>Guideline 36 - Governance of validation process</t>
  </si>
  <si>
    <t>Guideline 37 - Roles in validation process</t>
  </si>
  <si>
    <t>Guideline 38 - Independence of the validation process</t>
  </si>
  <si>
    <t>Guideline 39 - Validation specificities for group internal models under Article 231 of Solvency II</t>
  </si>
  <si>
    <t>Guideline 40 - Application of validation tools</t>
  </si>
  <si>
    <t>Guideline 41 - Stress tests and scenario analysis</t>
  </si>
  <si>
    <t>Guideline 42 - Validation data sets</t>
  </si>
  <si>
    <t>Guideline 49 - Documentation of software and modelling platforms</t>
  </si>
  <si>
    <t>Guideline 50 - External data</t>
  </si>
  <si>
    <t>Guideline 51 - Understanding of the external model</t>
  </si>
  <si>
    <t xml:space="preserve">Guideline 52 - Reviewing the choice of external model and data </t>
  </si>
  <si>
    <t>Guideline 53 - Integration of external models within the internal model framework</t>
  </si>
  <si>
    <t>Guideline 54 - Validation in the context of external models and data</t>
  </si>
  <si>
    <t xml:space="preserve">Guideline 6 - Scope of the policy for model changes and update of parameters </t>
  </si>
  <si>
    <t>Confidential</t>
  </si>
  <si>
    <t>Public</t>
  </si>
  <si>
    <t>Validation</t>
  </si>
  <si>
    <t>Applic</t>
  </si>
  <si>
    <t>Introd</t>
  </si>
  <si>
    <t>Valid</t>
  </si>
  <si>
    <t>Topic</t>
  </si>
  <si>
    <t>Code resol</t>
  </si>
  <si>
    <t>Agreed</t>
  </si>
  <si>
    <t>Partially agreed</t>
  </si>
  <si>
    <t>N/A</t>
  </si>
  <si>
    <t>Resolution</t>
  </si>
  <si>
    <t>SRP</t>
  </si>
  <si>
    <t>SUPERVISORY REVIEW PROCESS GUIDELINES. Comment</t>
  </si>
  <si>
    <t>OWN RISK SELF-ASSESSMENT ( ORSA ) Guidelines. Comments</t>
  </si>
  <si>
    <t>ORSA</t>
  </si>
  <si>
    <t>GL_1</t>
  </si>
  <si>
    <t>GL_2</t>
  </si>
  <si>
    <t>GL_3</t>
  </si>
  <si>
    <t>GL_4</t>
  </si>
  <si>
    <t>GL_5</t>
  </si>
  <si>
    <t>GL_6</t>
  </si>
  <si>
    <t>GL_7</t>
  </si>
  <si>
    <t>GL_8</t>
  </si>
  <si>
    <t>GL_9</t>
  </si>
  <si>
    <t>SYSTEM OF GOVERNANCE Guidelines. Comments</t>
  </si>
  <si>
    <t>SoG</t>
  </si>
  <si>
    <t>Equival</t>
  </si>
  <si>
    <t>Please, introduce the information of the company</t>
  </si>
  <si>
    <t>Date of submission</t>
  </si>
  <si>
    <t>Long name</t>
  </si>
  <si>
    <t>Short name</t>
  </si>
  <si>
    <t>Name of contact</t>
  </si>
  <si>
    <t>Phone number</t>
  </si>
  <si>
    <t>Pillar 1</t>
  </si>
  <si>
    <t>Internal Models</t>
  </si>
  <si>
    <t>Groups</t>
  </si>
  <si>
    <t>Equivalence</t>
  </si>
  <si>
    <t>SCR</t>
  </si>
  <si>
    <t>USP</t>
  </si>
  <si>
    <t>Tech_Prov</t>
  </si>
  <si>
    <t>Valuation TP</t>
  </si>
  <si>
    <t>Technical Annex 1</t>
  </si>
  <si>
    <t>Contract boundaries</t>
  </si>
  <si>
    <t>Ancillary OF</t>
  </si>
  <si>
    <t>Related Undertakings</t>
  </si>
  <si>
    <t>Basis Risk</t>
  </si>
  <si>
    <t>INTERNAL MODELS GUIDELINES. Comments</t>
  </si>
  <si>
    <t>Own_funds</t>
  </si>
  <si>
    <t>Ring fenced funds</t>
  </si>
  <si>
    <t>Pillar_1!AA11:AA12</t>
  </si>
  <si>
    <t>Pillar_1!AB11:AB14</t>
  </si>
  <si>
    <t>Pillar_1!AD11:AD11</t>
  </si>
  <si>
    <t>Disagreed</t>
  </si>
  <si>
    <t>Disclosure of the comments</t>
  </si>
  <si>
    <t>If coloured this column your comment cannot be processed</t>
  </si>
  <si>
    <t>Area</t>
  </si>
  <si>
    <t>Guideline</t>
  </si>
  <si>
    <t>Impact Assessment</t>
  </si>
  <si>
    <t>IA</t>
  </si>
  <si>
    <t>Impact Assessment of Guidelines on Internal Models</t>
  </si>
  <si>
    <t>NAME OF THE COMPANY</t>
  </si>
  <si>
    <t>impact Assessment Governance Guidelines</t>
  </si>
  <si>
    <t>Impact Assessment Guidelines on Equivalence</t>
  </si>
  <si>
    <t>Email</t>
  </si>
  <si>
    <t xml:space="preserve">Guideline 1 - Unbundling </t>
  </si>
  <si>
    <t xml:space="preserve">Guideline 2 - Consistent application of the principles </t>
  </si>
  <si>
    <t xml:space="preserve">Guideline 3 - Unilateral right </t>
  </si>
  <si>
    <t xml:space="preserve">Guideline 4 - Ability to compel </t>
  </si>
  <si>
    <t xml:space="preserve">Guideline 5 - Full reflection of the risk </t>
  </si>
  <si>
    <t xml:space="preserve">Guideline 6 - Unbundling of the contract </t>
  </si>
  <si>
    <t xml:space="preserve">Guideline 7 - Identification of a discernible effect on the economics of a contract </t>
  </si>
  <si>
    <t xml:space="preserve">Guideline 8 - Discernible effect of the coverage of an event Insurance and </t>
  </si>
  <si>
    <t xml:space="preserve">Guideline 9 - Estimation of obligations </t>
  </si>
  <si>
    <t xml:space="preserve">Guideline 10 - Reinsurance contracts </t>
  </si>
  <si>
    <t>Guideline 1 - Approval of ancillary own-fund items which, once called, take the form of an item not on the lists</t>
  </si>
  <si>
    <t>Guideline 2 - Ancillary own-fund items with a homogeneous group of counterparties</t>
  </si>
  <si>
    <t>Guideline 3 - Classification of ancillary own-fund items</t>
  </si>
  <si>
    <t>Guideline 4 - Ongoing satisfaction of the criteria</t>
  </si>
  <si>
    <t xml:space="preserve">Guideline 5 - Assessment of the ongoing satisfaction of the criteria </t>
  </si>
  <si>
    <t>Guideline 1 - Tier 1 paid-in ordinary share capital and preference shares</t>
  </si>
  <si>
    <t>Guideline 2 - Reconciliation Reserve</t>
  </si>
  <si>
    <t>Guideline 8 - Tier 2 list of own-fund items</t>
  </si>
  <si>
    <t>Guideline 9 - Tier 2 features for determining classification</t>
  </si>
  <si>
    <t>Guideline 10 - Tier 3 features for determining classification</t>
  </si>
  <si>
    <t>Guideline 11 - Repayment or redemption</t>
  </si>
  <si>
    <t>Guideline 12 - Encumbrances</t>
  </si>
  <si>
    <t>Guideline 13 - Call options predicated on unforeseen changes</t>
  </si>
  <si>
    <t xml:space="preserve">Guideline 14 - Exceptional waiver of suspension of redemption </t>
  </si>
  <si>
    <t xml:space="preserve">Guideline 15 - Contractual opportunities to redeem and appropriate margin </t>
  </si>
  <si>
    <t xml:space="preserve">Guideline 16 - Exceptional waiver of cancellation or deferral of distributions </t>
  </si>
  <si>
    <t xml:space="preserve">Guideline 17 - Principal loss absorbency - conversion </t>
  </si>
  <si>
    <t xml:space="preserve">Guideline 18 - Supervisory approval of repayment and redemption </t>
  </si>
  <si>
    <t xml:space="preserve">Guideline 19 - Incentives to redeem </t>
  </si>
  <si>
    <t>Guideline 20 - Eligibility and limits applicable to Tiers 1, 2 and 3</t>
  </si>
  <si>
    <t>Guideline 21 - General features of the application</t>
  </si>
  <si>
    <t>Guideline 22 - Contents of the cover letter</t>
  </si>
  <si>
    <t>Guideline 23 - Supporting evidence</t>
  </si>
  <si>
    <t>Guideline 24 - Procedures for supervisory authorities</t>
  </si>
  <si>
    <t>Guideline 25 - Communication of the supervisory authorities’ decision</t>
  </si>
  <si>
    <t>Guideline 26 - Transitional arrangements</t>
  </si>
  <si>
    <t>Guideline 1 - Characteristics and scope of ring-fenced funds</t>
  </si>
  <si>
    <t>Guideline 2 - Arrangements and products that are generally outside the scope of ring-fenced funds</t>
  </si>
  <si>
    <t>Guideline 3 - Restrictions giving rise to ring-fenced funds</t>
  </si>
  <si>
    <t>Guideline 4 - Scope of ring-fenced funds treatment</t>
  </si>
  <si>
    <t>Guideline 5 - Materiality</t>
  </si>
  <si>
    <t>Guideline 6 - Assets and liabilities in a ring-fenced fund</t>
  </si>
  <si>
    <t>Guideline 7 - Calculating the notional SCR of a ring-fenced fund – Standard formula</t>
  </si>
  <si>
    <t>Guideline 8 - Calculation of the notional SCR of a ring-fenced fund – Internal model</t>
  </si>
  <si>
    <t xml:space="preserve">Guideline 9 - Determining whether restricted own funds within a ring-fenced fund exceed the notional SCR – standard formula and internal model </t>
  </si>
  <si>
    <t xml:space="preserve">Guideline 10 - Calculation of the SCR of the undertaking as a whole in the presence of ring-fenced funds – Standard formula </t>
  </si>
  <si>
    <t>Guideline 11 - Calculation of the SCR of the undertaking as a whole in the presence of ring-fenced funds – Internal model</t>
  </si>
  <si>
    <t>Guideline 12 - Application of calculation methodology to similar ring-fenced funds</t>
  </si>
  <si>
    <t>Guideline 13 - Ongoing assessment – actions by the undertaking – Internal model</t>
  </si>
  <si>
    <t>Guideline 14 - Ongoing assessment – actions by supervisory authority – Internal model</t>
  </si>
  <si>
    <t xml:space="preserve">Guideline 15 - Reporting of the SCR split by risk modules for undertakings with ring-fenced funds or matching adjustment portfolios </t>
  </si>
  <si>
    <t>Guideline 1 - Identification</t>
  </si>
  <si>
    <t>Guideline 2 - Identification of participations in financial and credit institutions</t>
  </si>
  <si>
    <t>Guideline 3 - Identification of a strategic participation</t>
  </si>
  <si>
    <t>Guideline 4 - Treatment of related undertakings and participations</t>
  </si>
  <si>
    <t>Guideline 5 - Scope of calculations for [Article 71 POF1]</t>
  </si>
  <si>
    <t>Guideline 6 - Calculations for the purpose of [Article 71 POF1]</t>
  </si>
  <si>
    <t xml:space="preserve">Guideline 7 - Deductions in respect of participations in financial and credit institutions </t>
  </si>
  <si>
    <t>Guideline 8 - Adjustments due to deductions of indirectly-held participations in financial and credit institutions</t>
  </si>
  <si>
    <t>Guideline 9 - Application of the standard formula to related undertakings</t>
  </si>
  <si>
    <t>Guideline 10 - Application of internal models to related undertakings</t>
  </si>
  <si>
    <t>Guideline 1 - General provisions for the calculation of Health CAT capital charges</t>
  </si>
  <si>
    <t>Guideline 2 - Calculation of the sum insured for accidental death benefits</t>
  </si>
  <si>
    <t>Guideline 3 - Calculation of the sum insured for permanent disability benefits</t>
  </si>
  <si>
    <t>Guideline 4 - Calculation of the sum insured for ten year disability and twelve month disability benefits</t>
  </si>
  <si>
    <t>Guideline 6 - Calculation of the sum insured in the accident concentration risk sub-module</t>
  </si>
  <si>
    <t>Guideline 7 - Calculation of the income protection pandemic exposure</t>
  </si>
  <si>
    <t>Guideline 8 - Calculation of the best estimate of medical expense amounts</t>
  </si>
  <si>
    <t>Guideline 1 - Increase of mortality rates</t>
  </si>
  <si>
    <t>Guideline 2 - Decrease of mortality rates</t>
  </si>
  <si>
    <t>Guideline 3 - Shock of disability-morbidity inception rates</t>
  </si>
  <si>
    <t>Guideline 4 - Shock of disability-morbidity recovery rates</t>
  </si>
  <si>
    <t>Guideline 5 - Multi-status guarantees</t>
  </si>
  <si>
    <t>Guideline 1 - Role of expert judgement</t>
  </si>
  <si>
    <t>Guideline 2 - Materiality</t>
  </si>
  <si>
    <t>Guideline 3 - Adjustments to increase the level of appropriateness in data</t>
  </si>
  <si>
    <t>Guideline 4 - Data quality criteria for external data</t>
  </si>
  <si>
    <t>Guideline 5 - Use of external data</t>
  </si>
  <si>
    <t>Guideline 6 - Limitations in data to calculate undertaking-specific parameters</t>
  </si>
  <si>
    <t>Guideline 7 - Adjustment of historical data to eliminate the effect of catastrophe events</t>
  </si>
  <si>
    <t>Guideline 8 - Adjustment of historical data to reflect the current reinsurance arrangements</t>
  </si>
  <si>
    <t>Guideline 9 - Calculation of non-proportional reinsurance adjustment in the scope of premium risk</t>
  </si>
  <si>
    <t>Guideline 10 - Continuous compliance</t>
  </si>
  <si>
    <t>Guideline 11 - Remedial of non-compliance</t>
  </si>
  <si>
    <t>Guideline 12 - Requirement from the supervisory authority to use undertaking-specific parameters</t>
  </si>
  <si>
    <t>Guideline 13 - Significant deviation</t>
  </si>
  <si>
    <t xml:space="preserve">Guideline 14 - Application for approval of the use of group-specific parameters </t>
  </si>
  <si>
    <t xml:space="preserve">Guideline 15 - Scope of the group using group-specific parameters </t>
  </si>
  <si>
    <t>Guideline 16 - Data quality requirements at group level</t>
  </si>
  <si>
    <t>Guideline 17 - Consultation within the college of supervisors</t>
  </si>
  <si>
    <t>Guideline 18 - Information for the college of supervisors</t>
  </si>
  <si>
    <t>Guideline 1 - Calculation of the Basic Solvency Capital Requirement</t>
  </si>
  <si>
    <t>Guideline 3 - Stress impact on future discretionary benefits in the net calculation</t>
  </si>
  <si>
    <t>Guideline 4 - Future bonus rates</t>
  </si>
  <si>
    <t>Guideline 5 - Management actions</t>
  </si>
  <si>
    <t>Guideline 6 - Granularity of calculation</t>
  </si>
  <si>
    <t>Guideline 7 - Valuation principles and approaches</t>
  </si>
  <si>
    <t>Guideline 8 - Loss attribution</t>
  </si>
  <si>
    <t>Guideline 9 - Arrangements for the transfer of profits or losses</t>
  </si>
  <si>
    <t>Guideline 10 - Time value of money</t>
  </si>
  <si>
    <t>Guideline 11 - Temporary nature</t>
  </si>
  <si>
    <t>Guideline 12 - Avoidance of double counting</t>
  </si>
  <si>
    <t>Guideline 13 - Recognition based on future profits</t>
  </si>
  <si>
    <t>Guideline 14 - Relief where demonstration of eligibility is burdensome</t>
  </si>
  <si>
    <t>Guideline 15 - Notional deferred tax liabilities</t>
  </si>
  <si>
    <t>Guideline 17 - Scenarios</t>
  </si>
  <si>
    <t>Guideline 18 - Calculation of net basic SCR</t>
  </si>
  <si>
    <t>Guideline 19 - Intragroup Transactions</t>
  </si>
  <si>
    <t>Guideline 20 - Upper limit</t>
  </si>
  <si>
    <t>Guideline 21 - Alternative Calculation</t>
  </si>
  <si>
    <t>Guideline 22 - Alternative Calculation</t>
  </si>
  <si>
    <t>Guideline 23 - Calculation</t>
  </si>
  <si>
    <t xml:space="preserve">Guideline 1 - Money market funds </t>
  </si>
  <si>
    <t xml:space="preserve">Guideline 2 - Number of iterations </t>
  </si>
  <si>
    <t xml:space="preserve">Guideline 3 - Fund composition </t>
  </si>
  <si>
    <t xml:space="preserve">Guideline 4 - Investments in real estate </t>
  </si>
  <si>
    <t xml:space="preserve">Guideline 5 - Data groupings </t>
  </si>
  <si>
    <t xml:space="preserve">Guideline 6 - Data groupings and concentration risk </t>
  </si>
  <si>
    <t xml:space="preserve">Guideline 7 - Indirect exposure to catastrophe risk </t>
  </si>
  <si>
    <t xml:space="preserve">Guideline 8 - Catastrophe bonds issued by the undertaking </t>
  </si>
  <si>
    <t xml:space="preserve">Guideline 9 - Indirect longevity exposures </t>
  </si>
  <si>
    <t xml:space="preserve">Guideline 1 - Risk-mitigation techniques with no material basis risk </t>
  </si>
  <si>
    <t>Guideline 2 - Financial risk-mitigation techniques: assessment criteria of material basis risk</t>
  </si>
  <si>
    <t>Guideline 3 - Insurance risk-mitigation techniques with no material basis risk</t>
  </si>
  <si>
    <t>Guideline 1 - Employee benefits</t>
  </si>
  <si>
    <t>Guideline 2 - Influence of call options on duration</t>
  </si>
  <si>
    <t>Guideline 3 - Average duration for the duration-based equity sub-module</t>
  </si>
  <si>
    <t xml:space="preserve">Guideline 4 - Interest rate risk sub-module </t>
  </si>
  <si>
    <t>Guideline 5- Investments with equity and debt instrument characteristics</t>
  </si>
  <si>
    <t xml:space="preserve">Guideline 6 - Short equity positions </t>
  </si>
  <si>
    <t>Guideline 7 - Market risk concentration sub-module</t>
  </si>
  <si>
    <t xml:space="preserve">Guideline 8 - Securities lending transactions and similar agreements </t>
  </si>
  <si>
    <t xml:space="preserve">Guideline 9 - Commitments which may create payment obligations </t>
  </si>
  <si>
    <t>Guideline 1 - Scope of the group for the group solvency calculation</t>
  </si>
  <si>
    <t>Guideline 2 - Consolidation process</t>
  </si>
  <si>
    <t>Guideline 3 - Assessment of significant and dominant influence</t>
  </si>
  <si>
    <t>Guideline 4 - Cases of application of group supervision</t>
  </si>
  <si>
    <t>Guideline 5 - Parent insurance or reinsurance undertaking, insurance holding company or mixed financial holding company headquartered in a third country</t>
  </si>
  <si>
    <t>Guideline 6 - Criteria to exercise subgroup supervision at national level or at the level of several Member States</t>
  </si>
  <si>
    <t xml:space="preserve">Guideline 7 - Parent undertaking is a mixed-activity insurance holding company </t>
  </si>
  <si>
    <t>Guideline 8 - Application of the method of calculation</t>
  </si>
  <si>
    <t>Guideline 9 - Choice of the method of calculation and assessment of the intra-group transactions</t>
  </si>
  <si>
    <t xml:space="preserve">Guideline 10 - Proportional share </t>
  </si>
  <si>
    <t>Guideline 11 - Criteria for the recognition of the solvency deficit of a subsidiary on a proportional basis</t>
  </si>
  <si>
    <t>Guideline 12 - Treatment of specific related undertakings for group solvency calculation</t>
  </si>
  <si>
    <t>Guideline 13 - Notional solvency capital requirement for an insurance holding company and a mixed financial holding company included in the group solvency calculation</t>
  </si>
  <si>
    <t>Guideline 14 - Availability at group level of the eligible own funds of related undertakings</t>
  </si>
  <si>
    <t xml:space="preserve">Guideline 15 - Contribution of a subsidiary to the group solvency capital requirement </t>
  </si>
  <si>
    <t>Guideline 16 - Availability of own funds at group level of related undertakings that are not subsidiaries</t>
  </si>
  <si>
    <t>Guideline 17 - Availability of own funds at group level of ancillary services undertakings and special purpose vehicles</t>
  </si>
  <si>
    <t>Guideline 18 - Treatment of minority interests for covering the group solvency capital requirement</t>
  </si>
  <si>
    <t xml:space="preserve">Guideline 19 - Treatment of ring-fenced funds and matching adjustment portfolios for covering the group solvency capital requirement </t>
  </si>
  <si>
    <t>Guideline 20 - Treatment of non-available own funds of third country insurance and reinsurance subsidiaries for covering the group solvency capital requirement</t>
  </si>
  <si>
    <t xml:space="preserve">Guideline 21 - Adjustments related to non-available own funds for the calculation of group eligible own funds </t>
  </si>
  <si>
    <t>Guideline 22 - Process for assessing non-available own funds by the group supervisor</t>
  </si>
  <si>
    <t>Guideline 23 - Reconciliation reserve at group level</t>
  </si>
  <si>
    <t>Guideline 24 - Determination of the consolidated data for the group solvency calculation</t>
  </si>
  <si>
    <t>Guideline 25 - Treatment of special purpose vehicles</t>
  </si>
  <si>
    <t xml:space="preserve">Guideline 26 - Determination of the currency for the purpose of the currency risk calculation </t>
  </si>
  <si>
    <t>Guideline 27 - Minimum consolidated group solvency capital requirement (floor to the group solvency capital requirement)</t>
  </si>
  <si>
    <t xml:space="preserve">Guideline 28 - Minimum consolidated group solvency capital requirement </t>
  </si>
  <si>
    <t>Guideline 29 - Calculation of the aggregated group own funds</t>
  </si>
  <si>
    <t>Guideline 30 - Calculation of aggregated group solvency capital requirement</t>
  </si>
  <si>
    <t>Guideline 31 - Treatment of group specific risks</t>
  </si>
  <si>
    <t>Guideline 32 - Treatment of reinsurance arrangements concluded within the group</t>
  </si>
  <si>
    <t>Guideline 33 - Risk profile capital add-on when using the accounting consolidation-based method</t>
  </si>
  <si>
    <t>Guideline 34 - Governance capital add-on when using the accounting consolidation-based method</t>
  </si>
  <si>
    <t>Guideline 35 - Assessment of the deviation when imposing a capital add-on at group level</t>
  </si>
  <si>
    <t>Guideline 36 - Capital add-on when using the deduction and aggregation method</t>
  </si>
  <si>
    <t>Introduction</t>
  </si>
  <si>
    <t>Tech_Annex_1 - Part 1</t>
  </si>
  <si>
    <t>Tech_Annex_1 - Part 2</t>
  </si>
  <si>
    <t>Tech_Annex_2 - Part 1</t>
  </si>
  <si>
    <t>Tech_Annex_2 - Part 2</t>
  </si>
  <si>
    <t>Guidelines on THIRD COUNTRY EQUIVALENCE. Comments</t>
  </si>
  <si>
    <t>Process</t>
  </si>
  <si>
    <t>Governance</t>
  </si>
  <si>
    <t xml:space="preserve">Superv. Review </t>
  </si>
  <si>
    <r>
      <t>Structure of the comment template</t>
    </r>
    <r>
      <rPr>
        <b/>
        <u/>
        <sz val="10"/>
        <color theme="1"/>
        <rFont val="Verdana"/>
        <family val="2"/>
      </rPr>
      <t xml:space="preserve">: </t>
    </r>
  </si>
  <si>
    <r>
      <rPr>
        <b/>
        <sz val="12"/>
        <color rgb="FF000066"/>
        <rFont val="Verdana"/>
        <family val="2"/>
      </rPr>
      <t>1) Drop-down function</t>
    </r>
    <r>
      <rPr>
        <sz val="12"/>
        <color rgb="FF000066"/>
        <rFont val="Verdana"/>
        <family val="2"/>
      </rPr>
      <t xml:space="preserve">: the tool includes a drop-down functionality in various cells (disclosure of the comments, area, topic and guideline). The drop-down function appears when clicking on the cell you want to fill. Please choose the correct item from the drop-down list. An error message in the validation column will help in verifying whether you have made a selection: if the cell colours red, your comment cannot be processed. </t>
    </r>
  </si>
  <si>
    <r>
      <t xml:space="preserve">Each stakeholder should send </t>
    </r>
    <r>
      <rPr>
        <b/>
        <sz val="12"/>
        <color rgb="FF000066"/>
        <rFont val="Verdana"/>
        <family val="2"/>
      </rPr>
      <t>one single file with comments on all CPs</t>
    </r>
    <r>
      <rPr>
        <sz val="12"/>
        <color rgb="FF000066"/>
        <rFont val="Verdana"/>
        <family val="2"/>
      </rPr>
      <t xml:space="preserve"> they wish to comment on.</t>
    </r>
  </si>
  <si>
    <t>Pillar_1!AG11:AG23</t>
  </si>
  <si>
    <t>Pillar_1!AJ11:AJ39</t>
  </si>
  <si>
    <t>Pillar_1!AK11:AK29</t>
  </si>
  <si>
    <t>Pillar_1!AL11:AL23</t>
  </si>
  <si>
    <t>Pillar_1!AM11:AM22</t>
  </si>
  <si>
    <t>Guideline 1 - Proportionality</t>
  </si>
  <si>
    <t>Guideline 2 - Role of the AMSB: top-down approach</t>
  </si>
  <si>
    <t>Guideline 3 - Documentation</t>
  </si>
  <si>
    <t>Guideline 4 - Policy for the ORSA</t>
  </si>
  <si>
    <t>Guideline 5 - Record of each ORSA</t>
  </si>
  <si>
    <t>Guideline 6 - Internal reporting on the ORSA</t>
  </si>
  <si>
    <t>Guideline 7 - Assessment of the overall solvency needs</t>
  </si>
  <si>
    <t>Guideline 8 - Forward-looking perspective of the overall solvency needs assessment</t>
  </si>
  <si>
    <t>Guideline 9 - Valuation and recognition bases of the overall solvency needs</t>
  </si>
  <si>
    <t>Guideline 10 - Continuous compliance with regulatory capital requirements</t>
  </si>
  <si>
    <t>Guideline 11 - Continuous compliance with technical provisions</t>
  </si>
  <si>
    <t>Guideline 12 - Deviations from assumptions underlying the Solvency Capital Requirement calculation</t>
  </si>
  <si>
    <t>Guideline 13 - Link to the strategic management process and decision-making framework</t>
  </si>
  <si>
    <t xml:space="preserve">Guideline 14 - Frequency </t>
  </si>
  <si>
    <t>Guideline 15 - Scope of group ORSA</t>
  </si>
  <si>
    <t xml:space="preserve">Guideline 16 - Reporting to the supervisory  authorities </t>
  </si>
  <si>
    <t>Guideline 17 - Group specificities on overall solvency needs</t>
  </si>
  <si>
    <t>Guideline 18- Group specificities on the continuous compliance with regulatory capital requirements</t>
  </si>
  <si>
    <t xml:space="preserve">Guideline 19 - Specific requirements for a single ORSA document </t>
  </si>
  <si>
    <t xml:space="preserve">Guideline 20 - Internal model users </t>
  </si>
  <si>
    <t>Guideline 21 - Integration of related third-country insurance and re-insurance undertakings</t>
  </si>
  <si>
    <t>GL_10</t>
  </si>
  <si>
    <t>GL_11</t>
  </si>
  <si>
    <t>GL_12</t>
  </si>
  <si>
    <t>GL_13</t>
  </si>
  <si>
    <t>GL_14</t>
  </si>
  <si>
    <t>GL_15</t>
  </si>
  <si>
    <t>GL_16</t>
  </si>
  <si>
    <t>GL_17</t>
  </si>
  <si>
    <t>GL_18</t>
  </si>
  <si>
    <t>GL_19</t>
  </si>
  <si>
    <t>GL_20</t>
  </si>
  <si>
    <t>GL_21</t>
  </si>
  <si>
    <t>Impact Assessment on Guidelines on ORSA</t>
  </si>
  <si>
    <t xml:space="preserve">Guideline 35 - Liability Risk Group 2 </t>
  </si>
  <si>
    <t>Guideline 37 - Liability Risk Group 4</t>
  </si>
  <si>
    <t>Guideline 38 - Liability Risk Group 5</t>
  </si>
  <si>
    <t>Guideline 39 - Allocation and Unbundling</t>
  </si>
  <si>
    <t>Application Outwards Reinsurance Arrangements to Non-Life u/w risk</t>
  </si>
  <si>
    <t>Market and Counterparty risks</t>
  </si>
  <si>
    <t>Pillar_1!AN11:AN16</t>
  </si>
  <si>
    <t>General comment</t>
  </si>
  <si>
    <t>General</t>
  </si>
  <si>
    <t>Introduc</t>
  </si>
  <si>
    <t>Short_GL</t>
  </si>
  <si>
    <t>GL_22</t>
  </si>
  <si>
    <t>GL_23</t>
  </si>
  <si>
    <t>GL_24</t>
  </si>
  <si>
    <t>GL_25</t>
  </si>
  <si>
    <t>GL_26</t>
  </si>
  <si>
    <t>GL_27</t>
  </si>
  <si>
    <t>GL_28</t>
  </si>
  <si>
    <t>GL_29</t>
  </si>
  <si>
    <t>GL_30</t>
  </si>
  <si>
    <t>GL_31</t>
  </si>
  <si>
    <t>GL_32</t>
  </si>
  <si>
    <t>GL_33</t>
  </si>
  <si>
    <t>GL_34</t>
  </si>
  <si>
    <t>GL_35</t>
  </si>
  <si>
    <t>GL_36</t>
  </si>
  <si>
    <t>GL_37</t>
  </si>
  <si>
    <t>GL_38</t>
  </si>
  <si>
    <t>GL_39</t>
  </si>
  <si>
    <t>GL_40</t>
  </si>
  <si>
    <t>GL_41</t>
  </si>
  <si>
    <t>GL_42</t>
  </si>
  <si>
    <t>Impact Assessment Supevisory Review Process</t>
  </si>
  <si>
    <r>
      <t xml:space="preserve">Please </t>
    </r>
    <r>
      <rPr>
        <b/>
        <sz val="12"/>
        <color rgb="FF000066"/>
        <rFont val="Verdana"/>
        <family val="2"/>
      </rPr>
      <t>send the file to Consultation_GLset1_SII@eiopa.europa.eu</t>
    </r>
    <r>
      <rPr>
        <sz val="12"/>
        <color rgb="FF000066"/>
        <rFont val="Verdana"/>
        <family val="2"/>
      </rPr>
      <t xml:space="preserve"> the latest by 29 August 2014 COB. </t>
    </r>
  </si>
  <si>
    <t xml:space="preserve">The file is intending to capture the comments to all Consultation Papers (CP). The comments to the Impact Assessment CP (CP 14-039) are being collected per topic: the drop-down function in each work sheet in the column "guideline" contains an item "impact assessement". Comments on the impact assessment should be recorded here. </t>
  </si>
  <si>
    <t>Please do not unprotect the file, nor change the structure of the file. Do not change the width of columns.</t>
  </si>
  <si>
    <t>Please do not submit comments using a different format; our IT tool does not allow processing comments received in any other format.</t>
  </si>
  <si>
    <r>
      <t>Work sheets dedicated to the Consultation Papers (CP)</t>
    </r>
    <r>
      <rPr>
        <sz val="10"/>
        <color theme="1"/>
        <rFont val="Verdana"/>
        <family val="2"/>
      </rPr>
      <t>:</t>
    </r>
  </si>
  <si>
    <r>
      <t xml:space="preserve">2) </t>
    </r>
    <r>
      <rPr>
        <b/>
        <sz val="12"/>
        <color rgb="FF000066"/>
        <rFont val="Verdana"/>
        <family val="2"/>
      </rPr>
      <t>Disclosure of comments</t>
    </r>
    <r>
      <rPr>
        <sz val="12"/>
        <color rgb="FF000066"/>
        <rFont val="Verdana"/>
        <family val="2"/>
      </rPr>
      <t xml:space="preserve">: please select whether your comments can be made public or shall remain confidential. This selection will apply to the work sheet dedicated to the CP at hand; the selection will need to be repeated for each particular CP and accompanying work sheet. 
Please note that a request to access confidential responses may be submitted in accordance with EIOPA’s rules on public access to documents. We may consult you if we receive such a request. Any decision we make not to disclose the response is reviewable by EIOPA’s Board of Appeal and the European Ombudsman.
Information on data protection can be found at </t>
    </r>
    <r>
      <rPr>
        <u/>
        <sz val="12"/>
        <color rgb="FF000066"/>
        <rFont val="Verdana"/>
        <family val="2"/>
      </rPr>
      <t>www.eiopa.europa.eu</t>
    </r>
    <r>
      <rPr>
        <sz val="12"/>
        <color rgb="FF000066"/>
        <rFont val="Verdana"/>
        <family val="2"/>
      </rPr>
      <t xml:space="preserve"> under the heading ‘Legal notice’.</t>
    </r>
  </si>
  <si>
    <r>
      <t xml:space="preserve">3) </t>
    </r>
    <r>
      <rPr>
        <b/>
        <sz val="12"/>
        <color rgb="FF000066"/>
        <rFont val="Verdana"/>
        <family val="2"/>
      </rPr>
      <t>Area and topic</t>
    </r>
    <r>
      <rPr>
        <sz val="12"/>
        <color rgb="FF000066"/>
        <rFont val="Verdana"/>
        <family val="2"/>
      </rPr>
      <t>: this applies only to CP-14/036 (Pillar 1). Please select the area and the topic on which you wish to provide comments. Please be aware that the topics that you can choose depend on the area chosen.</t>
    </r>
  </si>
  <si>
    <r>
      <t xml:space="preserve">4) </t>
    </r>
    <r>
      <rPr>
        <b/>
        <sz val="12"/>
        <color rgb="FF000066"/>
        <rFont val="Verdana"/>
        <family val="2"/>
      </rPr>
      <t>Guideline</t>
    </r>
    <r>
      <rPr>
        <sz val="12"/>
        <color rgb="FF000066"/>
        <rFont val="Verdana"/>
        <family val="2"/>
      </rPr>
      <t>: this applies to all CPs. Please select whether you are providing a general comment, commenting on the introduction, on a particular guideline, on the impact assessment or on the technical annexes.</t>
    </r>
  </si>
  <si>
    <r>
      <t>6)</t>
    </r>
    <r>
      <rPr>
        <b/>
        <sz val="12"/>
        <color rgb="FF000066"/>
        <rFont val="Verdana"/>
        <family val="2"/>
      </rPr>
      <t xml:space="preserve"> Comments</t>
    </r>
    <r>
      <rPr>
        <sz val="12"/>
        <color rgb="FF000066"/>
        <rFont val="Verdana"/>
        <family val="2"/>
      </rPr>
      <t>: excel has limited capacity to show in an easily readable manner very long comments in one cell. Please only include as much text in a cell so to allow it to remain visible on screen (in practice, after having introduced your text in the cell, push "enter" to ensure your text is still visible). Where the text is no longer visible on screen, please use a new row to continue your comment. For this, please select the same reference from the drop-down list, and mention the same paragraph. Different ideas related to a guideline can be included in different rows, selecting each time for each row the same guideline and mentioning explicitly the relevant paragraph.</t>
    </r>
  </si>
  <si>
    <t>Tech_Annex</t>
  </si>
  <si>
    <t>GL_43</t>
  </si>
  <si>
    <t>GL_44</t>
  </si>
  <si>
    <t>GL_45</t>
  </si>
  <si>
    <t>GL_46</t>
  </si>
  <si>
    <t>GL_47</t>
  </si>
  <si>
    <t>GL_48</t>
  </si>
  <si>
    <t>GL_49</t>
  </si>
  <si>
    <t>GL_50</t>
  </si>
  <si>
    <t>GL_51</t>
  </si>
  <si>
    <t>GL_52</t>
  </si>
  <si>
    <t>GL_53</t>
  </si>
  <si>
    <t>GL_54</t>
  </si>
  <si>
    <t>GL_55</t>
  </si>
  <si>
    <t>GL_56</t>
  </si>
  <si>
    <t>GL_57</t>
  </si>
  <si>
    <t>GL_58</t>
  </si>
  <si>
    <t>GL_59</t>
  </si>
  <si>
    <t>GL_60</t>
  </si>
  <si>
    <t>GL_61</t>
  </si>
  <si>
    <t>GL_62</t>
  </si>
  <si>
    <t>GL_63</t>
  </si>
  <si>
    <t>GL_64</t>
  </si>
  <si>
    <t>GL_65</t>
  </si>
  <si>
    <t>GL_66</t>
  </si>
  <si>
    <t>GL_67</t>
  </si>
  <si>
    <t>GL_68</t>
  </si>
  <si>
    <t>GL_69</t>
  </si>
  <si>
    <t>GL_70</t>
  </si>
  <si>
    <t>GL_71</t>
  </si>
  <si>
    <t>GL_72</t>
  </si>
  <si>
    <t>GL_73</t>
  </si>
  <si>
    <t>GL_74</t>
  </si>
  <si>
    <t>GL_75</t>
  </si>
  <si>
    <t>GL_76</t>
  </si>
  <si>
    <t>GL_77</t>
  </si>
  <si>
    <t xml:space="preserve">Guideline 18 - Change in the segmentation of non-life insurance or reinsurance obligations </t>
  </si>
  <si>
    <t xml:space="preserve">Guideline 20 - Calculations on level of grouped policies </t>
  </si>
  <si>
    <t xml:space="preserve">Guideline 24 - Consistency of assumptions </t>
  </si>
  <si>
    <t xml:space="preserve">Guideline 36 - Allowance for financial guarantees and contractual options </t>
  </si>
  <si>
    <t xml:space="preserve">Guideline 38 - Assumptions on policyholder behaviour </t>
  </si>
  <si>
    <t xml:space="preserve">Guideline 40 - Consistency of management actions with other assumptions </t>
  </si>
  <si>
    <t xml:space="preserve">Guideline 54 - Decision on methodology </t>
  </si>
  <si>
    <t xml:space="preserve">Guideline 59 - Tests (accuracy, robustness and market-consistency) </t>
  </si>
  <si>
    <t xml:space="preserve">Guideline 65 - Non-interest rate material market risk </t>
  </si>
  <si>
    <t xml:space="preserve">Guideline 75 - Considerations for claims costs projections </t>
  </si>
  <si>
    <t xml:space="preserve">Guideline 76 - Uncertainty of policyholder behaviour </t>
  </si>
  <si>
    <t xml:space="preserve">Guideline 79 - Separation of insurance obligations </t>
  </si>
  <si>
    <t xml:space="preserve">Guideline 80 - Assumptions used to calculate EPIFP </t>
  </si>
  <si>
    <t xml:space="preserve">Guideline 89 - Regular and dynamic validation process </t>
  </si>
  <si>
    <t>Guideline 91 - Comparison against market for contracts with options and guarantees</t>
  </si>
  <si>
    <t>Summary of comments presented</t>
  </si>
  <si>
    <t>Guideline 5 - Calculation of the sum insured for medical treatment caused by accident</t>
  </si>
  <si>
    <t xml:space="preserve">Guideline 2 - Method for determining the capital requirement of sub-modules in the calculation of the Basic Solvency Capital Requirement </t>
  </si>
  <si>
    <t>Guideline 16 - Scope</t>
  </si>
  <si>
    <t>Version</t>
  </si>
  <si>
    <t>Classification OF</t>
  </si>
  <si>
    <t>Look through</t>
  </si>
  <si>
    <t>Group Solvency</t>
  </si>
  <si>
    <t>Life uw risk</t>
  </si>
  <si>
    <t>Health CAT</t>
  </si>
  <si>
    <t>Loss Absorb Capacity</t>
  </si>
  <si>
    <t>Pillar_1!AI11:AI18</t>
  </si>
  <si>
    <t>Guideline 3 - Tier 1 features determining classification of items referred to in [Article 58 COF1 (1)(a), (b) and (d) DA]</t>
  </si>
  <si>
    <t>Guideline 4 - Tier 1 features determining classification of items referred to in [Article 58 COF1 (1)(a), (b) DA]</t>
  </si>
  <si>
    <t xml:space="preserve">Guideline 5 - Tier 1 features determining classification of items referred to in [Article 58 COF1 (1)(c) and (2) DA] </t>
  </si>
  <si>
    <t>Guideline 6 - Tier 1 features determining classification of items referred to in [Article 58 COF1 (1)(a),(b),(c),(e) and (2) DA] - immediate availability to absorb losses</t>
  </si>
  <si>
    <t>Guideline 7 - Tier 1 features determining classification of items referred to in [Article 58 COF1 (1)(a),(b),(c),(e) and (2) DA] - repayment or redemption at the option of the undertaking</t>
  </si>
  <si>
    <t>Paragraph</t>
  </si>
  <si>
    <t>The file includes a sheet 'MAIN' which includes instructions and cells for identification purposes and one separate sheet per CP (comments on Governance and ORSA are provided in different sheets).</t>
  </si>
  <si>
    <r>
      <t xml:space="preserve">5) </t>
    </r>
    <r>
      <rPr>
        <b/>
        <sz val="12"/>
        <color rgb="FF000066"/>
        <rFont val="Verdana"/>
        <family val="2"/>
      </rPr>
      <t>Paragraphs</t>
    </r>
    <r>
      <rPr>
        <sz val="12"/>
        <color rgb="FF000066"/>
        <rFont val="Verdana"/>
        <family val="2"/>
      </rPr>
      <t>: these cells do not have a drop-down function. Please mention the particular paragraph on which you are commenting, unless where you selected 'General comment', in which case you can leave the paragraph cell blank.</t>
    </r>
  </si>
  <si>
    <t xml:space="preserve">Guideline 1 – Completeness of data </t>
  </si>
  <si>
    <t xml:space="preserve">Guideline 2 – Appropriateness of data </t>
  </si>
  <si>
    <t xml:space="preserve">Guideline 3 – Data checks </t>
  </si>
  <si>
    <t xml:space="preserve">Guideline 4 – Consideration of other analysis conducted </t>
  </si>
  <si>
    <t>Guideline 5 - Consideration of the methodologies to be applied</t>
  </si>
  <si>
    <t xml:space="preserve">Guideline 6 - Source and use of data </t>
  </si>
  <si>
    <t xml:space="preserve">Guideline 7 – Application of expert judgment </t>
  </si>
  <si>
    <t xml:space="preserve">Guideline 8 - Validation and feedback process </t>
  </si>
  <si>
    <t xml:space="preserve">Guideline 9 – Identification of the source of material limitations </t>
  </si>
  <si>
    <t xml:space="preserve">Guideline 10 - Impact of shortcomings </t>
  </si>
  <si>
    <t xml:space="preserve">Guideline 11 – Data adjustments </t>
  </si>
  <si>
    <t>Guideline 12 – Recommendations of the actuarial function</t>
  </si>
  <si>
    <t xml:space="preserve">Guideline 13 – Application of expert judgment upon material limitations </t>
  </si>
  <si>
    <t xml:space="preserve">Guideline 14 – Documentation of data limitations </t>
  </si>
  <si>
    <t xml:space="preserve">Guideline 15 – Use of market data </t>
  </si>
  <si>
    <t xml:space="preserve">Guideline 16 - Conditions on market data </t>
  </si>
  <si>
    <t xml:space="preserve">Guideline 17 - Segmentation of insurance or reinsurance obligations stemming from health and other non-life insurance contracts </t>
  </si>
  <si>
    <t xml:space="preserve">Guideline 19 - Determining and assessing appropriateness of a homogeneous </t>
  </si>
  <si>
    <t xml:space="preserve">Guideline 21 - Unbundling of insurance or reinsurance contracts covering multiple risks </t>
  </si>
  <si>
    <t xml:space="preserve">Guideline 22 - Granularity of segmentation </t>
  </si>
  <si>
    <t xml:space="preserve">Guideline 23 – Segmentation in respect of premium provisions and claims provisions </t>
  </si>
  <si>
    <t xml:space="preserve">Guideline 25 – Modelling biometric risk factors </t>
  </si>
  <si>
    <t xml:space="preserve">Guideline 26 – Expenses for hedging </t>
  </si>
  <si>
    <t>Guideline 27 – Availability of market data</t>
  </si>
  <si>
    <t xml:space="preserve">Guideline 28 – Expenses taken into account on contractual terms </t>
  </si>
  <si>
    <t xml:space="preserve">Guideline 29 – Granularity of allocation of expenses </t>
  </si>
  <si>
    <t xml:space="preserve">Guideline 30 – Apportionment of overheads </t>
  </si>
  <si>
    <t>Guideline 31 – Changing the approach to the split of overhead expenses</t>
  </si>
  <si>
    <t xml:space="preserve">Guideline 32 – Consistency of expenses with other cash-flows </t>
  </si>
  <si>
    <t xml:space="preserve">Guideline 33 – Changes in expenses </t>
  </si>
  <si>
    <t xml:space="preserve">Guideline 34 – Simplifications in respect of expenses </t>
  </si>
  <si>
    <t xml:space="preserve">Guideline 35 – Charges for embedded options </t>
  </si>
  <si>
    <t xml:space="preserve">Guideline 37 - Appropriateness of assumptions </t>
  </si>
  <si>
    <t xml:space="preserve">Guideline 39 – Allowance for future management actions </t>
  </si>
  <si>
    <t>Guideline 41 – Interrelation with cedant undertaking</t>
  </si>
  <si>
    <t xml:space="preserve">Guideline 42 – Allowance for future discretionary benefits </t>
  </si>
  <si>
    <t xml:space="preserve">Guideline 43 - Assumptions on future discretionary benefits </t>
  </si>
  <si>
    <t>Guideline 44 – Assumptions in respect of modelling distribution of future discretionary benefits</t>
  </si>
  <si>
    <t xml:space="preserve">Guideline 45 – General principle of proportionality </t>
  </si>
  <si>
    <t>Guideline 46 – Assessment of nature and complexity of the risks</t>
  </si>
  <si>
    <t xml:space="preserve">Guideline 47 – Identification of complex risk structures </t>
  </si>
  <si>
    <t xml:space="preserve">Guideline 48 – Assessment of scale of the risks </t>
  </si>
  <si>
    <t xml:space="preserve">Guideline 49 – Granularity of materiality assessment </t>
  </si>
  <si>
    <t xml:space="preserve">Guideline 50 – Consequences of material error identified in the proportionality assessment </t>
  </si>
  <si>
    <t xml:space="preserve">Guideline 51 – Simplified calculation of technical provisions during the year </t>
  </si>
  <si>
    <t>Guideline 52 - Computation of the best estimate for life and non-life quarterly technical provision</t>
  </si>
  <si>
    <t>Guideline 53 - Computation of the best estimate for life quarterly technical provision</t>
  </si>
  <si>
    <t>Guideline 55 – Methodologies for the valuation of contractual options and financial guarantees</t>
  </si>
  <si>
    <t xml:space="preserve">Guideline 56 - Documentation of the ESG </t>
  </si>
  <si>
    <t>Guideline 57 - General understanding of the ESG-calibration process</t>
  </si>
  <si>
    <t xml:space="preserve">Guideline 60 - (Pseudo)random number generators </t>
  </si>
  <si>
    <t xml:space="preserve">Guideline 62 – Methods to calculate the risk margin </t>
  </si>
  <si>
    <t xml:space="preserve">Guideline 63– Hierarchy of methods for the calculation of the risk margin </t>
  </si>
  <si>
    <t xml:space="preserve">Guideline 64 – Allocation of the overall risk margin </t>
  </si>
  <si>
    <t xml:space="preserve">Guideline 66 – Capturing uncertainty </t>
  </si>
  <si>
    <t>Guideline 67 – Reliable replication</t>
  </si>
  <si>
    <t>Guideline 68 – Short term disruptions</t>
  </si>
  <si>
    <t xml:space="preserve">Guideline 69 – Unbundling of obligations valued as a whole </t>
  </si>
  <si>
    <t xml:space="preserve">Guideline 70 – future premium cash-flows versus premium receivable  </t>
  </si>
  <si>
    <t xml:space="preserve">Guideline 71 – Methods to calculate provisions for outstanding reported claims </t>
  </si>
  <si>
    <t xml:space="preserve">Guideline 72 – Methods to calculate provisions for incurred but not reported claims </t>
  </si>
  <si>
    <t xml:space="preserve">Guideline 73– Methods for the valuation of claims settlement expenses – unallocated loss adjustment expenses (ULAE) </t>
  </si>
  <si>
    <t>Guideline 74 – Cover</t>
  </si>
  <si>
    <t xml:space="preserve">Guideline 77- Cash-flow pattern </t>
  </si>
  <si>
    <t xml:space="preserve">Guideline 78 – Negative premium provision </t>
  </si>
  <si>
    <t xml:space="preserve">Guideline 81 - Extent of allowance for future reinsurance purchase </t>
  </si>
  <si>
    <t xml:space="preserve">Guideline 82 – Simplified calculation of recoverables from reinsurance contracts and special purpose vehicles – premium provisions </t>
  </si>
  <si>
    <t xml:space="preserve">Guideline 83 – Simplified calculation of recoverables from reinsurance contracts and special purpose vehicles – provisions for claims outstanding </t>
  </si>
  <si>
    <t xml:space="preserve">Guideline 84 – Simplified calculation of the counterparty default adjustment </t>
  </si>
  <si>
    <t xml:space="preserve">Guideline 85 – The projection period </t>
  </si>
  <si>
    <t xml:space="preserve">Guideline 86 – Proportionality of technical provisions validation </t>
  </si>
  <si>
    <t xml:space="preserve">Guideline 87 – Selection of validation approaches and processes </t>
  </si>
  <si>
    <t xml:space="preserve">Guideline 88 – Qualitative and quantitative approaches </t>
  </si>
  <si>
    <t xml:space="preserve">Guideline 90 – Comparison against experience – deviations </t>
  </si>
  <si>
    <t>Technical Annex I- Simplification for the attribution of the overhead expenses</t>
  </si>
  <si>
    <t>Technical Annex II- Simplification for claims settlement expenses</t>
  </si>
  <si>
    <t>Technical Annex III - Simplification for premium provisions</t>
  </si>
  <si>
    <t>Technical Annex IV - Hierarchy of simplifications for the risk margin</t>
  </si>
  <si>
    <t>Technical Annex V - Simplified calculation of recoverables from reinsurance contracts and special purpose vehicles</t>
  </si>
  <si>
    <t>Technical Annex VI - Simplified calculation during the year for the risk margin</t>
  </si>
  <si>
    <r>
      <t xml:space="preserve">Guideline </t>
    </r>
    <r>
      <rPr>
        <sz val="10"/>
        <color rgb="FF000000"/>
        <rFont val="Verdana"/>
        <family val="2"/>
      </rPr>
      <t xml:space="preserve">58 </t>
    </r>
    <r>
      <rPr>
        <sz val="10"/>
        <color theme="1"/>
        <rFont val="Verdana"/>
        <family val="2"/>
      </rPr>
      <t xml:space="preserve">– Calibration process: market data and choice of the financial instruments </t>
    </r>
  </si>
  <si>
    <r>
      <t xml:space="preserve">Guideline </t>
    </r>
    <r>
      <rPr>
        <sz val="10"/>
        <color rgb="FF000000"/>
        <rFont val="Verdana"/>
        <family val="2"/>
      </rPr>
      <t xml:space="preserve">61 </t>
    </r>
    <r>
      <rPr>
        <sz val="10"/>
        <color theme="1"/>
        <rFont val="Verdana"/>
        <family val="2"/>
      </rPr>
      <t>- On-going appropriateness of an ESG</t>
    </r>
  </si>
  <si>
    <t>Pillar_1!AH11:AH110</t>
  </si>
  <si>
    <t>Guideline 1 – Order of operation of Guidelines</t>
  </si>
  <si>
    <t>Guideline 2 – Level of detail required to specify the catastrophic event</t>
  </si>
  <si>
    <t>Guideline 3 – Specification of catastrophes as aggregating catastrophe events or risk catastrophe events</t>
  </si>
  <si>
    <t>Guideline 4 – Specification of number of events for natural catastrophe sub-modules in respect of EEA regions</t>
  </si>
  <si>
    <t>Guideline 5 – Specification of number of events for natural catastrophe sub-modules in respect of non-EEA regions</t>
  </si>
  <si>
    <t xml:space="preserve">Guideline 6 – Catastrophe event selection </t>
  </si>
  <si>
    <t>Guideline 7– Size of liability losses</t>
  </si>
  <si>
    <t>Guideline 8 – Disaggregating the gross loss to individual countries or other components</t>
  </si>
  <si>
    <t xml:space="preserve">Guideline 9 – Disaggregating the gross loss for Natural catastrophe sub-modules in relation to EEA scenarios </t>
  </si>
  <si>
    <t xml:space="preserve">Guideline 10 – Disaggregating the gross loss for Natural Catastrophes for non-EEA regions </t>
  </si>
  <si>
    <t>Guideline 11 – Disaggregating the gross loss for Natural Catastrophes for Non-Proportional Property</t>
  </si>
  <si>
    <t>Guideline 12 – Specifying the gross loss for man-made sub- modules: motor vehicle, marine, aviation, fire and liability risks</t>
  </si>
  <si>
    <t>Guideline 13 – Disaggregating the gross loss for Credit and suretyship- Large Buyer Scenario</t>
  </si>
  <si>
    <t>Guideline 14 – Disaggregating the gross loss for Credit and suretyship recession scenario</t>
  </si>
  <si>
    <t xml:space="preserve">Guideline 15 – Outwards reinsurance applicability </t>
  </si>
  <si>
    <t>Guideline 16 – Inwards reinstatement premiums</t>
  </si>
  <si>
    <t>Guideline17 – Other impacts on basic own funds as a result of the trigger of the outwards reinsurance contract</t>
  </si>
  <si>
    <t>Guideline 18 – Order of operation of reinsurance protections</t>
  </si>
  <si>
    <t>Guideline 19 – Proportional reinsurance</t>
  </si>
  <si>
    <t>Guideline 20 – Non-proportional reinsurance per risk</t>
  </si>
  <si>
    <t>Guideline 21 – Non-proportional reinsurance per event</t>
  </si>
  <si>
    <t>Guideline 22 – Non-indemnity contracts and Basis Risk</t>
  </si>
  <si>
    <t>Guideline 23 – Application of aggregate contracts and clash covers</t>
  </si>
  <si>
    <t>Guideline 24 – Treatment of shared reinsurance covers</t>
  </si>
  <si>
    <t>Guideline 26 – Treatment of other contracts not specified here</t>
  </si>
  <si>
    <t>Guideline 27 – Re-aggregating the net losses to derive the SCR for catastrophe risk for the undertaking</t>
  </si>
  <si>
    <t>Guideline 28 – Documentation and validation of catastrophe events selected</t>
  </si>
  <si>
    <t>Guideline 29 – Documentation of disaggregation methodology</t>
  </si>
  <si>
    <t>Guideline 30 – Documentation of netting down and re-aggregation procedures</t>
  </si>
  <si>
    <t xml:space="preserve">Guideline 31 – Treatment of internal reinsurance arrangements </t>
  </si>
  <si>
    <t>Guideline 32 – Estimating the reinsurance recovery that would be due to a solo undertaking in respect of a group reinsurance contract for aggregating catastrophe events</t>
  </si>
  <si>
    <t>Guideline 33 – Estimating the reinsurance recovery that would be due to a solo undertaking in respect of a group reinsurance contract for risk catastrophe events</t>
  </si>
  <si>
    <t>Guideline 34 – Liability Risk Group 1</t>
  </si>
  <si>
    <t>Guideline - 36 Liability Risk Group 3</t>
  </si>
  <si>
    <t>Guideline 40 – Deeming of reinsurance</t>
  </si>
  <si>
    <t>Technical Annex: working of the disaggregation/re-aggregation approaches</t>
  </si>
  <si>
    <t>impact Assessment</t>
  </si>
  <si>
    <t>Pillar_1!AO11:AO53</t>
  </si>
  <si>
    <t>Pillar_1!AC11:AC18</t>
  </si>
  <si>
    <t>PILLAR I (including Gropup Solvency) Guidelines. Comments</t>
  </si>
  <si>
    <t>Technical Annex</t>
  </si>
  <si>
    <t>Pillar_1!AU11:AU50</t>
  </si>
  <si>
    <t>Pillar_1!AP11:AP22</t>
  </si>
  <si>
    <t>Pillar_1!AQ11:AQ18</t>
  </si>
  <si>
    <t>Pillar_1!AR11:AR21</t>
  </si>
  <si>
    <t>Pillar_1!AS11:AS36</t>
  </si>
  <si>
    <t>Pillar_1!AT11:AT31</t>
  </si>
  <si>
    <t>1.14 to 1.16</t>
  </si>
  <si>
    <t>Swiss Insurance Association</t>
  </si>
  <si>
    <t>SIA</t>
  </si>
  <si>
    <t>Marc Chuard</t>
  </si>
  <si>
    <t>marc.chuard@svv.ch</t>
  </si>
  <si>
    <t xml:space="preserve">The SIA welcomes the clarification in Guidelines 4 and 5 of the legal framework for the application of EU sub-group supervision and the recognition that sub-group supervision can undermine efficient group supervision.
However, as set out below in our more detailed comments and drafting suggestions we have concerns that making sub-group supervision for third country groups headquartered in equivalent third countries the default approach that can be waived is inconsistent with the scope of powers that can be determined in Guidelines. We would propose instead that the guidelines are framed in terms of the non application of sub-group supervision subject to certain criteria. Equally, given that the guidelines will be subject to the 'comply or explain' procedures we consider that the criteria should be revised so that they are exhaustive and more objective.  </t>
  </si>
  <si>
    <r>
      <t xml:space="preserve">1.14. According to Article 215 of Solvency II, where a subgroup referred to in Article 213(2)(a) and (b) of Solvency II exists, supervisory authorities of the ultimate parent undertaking in the European Union, after consulting with </t>
    </r>
    <r>
      <rPr>
        <b/>
        <sz val="10"/>
        <color rgb="FF000000"/>
        <rFont val="Verdana"/>
        <family val="2"/>
      </rPr>
      <t xml:space="preserve">the third country group supervisor and </t>
    </r>
    <r>
      <rPr>
        <sz val="10"/>
        <color rgb="FF000000"/>
        <rFont val="Verdana"/>
        <family val="2"/>
      </rPr>
      <t xml:space="preserve">other supervisory authorities concerned, should ensure that group supervision applies </t>
    </r>
    <r>
      <rPr>
        <strike/>
        <sz val="10"/>
        <color rgb="FF000000"/>
        <rFont val="Verdana"/>
        <family val="2"/>
      </rPr>
      <t>by default</t>
    </r>
    <r>
      <rPr>
        <sz val="10"/>
        <color rgb="FF000000"/>
        <rFont val="Verdana"/>
        <family val="2"/>
      </rPr>
      <t xml:space="preserve"> at the level of the ultimate parent undertaking in the European Union </t>
    </r>
    <r>
      <rPr>
        <strike/>
        <sz val="10"/>
        <color rgb="FF000000"/>
        <rFont val="Verdana"/>
        <family val="2"/>
      </rPr>
      <t>and that it is waived - on a case-by-case basis - for</t>
    </r>
    <r>
      <rPr>
        <sz val="10"/>
        <color rgb="FF000000"/>
        <rFont val="Verdana"/>
        <family val="2"/>
      </rPr>
      <t xml:space="preserve"> </t>
    </r>
    <r>
      <rPr>
        <b/>
        <sz val="10"/>
        <color rgb="FF000000"/>
        <rFont val="Verdana"/>
        <family val="2"/>
      </rPr>
      <t xml:space="preserve">, unless the </t>
    </r>
    <r>
      <rPr>
        <sz val="10"/>
        <color rgb="FF000000"/>
        <rFont val="Verdana"/>
        <family val="2"/>
      </rPr>
      <t>group</t>
    </r>
    <r>
      <rPr>
        <strike/>
        <sz val="10"/>
        <color rgb="FF000000"/>
        <rFont val="Verdana"/>
        <family val="2"/>
      </rPr>
      <t>s</t>
    </r>
    <r>
      <rPr>
        <sz val="10"/>
        <color rgb="FF000000"/>
        <rFont val="Verdana"/>
        <family val="2"/>
      </rPr>
      <t xml:space="preserve"> </t>
    </r>
    <r>
      <rPr>
        <b/>
        <sz val="10"/>
        <color rgb="FF000000"/>
        <rFont val="Verdana"/>
        <family val="2"/>
      </rPr>
      <t xml:space="preserve">is </t>
    </r>
    <r>
      <rPr>
        <sz val="10"/>
        <color rgb="FF000000"/>
        <rFont val="Verdana"/>
        <family val="2"/>
      </rPr>
      <t>headquartered in a</t>
    </r>
    <r>
      <rPr>
        <sz val="12"/>
        <color theme="1"/>
        <rFont val="Times New Roman"/>
        <family val="1"/>
      </rPr>
      <t xml:space="preserve"> </t>
    </r>
    <r>
      <rPr>
        <sz val="10"/>
        <color rgb="FF000000"/>
        <rFont val="Verdana"/>
        <family val="2"/>
      </rPr>
      <t xml:space="preserve">third country that </t>
    </r>
    <r>
      <rPr>
        <strike/>
        <sz val="10"/>
        <color rgb="FF000000"/>
        <rFont val="Verdana"/>
        <family val="2"/>
      </rPr>
      <t>have</t>
    </r>
    <r>
      <rPr>
        <sz val="10"/>
        <color rgb="FF000000"/>
        <rFont val="Verdana"/>
        <family val="2"/>
      </rPr>
      <t xml:space="preserve"> </t>
    </r>
    <r>
      <rPr>
        <b/>
        <sz val="10"/>
        <color rgb="FF000000"/>
        <rFont val="Verdana"/>
        <family val="2"/>
      </rPr>
      <t xml:space="preserve">has </t>
    </r>
    <r>
      <rPr>
        <sz val="10"/>
        <color rgb="FF000000"/>
        <rFont val="Verdana"/>
        <family val="2"/>
      </rPr>
      <t xml:space="preserve">a positive equivalence finding for group solvency supervision </t>
    </r>
    <r>
      <rPr>
        <b/>
        <sz val="10"/>
        <color rgb="FF000000"/>
        <rFont val="Verdana"/>
        <family val="2"/>
      </rPr>
      <t>and the criteria in paragraph 1.15 and 1.16 are met</t>
    </r>
    <r>
      <rPr>
        <sz val="10"/>
        <color rgb="FF000000"/>
        <rFont val="Verdana"/>
        <family val="2"/>
      </rPr>
      <t>.</t>
    </r>
  </si>
  <si>
    <r>
      <t xml:space="preserve">1.15. Where the parent insurance or reinsurance undertaking, the insurance holding company or the mixed financial holding company is headquartered in an equivalent third country, supervisory authorities of the ultimate parent undertaking in the European Union should rely on the group supervision exercised by the third-country supervisory authorities according to Article 261 of Solvency II </t>
    </r>
    <r>
      <rPr>
        <strike/>
        <sz val="10"/>
        <color rgb="FF000000"/>
        <rFont val="Verdana"/>
        <family val="2"/>
      </rPr>
      <t>and exempt the third-country group from group supervision at the ultimate level of the European Union on a case-by-case basis</t>
    </r>
    <r>
      <rPr>
        <sz val="10"/>
        <color rgb="FF000000"/>
        <rFont val="Verdana"/>
        <family val="2"/>
      </rPr>
      <t xml:space="preserve">, </t>
    </r>
    <r>
      <rPr>
        <b/>
        <sz val="10"/>
        <color rgb="FF000000"/>
        <rFont val="Verdana"/>
        <family val="2"/>
      </rPr>
      <t>which means that they should not subject the third country group to group supervision at the level of the ultimate parent undertaking in the European Union,</t>
    </r>
    <r>
      <rPr>
        <sz val="10"/>
        <color rgb="FF000000"/>
        <rFont val="Verdana"/>
        <family val="2"/>
      </rPr>
      <t xml:space="preserve"> where this would result in a more efficient supervision of the group and would not impair the supervisory activities of the supervisory authorities concerned in respect of their individual responsibilities.</t>
    </r>
  </si>
  <si>
    <r>
      <t xml:space="preserve">1.16. Supervisory authorities of the ultimate parent undertaking in the European Union should consider </t>
    </r>
    <r>
      <rPr>
        <strike/>
        <sz val="10"/>
        <color rgb="FF000000"/>
        <rFont val="Verdana"/>
        <family val="2"/>
      </rPr>
      <t>a more efficient group supervision as</t>
    </r>
    <r>
      <rPr>
        <sz val="10"/>
        <color rgb="FF000000"/>
        <rFont val="Verdana"/>
        <family val="2"/>
      </rPr>
      <t xml:space="preserve"> </t>
    </r>
    <r>
      <rPr>
        <b/>
        <sz val="10"/>
        <color rgb="FF000000"/>
        <rFont val="Verdana"/>
        <family val="2"/>
      </rPr>
      <t>this</t>
    </r>
    <r>
      <rPr>
        <sz val="10"/>
        <color rgb="FF000000"/>
        <rFont val="Verdana"/>
        <family val="2"/>
      </rPr>
      <t xml:space="preserve"> achieved when </t>
    </r>
    <r>
      <rPr>
        <strike/>
        <sz val="10"/>
        <color rgb="FF000000"/>
        <rFont val="Verdana"/>
        <family val="2"/>
      </rPr>
      <t>at least</t>
    </r>
    <r>
      <rPr>
        <sz val="10"/>
        <color rgb="FF000000"/>
        <rFont val="Verdana"/>
        <family val="2"/>
      </rPr>
      <t xml:space="preserve"> the following criteria are met:</t>
    </r>
  </si>
  <si>
    <r>
      <t xml:space="preserve">1. </t>
    </r>
    <r>
      <rPr>
        <strike/>
        <sz val="10"/>
        <color rgb="FF000000"/>
        <rFont val="Verdana"/>
        <family val="2"/>
      </rPr>
      <t>the</t>
    </r>
    <r>
      <rPr>
        <sz val="10"/>
        <color rgb="FF000000"/>
        <rFont val="Verdana"/>
        <family val="2"/>
      </rPr>
      <t xml:space="preserve"> </t>
    </r>
    <r>
      <rPr>
        <b/>
        <sz val="10"/>
        <color rgb="FF000000"/>
        <rFont val="Verdana"/>
        <family val="2"/>
      </rPr>
      <t xml:space="preserve">there is close </t>
    </r>
    <r>
      <rPr>
        <sz val="10"/>
        <color rgb="FF000000"/>
        <rFont val="Verdana"/>
        <family val="2"/>
      </rPr>
      <t xml:space="preserve">cooperation </t>
    </r>
    <r>
      <rPr>
        <strike/>
        <sz val="10"/>
        <color rgb="FF000000"/>
        <rFont val="Verdana"/>
        <family val="2"/>
      </rPr>
      <t>currently in place</t>
    </r>
    <r>
      <rPr>
        <sz val="10"/>
        <color rgb="FF000000"/>
        <rFont val="Verdana"/>
        <family val="2"/>
      </rPr>
      <t xml:space="preserve"> between the third-country group supervisor and EEA supervisory authorities for the group concerned </t>
    </r>
    <r>
      <rPr>
        <strike/>
        <sz val="10"/>
        <color rgb="FF000000"/>
        <rFont val="Verdana"/>
        <family val="2"/>
      </rPr>
      <t>is structured</t>
    </r>
    <r>
      <rPr>
        <sz val="10"/>
        <color rgb="FF000000"/>
        <rFont val="Verdana"/>
        <family val="2"/>
      </rPr>
      <t xml:space="preserve"> and </t>
    </r>
    <r>
      <rPr>
        <strike/>
        <sz val="10"/>
        <color rgb="FF000000"/>
        <rFont val="Verdana"/>
        <family val="2"/>
      </rPr>
      <t>well-managed through</t>
    </r>
    <r>
      <rPr>
        <sz val="10"/>
        <color rgb="FF000000"/>
        <rFont val="Verdana"/>
        <family val="2"/>
      </rPr>
      <t xml:space="preserve"> </t>
    </r>
    <r>
      <rPr>
        <b/>
        <sz val="10"/>
        <color rgb="FF000000"/>
        <rFont val="Verdana"/>
        <family val="2"/>
      </rPr>
      <t>a</t>
    </r>
    <r>
      <rPr>
        <sz val="10"/>
        <color rgb="FF000000"/>
        <rFont val="Verdana"/>
        <family val="2"/>
      </rPr>
      <t xml:space="preserve"> regular exchange of information and meetings within a college of supervisors to which the EEA supervisory authorities and EIOPA are invited;</t>
    </r>
  </si>
  <si>
    <t>2. a yearly work plan, including joint on-site examinations, is agreed upon in these regular meetings by the supervisory authorities involved in the supervision of the group;</t>
  </si>
  <si>
    <r>
      <t xml:space="preserve">3. </t>
    </r>
    <r>
      <rPr>
        <strike/>
        <sz val="10"/>
        <color rgb="FF000000"/>
        <rFont val="Verdana"/>
        <family val="2"/>
      </rPr>
      <t>on the basis of a structured and appropriate information exchange, EEA supervisory authorities and EIOPA should have an adequate view of</t>
    </r>
    <r>
      <rPr>
        <sz val="10"/>
        <color rgb="FF000000"/>
        <rFont val="Verdana"/>
        <family val="2"/>
      </rPr>
      <t xml:space="preserve"> </t>
    </r>
    <r>
      <rPr>
        <b/>
        <sz val="10"/>
        <color rgb="FF000000"/>
        <rFont val="Verdana"/>
        <family val="2"/>
      </rPr>
      <t xml:space="preserve">the college of supervisors discusses </t>
    </r>
    <r>
      <rPr>
        <sz val="10"/>
        <color rgb="FF000000"/>
        <rFont val="Verdana"/>
        <family val="2"/>
      </rPr>
      <t xml:space="preserve">the worldwide risks of the group </t>
    </r>
    <r>
      <rPr>
        <strike/>
        <sz val="10"/>
        <color rgb="FF000000"/>
        <rFont val="Verdana"/>
        <family val="2"/>
      </rPr>
      <t>to enable the EEA supervisory authorities to form an opinion on the possible consequences for the EEA supervised entities, including in terms of capital allocation</t>
    </r>
    <r>
      <rPr>
        <sz val="10"/>
        <color rgb="FF000000"/>
        <rFont val="Verdana"/>
        <family val="2"/>
      </rPr>
      <t xml:space="preserve"> </t>
    </r>
    <r>
      <rPr>
        <b/>
        <sz val="10"/>
        <color rgb="FF000000"/>
        <rFont val="Verdana"/>
        <family val="2"/>
      </rPr>
      <t>based on group information reported to the third-country group supervisor and solo information reported to EEA supervisory authorities</t>
    </r>
    <r>
      <rPr>
        <sz val="10"/>
        <color rgb="FF000000"/>
        <rFont val="Verdana"/>
        <family val="2"/>
      </rPr>
      <t>.</t>
    </r>
  </si>
  <si>
    <t xml:space="preserve">In this light, the SIA would like to propose the following drafting changes to Guideline 5 (nb: a red line version of these changes is provided in our subsequent comments):
1.14. According to Article 215 of Solvency II, where a subgroup referred to in Article 213(2)(a) and (b) of Solvency II exists, supervisory authorities of the ultimate parent undertaking in the European Union, after consulting with the third country group supervisor and other supervisory authorities concerned, should ensure that group supervision applies at the level of the ultimate parent undertaking in the European Union, unless the groups is headquartered in a third country that has a positive equivalence finding for group solvency supervision and the criteria in paragraph 1.15 and 1.16 are met.
1.15. Where the parent insurance or reinsurance undertaking, the insurance holding company or the mixed financial holding company is headquartered in an equivalent third country, supervisory authorities of the ultimate parent undertaking in the European Union should rely on the group supervision exercised by the third-country supervisory authorities according to Article 261 of Solvency II, which means that they should not subject the third country group to group supervision at the level of the ultimate parent undertaking in the European Union, where this would result in a more efficient supervision of the group and would not impair the supervisory activities of the supervisory authorities concerned in respect of their individual responsibilities.
1.16. Supervisory authorities of the ultimate parent undertaking in the European Union should consider this achieved when the following criteria are met:
1. there is close cooperation between the third-country group supervisor and EEA supervisory authorities for the group concerned and a regular exchange of information and meetings within a college of supervisors to which the EEA supervisory authorities and EIOPA are invited;
2. a yearly work plan, including joint on-site examinations, is agreed upon in these regular meetings by the supervisory authorities involved in the supervision of the group;
3. the college of supervisors discusses the worldwide risks of the group based on group information reported to the third-country group supervisor and solo information reported to EEA supervisory authorities.
</t>
  </si>
  <si>
    <t xml:space="preserve">Guideline 5 should explain that the exemption from sub-group supervision at the level of the ultimate parent undertaking in the EU for groups headquartered in equivalent third countries stems from the concept of ‘reliance’ as set out in Article 261 Solvency II and is necessary to ensure equal treatment between groups headquartered in equivalent third countries and those headquartered in the EU. The concept of 'reliance' should be effective where certain conditions have been satisfied.  This is not the same as a waiver and it is not clear how such a concept fits within the current Solvency II Framework.  We are concerned that presenting sub-group supervision as the default approach that can be "waived on a case by case basis" is inconsistent with the scope of powers that can be determined in Guidelines. Therefore, we propose below some alternative wording which we consider would address this issue. 
Guideline 5 should provide an exhaustive list of criteria to be taken into account when determining whether not to subject an equivalent third country group to sub-group supervision. The inclusion of "at least" creates the potential for supervisory authorities to add additional criteria which would be contrary to the objective of the guidelines i.e. ensuring a consistent application of Solvency II. This also provides more legal certainty to third country groups, for which sub-group supervision is costly and requires an appropriate transition period. Moreover, EIOPA guidelines can be amended in relatively short time should the need for additional criteria arise. 
The criteria should contain clear wording, with limited scope for interpretation. In particular it should be clear that the purpose of criterion (c) is that EEA supervisory authorities have a view of the group-wide risks in so far as they need to fulfil their role as solo supervisors. The purpose should not be to duplicate the group-wide supervision carried out by the third country group supervisor.                                                                                                                                                     
</t>
  </si>
  <si>
    <t>+41 44 208 28 61</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</si>
</sst>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1"/>
      <color theme="1"/>
      <name val="Calibri"/>
      <family val="2"/>
      <scheme val="minor"/>
    </font>
    <font>
      <sz val="11"/>
      <color theme="1"/>
      <name val="Verdana"/>
      <family val="2"/>
    </font>
    <font>
      <sz val="11"/>
      <color theme="1"/>
      <name val="Verdana"/>
      <family val="2"/>
    </font>
    <font>
      <sz val="11"/>
      <color theme="1"/>
      <name val="Verdana"/>
      <family val="2"/>
    </font>
    <font>
      <sz val="11"/>
      <color theme="1"/>
      <name val="Verdana"/>
      <family val="2"/>
    </font>
    <font>
      <sz val="11"/>
      <color theme="1"/>
      <name val="Verdana"/>
      <family val="2"/>
    </font>
    <font>
      <b/>
      <sz val="11"/>
      <color theme="1"/>
      <name val="Verdana"/>
      <family val="2"/>
    </font>
    <font>
      <b/>
      <sz val="14"/>
      <name val="Verdana"/>
      <family val="2"/>
    </font>
    <font>
      <b/>
      <sz val="12"/>
      <name val="Verdana"/>
      <family val="2"/>
    </font>
    <font>
      <b/>
      <sz val="11"/>
      <color rgb="FF000066"/>
      <name val="Verdana"/>
      <family val="2"/>
    </font>
    <font>
      <b/>
      <sz val="16"/>
      <name val="Verdana"/>
      <family val="2"/>
    </font>
    <font>
      <b/>
      <sz val="12"/>
      <color rgb="FF000066"/>
      <name val="Verdana"/>
      <family val="2"/>
    </font>
    <font>
      <b/>
      <sz val="11"/>
      <color rgb="FF000066"/>
      <name val="Calibri"/>
      <family val="2"/>
      <scheme val="minor"/>
    </font>
    <font>
      <b/>
      <sz val="11"/>
      <color theme="1"/>
      <name val="Calibri"/>
      <family val="2"/>
      <scheme val="minor"/>
    </font>
    <font>
      <i/>
      <sz val="11"/>
      <color theme="1"/>
      <name val="Calibri"/>
      <family val="2"/>
      <scheme val="minor"/>
    </font>
    <font>
      <i/>
      <sz val="11"/>
      <name val="Calibri"/>
      <family val="2"/>
      <scheme val="minor"/>
    </font>
    <font>
      <b/>
      <i/>
      <sz val="11"/>
      <color rgb="FFFF0000"/>
      <name val="Calibri"/>
      <family val="2"/>
      <scheme val="minor"/>
    </font>
    <font>
      <b/>
      <i/>
      <sz val="10"/>
      <color rgb="FFFF0000"/>
      <name val="Calibri"/>
      <family val="2"/>
      <scheme val="minor"/>
    </font>
    <font>
      <i/>
      <sz val="10"/>
      <name val="Calibri"/>
      <family val="2"/>
      <scheme val="minor"/>
    </font>
    <font>
      <b/>
      <sz val="10"/>
      <color rgb="FFC00000"/>
      <name val="Verdana"/>
      <family val="2"/>
    </font>
    <font>
      <b/>
      <u/>
      <sz val="11"/>
      <color theme="1"/>
      <name val="Verdana"/>
      <family val="2"/>
    </font>
    <font>
      <b/>
      <sz val="10"/>
      <name val="Verdana"/>
      <family val="2"/>
    </font>
    <font>
      <sz val="10"/>
      <color theme="1"/>
      <name val="Verdana"/>
      <family val="2"/>
    </font>
    <font>
      <sz val="12"/>
      <color rgb="FF000066"/>
      <name val="Verdana"/>
      <family val="2"/>
    </font>
    <font>
      <b/>
      <u/>
      <sz val="12"/>
      <color rgb="FF000066"/>
      <name val="Verdana"/>
      <family val="2"/>
    </font>
    <font>
      <b/>
      <u/>
      <sz val="10"/>
      <color theme="1"/>
      <name val="Verdana"/>
      <family val="2"/>
    </font>
    <font>
      <u/>
      <sz val="12"/>
      <color rgb="FF000066"/>
      <name val="Verdana"/>
      <family val="2"/>
    </font>
    <font>
      <sz val="11"/>
      <color theme="0"/>
      <name val="Verdana"/>
      <family val="2"/>
    </font>
    <font>
      <sz val="10"/>
      <color rgb="FF000000"/>
      <name val="Verdana"/>
      <family val="2"/>
    </font>
    <font>
      <sz val="12"/>
      <color theme="1"/>
      <name val="Times New Roman"/>
      <family val="1"/>
    </font>
    <font>
      <b/>
      <sz val="10"/>
      <color rgb="FF000000"/>
      <name val="Verdana"/>
      <family val="2"/>
    </font>
    <font>
      <strike/>
      <sz val="10"/>
      <color rgb="FF000000"/>
      <name val="Verdana"/>
      <family val="2"/>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00000"/>
        <bgColor indexed="64"/>
      </patternFill>
    </fill>
    <fill>
      <patternFill patternType="solid">
        <fgColor rgb="FFFFFF99"/>
        <bgColor indexed="64"/>
      </patternFill>
    </fill>
  </fills>
  <borders count="44">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ash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dash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style="thin">
        <color auto="1"/>
      </left>
      <right style="thick">
        <color auto="1"/>
      </right>
      <top style="thick">
        <color auto="1"/>
      </top>
      <bottom style="dotted">
        <color auto="1"/>
      </bottom>
      <diagonal/>
    </border>
    <border>
      <left style="thin">
        <color auto="1"/>
      </left>
      <right style="thick">
        <color auto="1"/>
      </right>
      <top style="dotted">
        <color auto="1"/>
      </top>
      <bottom style="dotted">
        <color auto="1"/>
      </bottom>
      <diagonal/>
    </border>
    <border>
      <left style="thin">
        <color auto="1"/>
      </left>
      <right style="thick">
        <color auto="1"/>
      </right>
      <top style="dotted">
        <color auto="1"/>
      </top>
      <bottom style="thick">
        <color auto="1"/>
      </bottom>
      <diagonal/>
    </border>
    <border>
      <left/>
      <right style="thin">
        <color auto="1"/>
      </right>
      <top style="thick">
        <color auto="1"/>
      </top>
      <bottom style="dotted">
        <color auto="1"/>
      </bottom>
      <diagonal/>
    </border>
    <border>
      <left/>
      <right style="thin">
        <color auto="1"/>
      </right>
      <top style="dotted">
        <color auto="1"/>
      </top>
      <bottom style="thick">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bottom style="thin">
        <color indexed="64"/>
      </bottom>
      <diagonal/>
    </border>
  </borders>
  <cellStyleXfs count="1">
    <xf numFmtId="0" fontId="0" fillId="0" borderId="0"/>
  </cellStyleXfs>
  <cellXfs count="176">
    <xf numFmtId="0" fontId="0" fillId="0" borderId="0" xfId="0"/>
    <xf numFmtId="0" fontId="5" fillId="3" borderId="0" xfId="0" applyFont="1" applyFill="1" applyBorder="1" applyProtection="1"/>
    <xf numFmtId="0" fontId="5" fillId="3" borderId="0" xfId="0" applyFont="1" applyFill="1" applyBorder="1" applyAlignment="1" applyProtection="1">
      <alignment vertical="center"/>
    </xf>
    <xf numFmtId="0" fontId="5" fillId="3" borderId="0" xfId="0" applyFont="1" applyFill="1" applyBorder="1" applyAlignment="1" applyProtection="1">
      <alignment horizontal="left" vertical="center"/>
    </xf>
    <xf numFmtId="0" fontId="5" fillId="3" borderId="0" xfId="0" applyFont="1" applyFill="1" applyBorder="1" applyAlignment="1" applyProtection="1">
      <alignment horizontal="center" vertical="center"/>
    </xf>
    <xf numFmtId="0" fontId="5" fillId="0" borderId="0" xfId="0" applyFont="1" applyFill="1" applyBorder="1" applyProtection="1"/>
    <xf numFmtId="0" fontId="9" fillId="6" borderId="0" xfId="0" applyFont="1" applyFill="1" applyBorder="1" applyProtection="1"/>
    <xf numFmtId="0" fontId="6" fillId="3" borderId="0" xfId="0" applyFont="1" applyFill="1" applyBorder="1" applyAlignment="1" applyProtection="1">
      <alignment horizontal="left" vertical="center"/>
    </xf>
    <xf numFmtId="0" fontId="6" fillId="3" borderId="0" xfId="0" applyFont="1" applyFill="1" applyBorder="1" applyAlignment="1" applyProtection="1">
      <alignment horizontal="center" vertical="center"/>
    </xf>
    <xf numFmtId="0" fontId="8" fillId="4" borderId="7" xfId="0" applyFont="1" applyFill="1" applyBorder="1" applyAlignment="1" applyProtection="1">
      <alignment horizontal="left" vertical="center"/>
    </xf>
    <xf numFmtId="0" fontId="8" fillId="4" borderId="7" xfId="0" applyFont="1" applyFill="1" applyBorder="1" applyAlignment="1" applyProtection="1">
      <alignment horizontal="center" vertical="center" wrapText="1"/>
    </xf>
    <xf numFmtId="0" fontId="8" fillId="4" borderId="7" xfId="0" applyFont="1" applyFill="1" applyBorder="1" applyAlignment="1" applyProtection="1">
      <alignment horizontal="center" vertical="center"/>
    </xf>
    <xf numFmtId="0" fontId="7" fillId="4" borderId="7" xfId="0" applyFont="1" applyFill="1" applyBorder="1" applyAlignment="1" applyProtection="1">
      <alignment horizontal="center" vertical="center"/>
    </xf>
    <xf numFmtId="0" fontId="5" fillId="0" borderId="8" xfId="0" applyFont="1" applyFill="1" applyBorder="1" applyAlignment="1" applyProtection="1">
      <alignment vertical="center"/>
    </xf>
    <xf numFmtId="0" fontId="5" fillId="4" borderId="9" xfId="0" applyFont="1" applyFill="1" applyBorder="1" applyAlignment="1" applyProtection="1">
      <alignment horizontal="center" vertical="center"/>
    </xf>
    <xf numFmtId="0" fontId="5" fillId="0" borderId="15" xfId="0" applyFont="1" applyFill="1" applyBorder="1" applyProtection="1"/>
    <xf numFmtId="0" fontId="5" fillId="0" borderId="10" xfId="0" applyFont="1" applyFill="1" applyBorder="1" applyAlignment="1" applyProtection="1">
      <alignment vertical="center"/>
    </xf>
    <xf numFmtId="0" fontId="5" fillId="4" borderId="11" xfId="0" applyFont="1" applyFill="1" applyBorder="1" applyAlignment="1" applyProtection="1">
      <alignment horizontal="center" vertical="center"/>
    </xf>
    <xf numFmtId="0" fontId="5" fillId="0" borderId="16" xfId="0" applyFont="1" applyFill="1" applyBorder="1" applyProtection="1"/>
    <xf numFmtId="0" fontId="5" fillId="0" borderId="3" xfId="0" applyFont="1" applyFill="1" applyBorder="1" applyAlignment="1" applyProtection="1">
      <alignment horizontal="center"/>
    </xf>
    <xf numFmtId="0" fontId="5" fillId="0" borderId="4" xfId="0" applyFont="1" applyFill="1" applyBorder="1" applyProtection="1"/>
    <xf numFmtId="0" fontId="5" fillId="0" borderId="0" xfId="0" applyFont="1" applyFill="1" applyAlignment="1" applyProtection="1">
      <alignment horizontal="justify" vertical="center"/>
    </xf>
    <xf numFmtId="0" fontId="5" fillId="0" borderId="5" xfId="0" applyFont="1" applyFill="1" applyBorder="1" applyAlignment="1" applyProtection="1">
      <alignment horizontal="center"/>
    </xf>
    <xf numFmtId="0" fontId="5" fillId="0" borderId="6" xfId="0" applyFont="1" applyFill="1" applyBorder="1" applyProtection="1"/>
    <xf numFmtId="0" fontId="5" fillId="0" borderId="12" xfId="0" applyFont="1" applyFill="1" applyBorder="1" applyAlignment="1" applyProtection="1">
      <alignment vertical="center"/>
    </xf>
    <xf numFmtId="0" fontId="5" fillId="4" borderId="13" xfId="0" applyFont="1" applyFill="1" applyBorder="1" applyAlignment="1" applyProtection="1">
      <alignment horizontal="center" vertical="center"/>
    </xf>
    <xf numFmtId="0" fontId="5" fillId="0" borderId="17" xfId="0" applyFont="1" applyFill="1" applyBorder="1" applyProtection="1"/>
    <xf numFmtId="0" fontId="5" fillId="0" borderId="0" xfId="0" applyFont="1" applyFill="1" applyBorder="1" applyAlignment="1" applyProtection="1">
      <alignment vertical="center"/>
    </xf>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horizontal="center" vertical="center"/>
    </xf>
    <xf numFmtId="0" fontId="5" fillId="0" borderId="11"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center" vertical="center" wrapText="1"/>
      <protection locked="0"/>
    </xf>
    <xf numFmtId="0" fontId="5" fillId="0" borderId="11" xfId="0" applyFont="1" applyFill="1" applyBorder="1" applyAlignment="1" applyProtection="1">
      <alignment wrapText="1"/>
      <protection locked="0"/>
    </xf>
    <xf numFmtId="0" fontId="5" fillId="0" borderId="13" xfId="0" applyFont="1" applyFill="1" applyBorder="1" applyAlignment="1" applyProtection="1">
      <alignment horizontal="left" vertical="center" wrapText="1"/>
      <protection locked="0"/>
    </xf>
    <xf numFmtId="0" fontId="5" fillId="0" borderId="13" xfId="0" applyFont="1" applyFill="1" applyBorder="1" applyAlignment="1" applyProtection="1">
      <alignment horizontal="center" vertical="center" wrapText="1"/>
      <protection locked="0"/>
    </xf>
    <xf numFmtId="0" fontId="5" fillId="0" borderId="13" xfId="0" applyFont="1" applyFill="1" applyBorder="1" applyAlignment="1" applyProtection="1">
      <alignment wrapText="1"/>
      <protection locked="0"/>
    </xf>
    <xf numFmtId="0" fontId="5" fillId="0" borderId="14"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5" fillId="5" borderId="11" xfId="0" applyFont="1" applyFill="1" applyBorder="1" applyAlignment="1" applyProtection="1">
      <alignment horizontal="center" vertical="center" wrapText="1"/>
    </xf>
    <xf numFmtId="0" fontId="5" fillId="5" borderId="13"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vertical="center"/>
    </xf>
    <xf numFmtId="0" fontId="5" fillId="5" borderId="9"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xf>
    <xf numFmtId="0" fontId="5" fillId="0" borderId="6" xfId="0" applyFont="1" applyFill="1" applyBorder="1" applyAlignment="1" applyProtection="1">
      <alignment vertical="center"/>
    </xf>
    <xf numFmtId="0" fontId="6" fillId="4" borderId="7" xfId="0" applyFont="1" applyFill="1" applyBorder="1" applyProtection="1"/>
    <xf numFmtId="0" fontId="5" fillId="0" borderId="9" xfId="0" applyFont="1" applyFill="1" applyBorder="1" applyAlignment="1" applyProtection="1">
      <alignment horizontal="left" vertical="center" wrapText="1"/>
      <protection locked="0"/>
    </xf>
    <xf numFmtId="0" fontId="5" fillId="0" borderId="9" xfId="0" applyFont="1" applyFill="1" applyBorder="1" applyAlignment="1" applyProtection="1">
      <alignment horizontal="center" vertical="center" wrapText="1"/>
      <protection locked="0"/>
    </xf>
    <xf numFmtId="0" fontId="13"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0" fillId="0" borderId="0" xfId="0" applyFill="1" applyBorder="1" applyAlignment="1">
      <alignment vertical="center"/>
    </xf>
    <xf numFmtId="0" fontId="0" fillId="0" borderId="0" xfId="0" applyFill="1" applyBorder="1" applyAlignment="1">
      <alignment vertical="center" wrapText="1"/>
    </xf>
    <xf numFmtId="0" fontId="16"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6" fillId="0" borderId="7"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right" vertical="center"/>
    </xf>
    <xf numFmtId="0" fontId="9" fillId="6" borderId="0" xfId="0" applyFont="1" applyFill="1" applyBorder="1" applyAlignment="1" applyProtection="1">
      <alignment vertical="center"/>
    </xf>
    <xf numFmtId="0" fontId="5" fillId="0" borderId="15" xfId="0" applyFont="1" applyFill="1" applyBorder="1" applyAlignment="1" applyProtection="1">
      <alignment vertical="center"/>
    </xf>
    <xf numFmtId="0" fontId="5" fillId="0" borderId="16" xfId="0" applyFont="1" applyFill="1" applyBorder="1" applyAlignment="1" applyProtection="1">
      <alignment vertical="center"/>
    </xf>
    <xf numFmtId="0" fontId="4" fillId="0" borderId="0" xfId="0" applyFont="1" applyFill="1" applyBorder="1" applyAlignment="1" applyProtection="1">
      <alignment vertical="center"/>
    </xf>
    <xf numFmtId="0" fontId="5" fillId="0" borderId="17" xfId="0" applyFont="1" applyFill="1" applyBorder="1" applyAlignment="1" applyProtection="1">
      <alignment vertical="center"/>
    </xf>
    <xf numFmtId="0" fontId="20" fillId="3" borderId="0" xfId="0" applyFont="1" applyFill="1" applyBorder="1" applyAlignment="1" applyProtection="1">
      <alignment horizontal="right" vertical="center"/>
    </xf>
    <xf numFmtId="0" fontId="4" fillId="0" borderId="9"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xf>
    <xf numFmtId="0" fontId="6" fillId="4" borderId="23" xfId="0" applyFont="1" applyFill="1" applyBorder="1" applyProtection="1"/>
    <xf numFmtId="0" fontId="4" fillId="0" borderId="0" xfId="0" applyFont="1" applyFill="1" applyAlignment="1" applyProtection="1">
      <alignment horizontal="justify" vertical="center"/>
    </xf>
    <xf numFmtId="0" fontId="6" fillId="4" borderId="23" xfId="0" applyFont="1" applyFill="1" applyBorder="1" applyAlignment="1" applyProtection="1">
      <alignment vertical="center"/>
    </xf>
    <xf numFmtId="0" fontId="11" fillId="3" borderId="0" xfId="0" applyFont="1" applyFill="1" applyAlignment="1">
      <alignment vertical="center"/>
    </xf>
    <xf numFmtId="0" fontId="12" fillId="0" borderId="0" xfId="0" applyFont="1" applyAlignment="1">
      <alignment vertical="center"/>
    </xf>
    <xf numFmtId="0" fontId="11" fillId="3" borderId="0" xfId="0" applyFont="1" applyFill="1" applyAlignment="1">
      <alignment horizontal="right" vertical="center"/>
    </xf>
    <xf numFmtId="0" fontId="14" fillId="4" borderId="7"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5" fillId="0" borderId="0" xfId="0" applyFont="1" applyFill="1" applyBorder="1" applyAlignment="1" applyProtection="1">
      <alignment horizontal="center" vertical="center" wrapText="1"/>
    </xf>
    <xf numFmtId="0" fontId="0" fillId="0" borderId="0" xfId="0" applyFill="1" applyBorder="1" applyAlignment="1">
      <alignment horizontal="center" vertical="center" wrapText="1"/>
    </xf>
    <xf numFmtId="0" fontId="0" fillId="0" borderId="4" xfId="0" applyFill="1" applyBorder="1" applyAlignment="1">
      <alignment horizontal="center" vertical="center" wrapText="1"/>
    </xf>
    <xf numFmtId="0" fontId="0" fillId="4" borderId="7" xfId="0" applyFill="1" applyBorder="1" applyAlignment="1">
      <alignment horizontal="center" vertical="center" wrapText="1"/>
    </xf>
    <xf numFmtId="0" fontId="0" fillId="0" borderId="6" xfId="0" applyFill="1" applyBorder="1" applyAlignment="1">
      <alignment horizontal="center" vertical="center" wrapText="1"/>
    </xf>
    <xf numFmtId="0" fontId="21" fillId="3" borderId="0" xfId="0" applyFont="1" applyFill="1" applyBorder="1" applyAlignment="1">
      <alignment vertical="center"/>
    </xf>
    <xf numFmtId="0" fontId="11" fillId="2" borderId="22" xfId="0" applyFont="1" applyFill="1" applyBorder="1" applyAlignment="1" applyProtection="1">
      <alignment vertical="center"/>
      <protection locked="0"/>
    </xf>
    <xf numFmtId="0" fontId="3" fillId="0" borderId="4"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0" xfId="0" applyFont="1" applyFill="1" applyAlignment="1" applyProtection="1">
      <alignment horizontal="justify" vertical="center"/>
    </xf>
    <xf numFmtId="0" fontId="24" fillId="3" borderId="0" xfId="0" applyFont="1" applyFill="1" applyAlignment="1">
      <alignment vertical="center"/>
    </xf>
    <xf numFmtId="0" fontId="24" fillId="3" borderId="0" xfId="0" applyFont="1" applyFill="1" applyAlignment="1">
      <alignment horizontal="right" vertical="center"/>
    </xf>
    <xf numFmtId="0" fontId="23" fillId="3" borderId="0" xfId="0" applyFont="1" applyFill="1" applyAlignment="1">
      <alignment horizontal="left" vertical="center" wrapText="1"/>
    </xf>
    <xf numFmtId="0" fontId="3" fillId="0" borderId="9" xfId="0" applyFont="1" applyFill="1" applyBorder="1" applyAlignment="1" applyProtection="1">
      <alignment horizontal="center" vertical="center" wrapText="1"/>
      <protection locked="0"/>
    </xf>
    <xf numFmtId="0" fontId="5" fillId="0" borderId="35" xfId="0" applyFont="1" applyFill="1" applyBorder="1" applyAlignment="1" applyProtection="1">
      <alignment horizontal="center" vertical="center" wrapText="1"/>
      <protection locked="0"/>
    </xf>
    <xf numFmtId="0" fontId="5" fillId="0" borderId="36" xfId="0" applyFont="1" applyFill="1" applyBorder="1" applyAlignment="1" applyProtection="1">
      <alignment horizontal="center" vertical="center" wrapText="1"/>
      <protection locked="0"/>
    </xf>
    <xf numFmtId="0" fontId="5" fillId="0" borderId="33"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xf>
    <xf numFmtId="0" fontId="3" fillId="0" borderId="11" xfId="0"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protection locked="0"/>
    </xf>
    <xf numFmtId="0" fontId="5" fillId="0" borderId="13" xfId="0" applyFont="1" applyFill="1" applyBorder="1" applyAlignment="1" applyProtection="1">
      <alignment horizontal="center" vertical="center"/>
      <protection locked="0"/>
    </xf>
    <xf numFmtId="0" fontId="5" fillId="0" borderId="37" xfId="0" applyFont="1" applyFill="1" applyBorder="1" applyAlignment="1" applyProtection="1">
      <alignment horizontal="center" vertical="center" wrapText="1"/>
      <protection locked="0"/>
    </xf>
    <xf numFmtId="0" fontId="5" fillId="0" borderId="38" xfId="0" applyFont="1" applyFill="1" applyBorder="1" applyAlignment="1" applyProtection="1">
      <alignment horizontal="center" vertical="center"/>
    </xf>
    <xf numFmtId="0" fontId="5" fillId="0" borderId="39" xfId="0" applyFont="1" applyFill="1" applyBorder="1" applyAlignment="1" applyProtection="1">
      <alignment horizontal="center" vertical="center"/>
    </xf>
    <xf numFmtId="0" fontId="3" fillId="0" borderId="11" xfId="0" applyFont="1" applyFill="1" applyBorder="1" applyAlignment="1" applyProtection="1">
      <alignment wrapText="1"/>
      <protection locked="0"/>
    </xf>
    <xf numFmtId="0" fontId="3" fillId="0" borderId="2" xfId="0" applyFont="1" applyFill="1" applyBorder="1" applyAlignment="1" applyProtection="1">
      <alignment vertical="center"/>
    </xf>
    <xf numFmtId="0" fontId="5" fillId="0" borderId="8"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25" xfId="0" applyFont="1" applyFill="1" applyBorder="1" applyAlignment="1" applyProtection="1">
      <alignment horizontal="center" vertical="center" wrapText="1"/>
      <protection locked="0"/>
    </xf>
    <xf numFmtId="0" fontId="5" fillId="0" borderId="35" xfId="0" applyFont="1" applyFill="1" applyBorder="1" applyAlignment="1" applyProtection="1">
      <alignment horizontal="center" vertical="center"/>
    </xf>
    <xf numFmtId="0" fontId="5" fillId="0" borderId="36" xfId="0" applyFont="1" applyFill="1" applyBorder="1" applyAlignment="1" applyProtection="1">
      <alignment horizontal="center" vertical="center"/>
    </xf>
    <xf numFmtId="0" fontId="5" fillId="0" borderId="33" xfId="0" applyFont="1" applyFill="1" applyBorder="1" applyAlignment="1" applyProtection="1">
      <alignment horizontal="center" vertical="center"/>
    </xf>
    <xf numFmtId="0" fontId="5" fillId="0" borderId="11"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1" xfId="0" applyFont="1" applyFill="1" applyBorder="1" applyAlignment="1" applyProtection="1">
      <alignment horizontal="center" vertical="center" wrapText="1"/>
    </xf>
    <xf numFmtId="0" fontId="5" fillId="0" borderId="13" xfId="0" applyFont="1" applyFill="1" applyBorder="1" applyAlignment="1" applyProtection="1">
      <alignment horizontal="center" vertical="center" wrapText="1"/>
    </xf>
    <xf numFmtId="0" fontId="5" fillId="0" borderId="35" xfId="0" applyFont="1" applyFill="1" applyBorder="1" applyAlignment="1" applyProtection="1">
      <alignment horizontal="left" vertical="center" wrapText="1"/>
      <protection locked="0"/>
    </xf>
    <xf numFmtId="0" fontId="5" fillId="0" borderId="40" xfId="0" applyFont="1" applyFill="1" applyBorder="1" applyAlignment="1" applyProtection="1">
      <alignment horizontal="left" vertical="center" wrapText="1"/>
      <protection locked="0"/>
    </xf>
    <xf numFmtId="0" fontId="5" fillId="0" borderId="40" xfId="0" applyFont="1" applyFill="1" applyBorder="1" applyAlignment="1" applyProtection="1">
      <alignment horizontal="center" vertical="center" wrapText="1"/>
      <protection locked="0"/>
    </xf>
    <xf numFmtId="0" fontId="5" fillId="0" borderId="40" xfId="0" applyFont="1" applyFill="1" applyBorder="1" applyAlignment="1" applyProtection="1">
      <alignment horizontal="center" vertical="center"/>
    </xf>
    <xf numFmtId="0" fontId="23" fillId="3" borderId="0" xfId="0" applyFont="1" applyFill="1" applyBorder="1" applyAlignment="1">
      <alignment vertical="center"/>
    </xf>
    <xf numFmtId="0" fontId="23" fillId="3" borderId="0" xfId="0" applyFont="1" applyFill="1" applyAlignment="1">
      <alignment horizontal="left" vertical="center"/>
    </xf>
    <xf numFmtId="0" fontId="11" fillId="3" borderId="0" xfId="0" applyFont="1" applyFill="1" applyAlignment="1">
      <alignment horizontal="left" vertical="center"/>
    </xf>
    <xf numFmtId="0" fontId="27" fillId="5" borderId="35" xfId="0" applyFont="1" applyFill="1" applyBorder="1" applyAlignment="1" applyProtection="1">
      <alignment horizontal="center" vertical="center" wrapText="1"/>
    </xf>
    <xf numFmtId="0" fontId="27" fillId="5" borderId="36" xfId="0" applyFont="1" applyFill="1" applyBorder="1" applyAlignment="1" applyProtection="1">
      <alignment horizontal="center" vertical="center" wrapText="1"/>
    </xf>
    <xf numFmtId="0" fontId="27" fillId="5" borderId="33" xfId="0" applyFont="1" applyFill="1" applyBorder="1" applyAlignment="1" applyProtection="1">
      <alignment horizontal="center" vertical="center" wrapText="1"/>
    </xf>
    <xf numFmtId="0" fontId="5" fillId="5" borderId="35" xfId="0" applyFont="1" applyFill="1" applyBorder="1" applyAlignment="1" applyProtection="1">
      <alignment horizontal="center" vertical="center" wrapText="1"/>
    </xf>
    <xf numFmtId="0" fontId="5" fillId="5" borderId="36" xfId="0" applyFont="1" applyFill="1" applyBorder="1" applyAlignment="1" applyProtection="1">
      <alignment horizontal="center" vertical="center" wrapText="1"/>
    </xf>
    <xf numFmtId="0" fontId="5" fillId="5" borderId="33" xfId="0" applyFont="1" applyFill="1" applyBorder="1" applyAlignment="1" applyProtection="1">
      <alignment horizontal="center" vertical="center" wrapText="1"/>
    </xf>
    <xf numFmtId="0" fontId="5" fillId="0" borderId="36" xfId="0" applyFont="1" applyFill="1" applyBorder="1" applyAlignment="1" applyProtection="1">
      <alignment horizontal="left" vertical="center" wrapText="1"/>
      <protection locked="0"/>
    </xf>
    <xf numFmtId="0" fontId="5" fillId="0" borderId="33" xfId="0" applyFont="1" applyFill="1" applyBorder="1" applyAlignment="1" applyProtection="1">
      <alignment horizontal="left" vertical="center" wrapText="1"/>
      <protection locked="0"/>
    </xf>
    <xf numFmtId="0" fontId="0" fillId="0" borderId="0" xfId="0" applyBorder="1"/>
    <xf numFmtId="0" fontId="5" fillId="0" borderId="0" xfId="0" applyFont="1" applyFill="1" applyBorder="1" applyAlignment="1" applyProtection="1">
      <alignment horizontal="justify" vertical="center"/>
    </xf>
    <xf numFmtId="0" fontId="3" fillId="0" borderId="35" xfId="0" applyFont="1" applyFill="1" applyBorder="1" applyAlignment="1" applyProtection="1">
      <alignment horizontal="center" vertical="center" wrapText="1"/>
      <protection locked="0"/>
    </xf>
    <xf numFmtId="14" fontId="11" fillId="3" borderId="0" xfId="0" applyNumberFormat="1" applyFont="1" applyFill="1" applyAlignment="1">
      <alignment vertical="center"/>
    </xf>
    <xf numFmtId="0" fontId="2" fillId="0" borderId="41" xfId="0" applyFont="1" applyFill="1" applyBorder="1" applyAlignment="1" applyProtection="1">
      <alignment vertical="center" wrapText="1"/>
      <protection locked="0"/>
    </xf>
    <xf numFmtId="0" fontId="5" fillId="0" borderId="41" xfId="0" applyFont="1" applyFill="1" applyBorder="1" applyAlignment="1" applyProtection="1">
      <alignment vertical="top" wrapText="1"/>
      <protection locked="0"/>
    </xf>
    <xf numFmtId="0" fontId="5" fillId="0" borderId="42" xfId="0" applyFont="1" applyFill="1" applyBorder="1" applyAlignment="1" applyProtection="1">
      <alignment vertical="top" wrapText="1"/>
      <protection locked="0"/>
    </xf>
    <xf numFmtId="0" fontId="2" fillId="0" borderId="9" xfId="0" applyFont="1" applyFill="1" applyBorder="1" applyAlignment="1" applyProtection="1">
      <alignment vertical="center" wrapText="1"/>
      <protection locked="0"/>
    </xf>
    <xf numFmtId="0" fontId="1" fillId="0" borderId="2" xfId="0" applyFont="1" applyFill="1" applyBorder="1" applyAlignment="1" applyProtection="1">
      <alignment vertical="center"/>
    </xf>
    <xf numFmtId="0" fontId="1" fillId="0" borderId="41" xfId="0" applyFont="1" applyFill="1" applyBorder="1" applyAlignment="1" applyProtection="1">
      <alignment vertical="top" wrapText="1"/>
      <protection locked="0"/>
    </xf>
    <xf numFmtId="0" fontId="1" fillId="0" borderId="0" xfId="0" applyFont="1" applyFill="1" applyBorder="1" applyAlignment="1" applyProtection="1">
      <alignment horizontal="center" vertical="center"/>
    </xf>
    <xf numFmtId="0" fontId="1" fillId="0" borderId="4" xfId="0" applyFont="1" applyFill="1" applyBorder="1" applyAlignment="1" applyProtection="1">
      <alignment vertical="center"/>
    </xf>
    <xf numFmtId="0" fontId="1" fillId="0" borderId="0" xfId="0" applyFont="1" applyFill="1" applyBorder="1" applyAlignment="1" applyProtection="1">
      <alignment vertical="center"/>
    </xf>
    <xf numFmtId="0" fontId="1" fillId="0" borderId="9" xfId="0" applyFont="1" applyFill="1" applyBorder="1" applyAlignment="1" applyProtection="1">
      <alignment vertical="center" wrapText="1"/>
      <protection locked="0"/>
    </xf>
    <xf numFmtId="0" fontId="22" fillId="0" borderId="0" xfId="0" applyFont="1" applyAlignment="1">
      <alignment horizontal="justify" vertical="center"/>
    </xf>
    <xf numFmtId="0" fontId="22" fillId="0" borderId="0" xfId="0" applyFont="1" applyAlignment="1">
      <alignment vertical="center"/>
    </xf>
    <xf numFmtId="0" fontId="28" fillId="0" borderId="0" xfId="0" applyFont="1" applyAlignment="1">
      <alignment horizontal="justify" vertical="center"/>
    </xf>
    <xf numFmtId="0" fontId="1" fillId="0" borderId="9"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1" fillId="0" borderId="35"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left" vertical="center"/>
    </xf>
    <xf numFmtId="0" fontId="11" fillId="2" borderId="20" xfId="0" applyFont="1" applyFill="1" applyBorder="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1" fillId="0" borderId="9" xfId="0" applyFont="1" applyFill="1" applyBorder="1" applyAlignment="1" applyProtection="1">
      <alignment horizontal="center" vertical="center" wrapText="1"/>
      <protection locked="0"/>
    </xf>
    <xf numFmtId="14" fontId="11" fillId="2" borderId="7" xfId="0" applyNumberFormat="1" applyFont="1" applyFill="1" applyBorder="1" applyAlignment="1" applyProtection="1">
      <alignment vertical="center"/>
      <protection locked="0"/>
    </xf>
    <xf numFmtId="0" fontId="1" fillId="0" borderId="11" xfId="0" applyFont="1" applyFill="1" applyBorder="1" applyAlignment="1" applyProtection="1">
      <alignment horizontal="center" vertical="center" wrapText="1"/>
      <protection locked="0"/>
    </xf>
    <xf numFmtId="0" fontId="11" fillId="2" borderId="7" xfId="0" quotePrefix="1" applyFont="1" applyFill="1" applyBorder="1" applyAlignment="1" applyProtection="1">
      <alignment vertical="center"/>
      <protection locked="0"/>
    </xf>
    <xf numFmtId="14" fontId="11" fillId="0" borderId="0" xfId="0" applyNumberFormat="1" applyFont="1" applyAlignment="1" applyProtection="1">
      <alignment vertical="center"/>
      <protection locked="0"/>
    </xf>
    <xf numFmtId="0" fontId="5" fillId="3" borderId="0" xfId="0" applyFont="1" applyFill="1" applyBorder="1" applyAlignment="1" applyProtection="1">
      <alignment vertical="top"/>
    </xf>
    <xf numFmtId="0" fontId="6" fillId="4" borderId="7" xfId="0" applyFont="1" applyFill="1" applyBorder="1" applyAlignment="1" applyProtection="1">
      <alignment vertical="top"/>
    </xf>
    <xf numFmtId="0" fontId="10" fillId="4" borderId="7" xfId="0" applyFont="1" applyFill="1" applyBorder="1" applyAlignment="1" applyProtection="1">
      <alignment horizontal="center" vertical="top"/>
    </xf>
    <xf numFmtId="0" fontId="1" fillId="0" borderId="11" xfId="0" applyFont="1" applyFill="1" applyBorder="1" applyAlignment="1" applyProtection="1">
      <alignment vertical="top" wrapText="1"/>
      <protection locked="0"/>
    </xf>
    <xf numFmtId="0" fontId="28" fillId="0" borderId="0" xfId="0" applyFont="1" applyAlignment="1">
      <alignment vertical="top"/>
    </xf>
    <xf numFmtId="0" fontId="5" fillId="0" borderId="11" xfId="0" applyFont="1" applyFill="1" applyBorder="1" applyAlignment="1" applyProtection="1">
      <alignment vertical="top" wrapText="1"/>
      <protection locked="0"/>
    </xf>
    <xf numFmtId="0" fontId="5" fillId="0" borderId="13" xfId="0" applyFont="1" applyFill="1" applyBorder="1" applyAlignment="1" applyProtection="1">
      <alignment vertical="top" wrapText="1"/>
      <protection locked="0"/>
    </xf>
    <xf numFmtId="0" fontId="5" fillId="0" borderId="0" xfId="0" applyFont="1" applyFill="1" applyBorder="1" applyAlignment="1" applyProtection="1">
      <alignment vertical="top"/>
    </xf>
    <xf numFmtId="0" fontId="23" fillId="3" borderId="0" xfId="0" applyFont="1" applyFill="1" applyAlignment="1">
      <alignment horizontal="left" vertical="center" wrapText="1"/>
    </xf>
    <xf numFmtId="0" fontId="11" fillId="3" borderId="43" xfId="0" applyFont="1" applyFill="1" applyBorder="1" applyAlignment="1">
      <alignment horizontal="center" vertical="center" wrapText="1"/>
    </xf>
    <xf numFmtId="0" fontId="11" fillId="2" borderId="32" xfId="0" applyFont="1" applyFill="1" applyBorder="1" applyAlignment="1" applyProtection="1">
      <alignment horizontal="left" vertical="center"/>
      <protection locked="0"/>
    </xf>
    <xf numFmtId="0" fontId="11" fillId="2" borderId="28"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4" xfId="0" applyFont="1" applyFill="1" applyBorder="1" applyAlignment="1" applyProtection="1">
      <alignment horizontal="left" vertical="center"/>
      <protection locked="0"/>
    </xf>
    <xf numFmtId="0" fontId="11" fillId="2" borderId="30" xfId="0" applyFont="1" applyFill="1" applyBorder="1" applyAlignment="1" applyProtection="1">
      <alignment horizontal="left" vertical="center"/>
      <protection locked="0"/>
    </xf>
    <xf numFmtId="0" fontId="11" fillId="2" borderId="31" xfId="0" applyFont="1" applyFill="1" applyBorder="1" applyAlignment="1" applyProtection="1">
      <alignment horizontal="left" vertical="center"/>
      <protection locked="0"/>
    </xf>
    <xf numFmtId="0" fontId="19" fillId="6" borderId="25" xfId="0" applyFont="1" applyFill="1" applyBorder="1" applyAlignment="1" applyProtection="1">
      <alignment horizontal="center" vertical="center" wrapText="1"/>
    </xf>
    <xf numFmtId="0" fontId="19" fillId="6" borderId="26" xfId="0" applyFont="1" applyFill="1" applyBorder="1" applyAlignment="1" applyProtection="1">
      <alignment horizontal="center" vertical="center" wrapText="1"/>
    </xf>
    <xf numFmtId="0" fontId="19" fillId="6" borderId="27" xfId="0" applyFont="1" applyFill="1" applyBorder="1" applyAlignment="1" applyProtection="1">
      <alignment horizontal="center" vertical="center" wrapText="1"/>
    </xf>
  </cellXfs>
  <cellStyles count="1">
    <cellStyle name="Normal" xfId="0" builtinId="0"/>
  </cellStyles>
  <dxfs count="18">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s>
  <tableStyles count="0" defaultTableStyle="TableStyleMedium2" defaultPivotStyle="PivotStyleLight16"/>
  <colors>
    <mruColors>
      <color rgb="FF0000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466726</xdr:colOff>
      <xdr:row>0</xdr:row>
      <xdr:rowOff>171450</xdr:rowOff>
    </xdr:from>
    <xdr:to>
      <xdr:col>11</xdr:col>
      <xdr:colOff>13608</xdr:colOff>
      <xdr:row>3</xdr:row>
      <xdr:rowOff>175190</xdr:rowOff>
    </xdr:to>
    <xdr:sp macro="" textlink="">
      <xdr:nvSpPr>
        <xdr:cNvPr id="5" name="Rounded Rectangle 6"/>
        <xdr:cNvSpPr/>
      </xdr:nvSpPr>
      <xdr:spPr>
        <a:xfrm>
          <a:off x="1827440" y="171450"/>
          <a:ext cx="11453132" cy="738526"/>
        </a:xfrm>
        <a:prstGeom prst="roundRect">
          <a:avLst>
            <a:gd name="adj" fmla="val 0"/>
          </a:avLst>
        </a:prstGeom>
        <a:solidFill>
          <a:schemeClr val="accent1">
            <a:lumMod val="40000"/>
            <a:lumOff val="60000"/>
          </a:schemeClr>
        </a:solidFill>
        <a:ln>
          <a:solidFill>
            <a:schemeClr val="tx2">
              <a:lumMod val="20000"/>
              <a:lumOff val="80000"/>
            </a:schemeClr>
          </a:solidFill>
        </a:ln>
        <a:scene3d>
          <a:camera prst="orthographicFront"/>
          <a:lightRig rig="soft" dir="t"/>
        </a:scene3d>
        <a:sp3d prstMaterial="matte">
          <a:bevelT w="317500" h="12065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a:ln>
                <a:solidFill>
                  <a:srgbClr val="000099"/>
                </a:solidFill>
              </a:ln>
              <a:solidFill>
                <a:srgbClr val="000066"/>
              </a:solidFill>
              <a:latin typeface="Verdana" pitchFamily="34" charset="0"/>
              <a:ea typeface="Verdana" pitchFamily="34" charset="0"/>
              <a:cs typeface="Verdana" pitchFamily="34" charset="0"/>
            </a:rPr>
            <a:t>COMMENT</a:t>
          </a:r>
          <a:r>
            <a:rPr lang="en-GB" sz="1400" baseline="0">
              <a:ln>
                <a:solidFill>
                  <a:srgbClr val="000099"/>
                </a:solidFill>
              </a:ln>
              <a:solidFill>
                <a:srgbClr val="000066"/>
              </a:solidFill>
              <a:latin typeface="Verdana" pitchFamily="34" charset="0"/>
              <a:ea typeface="Verdana" pitchFamily="34" charset="0"/>
              <a:cs typeface="Verdana" pitchFamily="34" charset="0"/>
            </a:rPr>
            <a:t> TEMPLATES EIOPA GUIDELINES. Set June 2nd, 2014. </a:t>
          </a:r>
        </a:p>
        <a:p>
          <a:pPr algn="ctr"/>
          <a:r>
            <a:rPr lang="en-GB" sz="1400" baseline="0">
              <a:ln>
                <a:solidFill>
                  <a:srgbClr val="000099"/>
                </a:solidFill>
              </a:ln>
              <a:solidFill>
                <a:srgbClr val="000066"/>
              </a:solidFill>
              <a:latin typeface="Verdana" pitchFamily="34" charset="0"/>
              <a:ea typeface="Verdana" pitchFamily="34" charset="0"/>
              <a:cs typeface="Verdana" pitchFamily="34" charset="0"/>
            </a:rPr>
            <a:t>Deadline for comments August 29</a:t>
          </a:r>
        </a:p>
        <a:p>
          <a:pPr algn="ctr"/>
          <a:r>
            <a:rPr lang="en-GB" sz="1400" baseline="0">
              <a:ln>
                <a:solidFill>
                  <a:srgbClr val="000099"/>
                </a:solidFill>
              </a:ln>
              <a:solidFill>
                <a:srgbClr val="000066"/>
              </a:solidFill>
              <a:latin typeface="Verdana" pitchFamily="34" charset="0"/>
              <a:ea typeface="Verdana" pitchFamily="34" charset="0"/>
              <a:cs typeface="Verdana" pitchFamily="34" charset="0"/>
            </a:rPr>
            <a:t>, 2014</a:t>
          </a:r>
        </a:p>
      </xdr:txBody>
    </xdr:sp>
    <xdr:clientData/>
  </xdr:twoCellAnchor>
  <xdr:twoCellAnchor editAs="oneCell">
    <xdr:from>
      <xdr:col>0</xdr:col>
      <xdr:colOff>391586</xdr:colOff>
      <xdr:row>0</xdr:row>
      <xdr:rowOff>169337</xdr:rowOff>
    </xdr:from>
    <xdr:to>
      <xdr:col>2</xdr:col>
      <xdr:colOff>41730</xdr:colOff>
      <xdr:row>3</xdr:row>
      <xdr:rowOff>183101</xdr:rowOff>
    </xdr:to>
    <xdr:pic>
      <xdr:nvPicPr>
        <xdr:cNvPr id="6" name="Picture 5" descr="eiopa_smal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586" y="169337"/>
          <a:ext cx="1013882" cy="74401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il.eiopa.europa.eu/owa/redir.aspx?C=gfkMcnEydUyg4pgb6llkDfHeJGV4TdEIiT_Q8d6Fx35zHyuAM0TY8mFOcxAzm3eVNbDqmGYWZuI.&amp;URL=mailto%3aConsultation_GLset1_SII%40eiopa.europa.e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38"/>
  <sheetViews>
    <sheetView tabSelected="1" zoomScale="74" zoomScaleNormal="74" workbookViewId="0">
      <pane ySplit="12" topLeftCell="A13" activePane="bottomLeft" state="frozen"/>
      <selection pane="bottomLeft"/>
    </sheetView>
  </sheetViews>
  <sheetFormatPr defaultColWidth="0" defaultRowHeight="15" zeroHeight="1" x14ac:dyDescent="0.25"/>
  <cols>
    <col min="1" max="1" width="9.140625" style="73" customWidth="1"/>
    <col min="2" max="2" width="11.140625" style="73" customWidth="1"/>
    <col min="3" max="3" width="24.42578125" style="73" customWidth="1"/>
    <col min="4" max="4" width="26.42578125" style="73" customWidth="1"/>
    <col min="5" max="6" width="9.140625" style="73" customWidth="1"/>
    <col min="7" max="7" width="24.140625" style="73" customWidth="1"/>
    <col min="8" max="8" width="5.42578125" style="73" customWidth="1"/>
    <col min="9" max="9" width="8" style="73" customWidth="1"/>
    <col min="10" max="10" width="20" style="73" customWidth="1"/>
    <col min="11" max="11" width="56.5703125" style="73" customWidth="1"/>
    <col min="12" max="12" width="13.85546875" style="73" customWidth="1"/>
    <col min="13" max="13" width="18.5703125" style="73" customWidth="1"/>
    <col min="14" max="14" width="9.140625" style="73" customWidth="1"/>
    <col min="15" max="15" width="0" style="73" hidden="1" customWidth="1"/>
    <col min="16" max="16384" width="9.140625" style="73" hidden="1"/>
  </cols>
  <sheetData>
    <row r="1" spans="1:14" ht="18.95" customHeight="1" x14ac:dyDescent="0.25">
      <c r="A1" s="72"/>
      <c r="B1" s="72"/>
      <c r="C1" s="72"/>
      <c r="D1" s="72"/>
      <c r="E1" s="72"/>
      <c r="F1" s="72"/>
      <c r="G1" s="72"/>
      <c r="H1" s="72"/>
      <c r="I1" s="72"/>
      <c r="J1" s="72"/>
      <c r="K1" s="72"/>
      <c r="L1" s="72"/>
      <c r="M1" s="72"/>
      <c r="N1" s="72"/>
    </row>
    <row r="2" spans="1:14" ht="18.95" customHeight="1" x14ac:dyDescent="0.25">
      <c r="A2" s="72"/>
      <c r="B2" s="72"/>
      <c r="C2" s="72"/>
      <c r="D2" s="72"/>
      <c r="E2" s="72"/>
      <c r="F2" s="72"/>
      <c r="G2" s="72"/>
      <c r="H2" s="72"/>
      <c r="I2" s="72"/>
      <c r="J2" s="72"/>
      <c r="K2" s="72"/>
      <c r="L2" s="72"/>
      <c r="M2" s="72"/>
      <c r="N2" s="72"/>
    </row>
    <row r="3" spans="1:14" ht="18.95" customHeight="1" x14ac:dyDescent="0.25">
      <c r="A3" s="72"/>
      <c r="B3" s="72"/>
      <c r="C3" s="72"/>
      <c r="D3" s="72"/>
      <c r="E3" s="72"/>
      <c r="F3" s="72"/>
      <c r="G3" s="72"/>
      <c r="H3" s="72"/>
      <c r="I3" s="72"/>
      <c r="J3" s="72"/>
      <c r="K3" s="72"/>
      <c r="L3" s="72"/>
      <c r="M3" s="72"/>
      <c r="N3" s="72"/>
    </row>
    <row r="4" spans="1:14" ht="18.95" customHeight="1" x14ac:dyDescent="0.25">
      <c r="A4" s="72"/>
      <c r="B4" s="72"/>
      <c r="C4" s="72"/>
      <c r="D4" s="72"/>
      <c r="E4" s="72"/>
      <c r="F4" s="72"/>
      <c r="G4" s="72"/>
      <c r="H4" s="72"/>
      <c r="I4" s="72"/>
      <c r="J4" s="72"/>
      <c r="K4" s="72"/>
      <c r="L4" s="72"/>
      <c r="M4" s="72"/>
      <c r="N4" s="72"/>
    </row>
    <row r="5" spans="1:14" ht="18.95" customHeight="1" x14ac:dyDescent="0.25">
      <c r="A5" s="72"/>
      <c r="B5" s="72"/>
      <c r="C5" s="72"/>
      <c r="D5" s="72"/>
      <c r="E5" s="72"/>
      <c r="F5" s="72"/>
      <c r="G5" s="72"/>
      <c r="H5" s="72"/>
      <c r="I5" s="72"/>
      <c r="J5" s="72"/>
      <c r="K5" s="72"/>
      <c r="L5" s="72"/>
      <c r="M5" s="72"/>
      <c r="N5" s="72"/>
    </row>
    <row r="6" spans="1:14" ht="18.95" customHeight="1" x14ac:dyDescent="0.25">
      <c r="A6" s="72"/>
      <c r="B6" s="72" t="s">
        <v>220</v>
      </c>
      <c r="C6" s="72"/>
      <c r="D6" s="72"/>
      <c r="E6" s="72"/>
      <c r="F6" s="72"/>
      <c r="G6" s="72" t="s">
        <v>221</v>
      </c>
      <c r="H6" s="72"/>
      <c r="I6" s="72"/>
      <c r="J6" s="156">
        <v>41879</v>
      </c>
      <c r="K6" s="72"/>
      <c r="L6" s="74" t="s">
        <v>574</v>
      </c>
      <c r="M6" s="132">
        <v>41795</v>
      </c>
      <c r="N6" s="72"/>
    </row>
    <row r="7" spans="1:14" ht="18.95" customHeight="1" thickBot="1" x14ac:dyDescent="0.3">
      <c r="A7" s="72"/>
      <c r="B7" s="72"/>
      <c r="C7" s="72"/>
      <c r="D7" s="72"/>
      <c r="E7" s="72"/>
      <c r="F7" s="72"/>
      <c r="G7" s="72"/>
      <c r="H7" s="72"/>
      <c r="I7" s="72"/>
      <c r="J7" s="72"/>
      <c r="K7" s="72"/>
      <c r="L7" s="72"/>
      <c r="M7" s="72"/>
      <c r="N7" s="72"/>
    </row>
    <row r="8" spans="1:14" ht="18.95" customHeight="1" thickBot="1" x14ac:dyDescent="0.3">
      <c r="A8" s="72"/>
      <c r="B8" s="72"/>
      <c r="C8" s="72" t="s">
        <v>222</v>
      </c>
      <c r="D8" s="153" t="s">
        <v>721</v>
      </c>
      <c r="E8" s="150"/>
      <c r="F8" s="150"/>
      <c r="G8" s="150"/>
      <c r="H8" s="150"/>
      <c r="I8" s="150"/>
      <c r="J8" s="150"/>
      <c r="K8" s="151"/>
      <c r="L8" s="72"/>
      <c r="M8" s="72"/>
      <c r="N8" s="72"/>
    </row>
    <row r="9" spans="1:14" ht="18.95" customHeight="1" thickBot="1" x14ac:dyDescent="0.3">
      <c r="A9" s="72"/>
      <c r="B9" s="72"/>
      <c r="C9" s="72" t="s">
        <v>223</v>
      </c>
      <c r="D9" s="83" t="s">
        <v>722</v>
      </c>
      <c r="E9" s="72"/>
      <c r="F9" s="72"/>
      <c r="G9" s="72"/>
      <c r="H9" s="72"/>
      <c r="I9" s="72"/>
      <c r="J9" s="72"/>
      <c r="K9" s="72"/>
      <c r="L9" s="72"/>
      <c r="M9" s="72"/>
      <c r="N9" s="72"/>
    </row>
    <row r="10" spans="1:14" ht="18.95" customHeight="1" x14ac:dyDescent="0.25">
      <c r="A10" s="72"/>
      <c r="B10" s="72"/>
      <c r="C10" s="72" t="s">
        <v>224</v>
      </c>
      <c r="D10" s="167" t="s">
        <v>723</v>
      </c>
      <c r="E10" s="168"/>
      <c r="F10" s="168"/>
      <c r="G10" s="169"/>
      <c r="H10" s="72"/>
      <c r="I10" s="72"/>
      <c r="J10" s="72"/>
      <c r="K10" s="72"/>
      <c r="L10" s="72"/>
      <c r="M10" s="72"/>
      <c r="N10" s="72"/>
    </row>
    <row r="11" spans="1:14" ht="18.95" customHeight="1" x14ac:dyDescent="0.25">
      <c r="A11" s="72"/>
      <c r="B11" s="72"/>
      <c r="C11" s="72" t="s">
        <v>256</v>
      </c>
      <c r="D11" s="170" t="s">
        <v>724</v>
      </c>
      <c r="E11" s="171"/>
      <c r="F11" s="171"/>
      <c r="G11" s="172"/>
      <c r="H11" s="72"/>
      <c r="I11" s="72" t="s">
        <v>225</v>
      </c>
      <c r="J11" s="72"/>
      <c r="K11" s="155" t="s">
        <v>734</v>
      </c>
      <c r="L11" s="72"/>
      <c r="M11" s="72"/>
      <c r="N11" s="72"/>
    </row>
    <row r="12" spans="1:14" ht="18.95" customHeight="1" x14ac:dyDescent="0.25">
      <c r="A12" s="72"/>
      <c r="B12" s="72"/>
      <c r="C12" s="72"/>
      <c r="D12" s="72"/>
      <c r="E12" s="72"/>
      <c r="F12" s="72"/>
      <c r="G12" s="72"/>
      <c r="H12" s="72"/>
      <c r="I12" s="72"/>
      <c r="J12" s="72"/>
      <c r="K12" s="72"/>
      <c r="L12" s="72"/>
      <c r="M12" s="72"/>
      <c r="N12" s="72"/>
    </row>
    <row r="13" spans="1:14" ht="18.95" customHeight="1" x14ac:dyDescent="0.25">
      <c r="A13" s="72"/>
      <c r="B13" s="88" t="s">
        <v>432</v>
      </c>
      <c r="C13" s="72"/>
      <c r="D13" s="72"/>
      <c r="E13" s="72"/>
      <c r="F13" s="72"/>
      <c r="G13" s="72"/>
      <c r="H13" s="72"/>
      <c r="I13" s="72"/>
      <c r="J13" s="72"/>
      <c r="K13" s="72"/>
      <c r="L13" s="72"/>
      <c r="M13" s="72"/>
      <c r="N13" s="72"/>
    </row>
    <row r="14" spans="1:14" ht="18.95" customHeight="1" x14ac:dyDescent="0.25">
      <c r="A14" s="72"/>
      <c r="B14" s="118" t="s">
        <v>437</v>
      </c>
      <c r="C14" s="72"/>
      <c r="D14" s="72"/>
      <c r="E14" s="72"/>
      <c r="F14" s="72"/>
      <c r="G14" s="72"/>
      <c r="H14" s="72"/>
      <c r="I14" s="72"/>
      <c r="J14" s="72"/>
      <c r="K14" s="72"/>
      <c r="L14" s="72"/>
      <c r="M14" s="72"/>
      <c r="N14" s="72"/>
    </row>
    <row r="15" spans="1:14" ht="18.95" customHeight="1" x14ac:dyDescent="0.25">
      <c r="A15" s="72"/>
      <c r="B15" s="118" t="s">
        <v>510</v>
      </c>
      <c r="C15" s="72"/>
      <c r="D15" s="72"/>
      <c r="E15" s="72"/>
      <c r="F15" s="72"/>
      <c r="G15" s="72"/>
      <c r="H15" s="72"/>
      <c r="I15" s="72"/>
      <c r="J15" s="72"/>
      <c r="K15" s="72"/>
      <c r="L15" s="72"/>
      <c r="M15" s="72"/>
      <c r="N15" s="72"/>
    </row>
    <row r="16" spans="1:14" ht="18.95" customHeight="1" x14ac:dyDescent="0.25">
      <c r="A16" s="72"/>
      <c r="B16" s="72"/>
      <c r="C16" s="72"/>
      <c r="D16" s="72"/>
      <c r="E16" s="72"/>
      <c r="F16" s="72"/>
      <c r="G16" s="72"/>
      <c r="H16" s="72"/>
      <c r="I16" s="72"/>
      <c r="J16" s="72"/>
      <c r="K16" s="72"/>
      <c r="L16" s="72"/>
      <c r="M16" s="72"/>
      <c r="N16" s="72"/>
    </row>
    <row r="17" spans="1:14" ht="22.5" customHeight="1" x14ac:dyDescent="0.25">
      <c r="A17" s="72"/>
      <c r="B17" s="87" t="s">
        <v>435</v>
      </c>
      <c r="C17" s="72"/>
      <c r="D17" s="72"/>
      <c r="E17" s="72"/>
      <c r="F17" s="72"/>
      <c r="G17" s="72"/>
      <c r="H17" s="72"/>
      <c r="I17" s="72"/>
      <c r="J17" s="72"/>
      <c r="K17" s="72"/>
      <c r="L17" s="72"/>
      <c r="M17" s="72"/>
      <c r="N17" s="72"/>
    </row>
    <row r="18" spans="1:14" ht="53.25" customHeight="1" x14ac:dyDescent="0.25">
      <c r="A18" s="72"/>
      <c r="B18" s="165" t="s">
        <v>511</v>
      </c>
      <c r="C18" s="165"/>
      <c r="D18" s="165"/>
      <c r="E18" s="165"/>
      <c r="F18" s="165"/>
      <c r="G18" s="165"/>
      <c r="H18" s="165"/>
      <c r="I18" s="165"/>
      <c r="J18" s="165"/>
      <c r="K18" s="165"/>
      <c r="L18" s="165"/>
      <c r="M18" s="72"/>
      <c r="N18" s="72"/>
    </row>
    <row r="19" spans="1:14" ht="43.5" customHeight="1" x14ac:dyDescent="0.25">
      <c r="A19" s="72"/>
      <c r="B19" s="165" t="s">
        <v>588</v>
      </c>
      <c r="C19" s="165"/>
      <c r="D19" s="165"/>
      <c r="E19" s="165"/>
      <c r="F19" s="165"/>
      <c r="G19" s="165"/>
      <c r="H19" s="165"/>
      <c r="I19" s="165"/>
      <c r="J19" s="165"/>
      <c r="K19" s="165"/>
      <c r="L19" s="165"/>
      <c r="M19" s="72"/>
      <c r="N19" s="72"/>
    </row>
    <row r="20" spans="1:14" ht="18.95" customHeight="1" x14ac:dyDescent="0.25">
      <c r="A20" s="72"/>
      <c r="B20" s="119" t="s">
        <v>512</v>
      </c>
      <c r="C20" s="120"/>
      <c r="D20" s="120"/>
      <c r="E20" s="120"/>
      <c r="F20" s="120"/>
      <c r="G20" s="120"/>
      <c r="H20" s="120"/>
      <c r="I20" s="120"/>
      <c r="J20" s="72"/>
      <c r="K20" s="72"/>
      <c r="L20" s="72"/>
      <c r="M20" s="72"/>
      <c r="N20" s="72"/>
    </row>
    <row r="21" spans="1:14" ht="18.95" customHeight="1" x14ac:dyDescent="0.25">
      <c r="A21" s="72"/>
      <c r="B21" s="119" t="s">
        <v>513</v>
      </c>
      <c r="C21" s="120"/>
      <c r="D21" s="120"/>
      <c r="E21" s="120"/>
      <c r="F21" s="120"/>
      <c r="G21" s="120"/>
      <c r="H21" s="120"/>
      <c r="I21" s="120"/>
      <c r="J21" s="72"/>
      <c r="K21" s="72"/>
      <c r="L21" s="72"/>
      <c r="M21" s="72"/>
      <c r="N21" s="72"/>
    </row>
    <row r="22" spans="1:14" ht="18.95" customHeight="1" x14ac:dyDescent="0.25">
      <c r="A22" s="72"/>
      <c r="B22" s="72"/>
      <c r="C22" s="72"/>
      <c r="D22" s="72"/>
      <c r="E22" s="72"/>
      <c r="F22" s="72"/>
      <c r="G22" s="72"/>
      <c r="H22" s="72"/>
      <c r="I22" s="72"/>
      <c r="J22" s="72"/>
      <c r="K22" s="72"/>
      <c r="L22" s="72"/>
      <c r="M22" s="72"/>
      <c r="N22" s="72"/>
    </row>
    <row r="23" spans="1:14" ht="18.95" customHeight="1" x14ac:dyDescent="0.25">
      <c r="A23" s="72"/>
      <c r="B23" s="87" t="s">
        <v>514</v>
      </c>
      <c r="C23" s="72"/>
      <c r="D23" s="72"/>
      <c r="E23" s="72"/>
      <c r="F23" s="72"/>
      <c r="G23" s="72"/>
      <c r="H23" s="72"/>
      <c r="I23" s="72"/>
      <c r="J23" s="72"/>
      <c r="K23" s="72"/>
      <c r="L23" s="72"/>
      <c r="M23" s="72"/>
      <c r="N23" s="72"/>
    </row>
    <row r="24" spans="1:14" ht="69.75" customHeight="1" x14ac:dyDescent="0.25">
      <c r="A24" s="72"/>
      <c r="B24" s="165" t="s">
        <v>436</v>
      </c>
      <c r="C24" s="165"/>
      <c r="D24" s="165"/>
      <c r="E24" s="165"/>
      <c r="F24" s="165"/>
      <c r="G24" s="165"/>
      <c r="H24" s="165"/>
      <c r="I24" s="165"/>
      <c r="J24" s="165"/>
      <c r="K24" s="165"/>
      <c r="L24" s="165"/>
      <c r="M24" s="72"/>
      <c r="N24" s="72"/>
    </row>
    <row r="25" spans="1:14" ht="84.75" customHeight="1" x14ac:dyDescent="0.25">
      <c r="A25" s="72"/>
      <c r="B25" s="165" t="s">
        <v>515</v>
      </c>
      <c r="C25" s="165"/>
      <c r="D25" s="165"/>
      <c r="E25" s="165"/>
      <c r="F25" s="165"/>
      <c r="G25" s="165"/>
      <c r="H25" s="165"/>
      <c r="I25" s="165"/>
      <c r="J25" s="165"/>
      <c r="K25" s="165"/>
      <c r="L25" s="165"/>
      <c r="M25" s="72"/>
      <c r="N25" s="72"/>
    </row>
    <row r="26" spans="1:14" ht="35.25" customHeight="1" x14ac:dyDescent="0.25">
      <c r="A26" s="72"/>
      <c r="B26" s="165" t="s">
        <v>516</v>
      </c>
      <c r="C26" s="165"/>
      <c r="D26" s="165"/>
      <c r="E26" s="165"/>
      <c r="F26" s="165"/>
      <c r="G26" s="165"/>
      <c r="H26" s="165"/>
      <c r="I26" s="165"/>
      <c r="J26" s="165"/>
      <c r="K26" s="165"/>
      <c r="L26" s="165"/>
      <c r="M26" s="72"/>
      <c r="N26" s="72"/>
    </row>
    <row r="27" spans="1:14" ht="38.25" customHeight="1" x14ac:dyDescent="0.25">
      <c r="A27" s="72"/>
      <c r="B27" s="165" t="s">
        <v>517</v>
      </c>
      <c r="C27" s="165"/>
      <c r="D27" s="165"/>
      <c r="E27" s="165"/>
      <c r="F27" s="165"/>
      <c r="G27" s="165"/>
      <c r="H27" s="165"/>
      <c r="I27" s="165"/>
      <c r="J27" s="165"/>
      <c r="K27" s="165"/>
      <c r="L27" s="165"/>
      <c r="M27" s="72"/>
      <c r="N27" s="72"/>
    </row>
    <row r="28" spans="1:14" ht="40.5" customHeight="1" x14ac:dyDescent="0.25">
      <c r="A28" s="72"/>
      <c r="B28" s="165" t="s">
        <v>589</v>
      </c>
      <c r="C28" s="165"/>
      <c r="D28" s="165"/>
      <c r="E28" s="165"/>
      <c r="F28" s="165"/>
      <c r="G28" s="165"/>
      <c r="H28" s="165"/>
      <c r="I28" s="165"/>
      <c r="J28" s="165"/>
      <c r="K28" s="165"/>
      <c r="L28" s="165"/>
      <c r="M28" s="72"/>
      <c r="N28" s="72"/>
    </row>
    <row r="29" spans="1:14" ht="82.5" customHeight="1" x14ac:dyDescent="0.25">
      <c r="A29" s="72"/>
      <c r="B29" s="165" t="s">
        <v>518</v>
      </c>
      <c r="C29" s="165"/>
      <c r="D29" s="165"/>
      <c r="E29" s="165"/>
      <c r="F29" s="165"/>
      <c r="G29" s="165"/>
      <c r="H29" s="165"/>
      <c r="I29" s="165"/>
      <c r="J29" s="165"/>
      <c r="K29" s="165"/>
      <c r="L29" s="165"/>
      <c r="M29" s="72"/>
      <c r="N29" s="72"/>
    </row>
    <row r="30" spans="1:14" ht="27.75" customHeight="1" x14ac:dyDescent="0.25">
      <c r="A30" s="72"/>
      <c r="B30" s="89"/>
      <c r="C30" s="89"/>
      <c r="D30" s="89"/>
      <c r="E30" s="89"/>
      <c r="F30" s="89"/>
      <c r="G30" s="89"/>
      <c r="H30" s="89"/>
      <c r="I30" s="89"/>
      <c r="J30" s="89"/>
      <c r="K30" s="89"/>
      <c r="L30" s="89"/>
      <c r="M30" s="72"/>
      <c r="N30" s="72"/>
    </row>
    <row r="31" spans="1:14" ht="21.75" customHeight="1" x14ac:dyDescent="0.25">
      <c r="A31" s="72"/>
      <c r="B31" s="89"/>
      <c r="C31" s="89"/>
      <c r="D31" s="166" t="s">
        <v>570</v>
      </c>
      <c r="E31" s="166"/>
      <c r="F31" s="166"/>
      <c r="G31" s="166"/>
      <c r="H31" s="166"/>
      <c r="I31" s="89"/>
      <c r="J31" s="89"/>
      <c r="K31" s="89"/>
      <c r="L31" s="89"/>
      <c r="M31" s="72"/>
      <c r="N31" s="72"/>
    </row>
    <row r="32" spans="1:14" ht="18.95" customHeight="1" x14ac:dyDescent="0.25">
      <c r="A32" s="72"/>
      <c r="B32" s="72"/>
      <c r="C32" s="72"/>
      <c r="D32" s="74" t="s">
        <v>226</v>
      </c>
      <c r="E32" s="82">
        <f>MAX(Pillar_1!C11:C1010)</f>
        <v>9</v>
      </c>
      <c r="F32" s="72"/>
      <c r="G32" s="74" t="s">
        <v>207</v>
      </c>
      <c r="H32" s="82">
        <f>MAX(ORSA!C11:C1010)</f>
        <v>0</v>
      </c>
      <c r="I32" s="72"/>
      <c r="J32" s="72"/>
      <c r="K32" s="72"/>
      <c r="L32" s="72"/>
      <c r="M32" s="72"/>
      <c r="N32" s="72"/>
    </row>
    <row r="33" spans="1:14" ht="18.95" customHeight="1" x14ac:dyDescent="0.25">
      <c r="A33" s="72"/>
      <c r="B33" s="72"/>
      <c r="C33" s="72"/>
      <c r="D33" s="74" t="s">
        <v>227</v>
      </c>
      <c r="E33" s="82">
        <f>MAX(Internal_Models!C11:C1010)</f>
        <v>0</v>
      </c>
      <c r="F33" s="72"/>
      <c r="G33" s="74" t="s">
        <v>434</v>
      </c>
      <c r="H33" s="82">
        <f>MAX(Superv_Review_Proc!C11:C1010)</f>
        <v>0</v>
      </c>
      <c r="I33" s="72"/>
      <c r="J33" s="72"/>
      <c r="K33" s="72"/>
      <c r="L33" s="72"/>
      <c r="M33" s="72"/>
      <c r="N33" s="72"/>
    </row>
    <row r="34" spans="1:14" ht="18.95" customHeight="1" x14ac:dyDescent="0.25">
      <c r="A34" s="72"/>
      <c r="B34" s="72"/>
      <c r="C34" s="72"/>
      <c r="D34" s="74" t="s">
        <v>433</v>
      </c>
      <c r="E34" s="82">
        <f>MAX(Governance!C11:C1010)</f>
        <v>0</v>
      </c>
      <c r="F34" s="72"/>
      <c r="G34" s="74" t="s">
        <v>229</v>
      </c>
      <c r="H34" s="82">
        <f>MAX(Equivalence!C11:C1010)</f>
        <v>0</v>
      </c>
      <c r="I34" s="72"/>
      <c r="J34" s="72"/>
      <c r="K34" s="72"/>
      <c r="L34" s="72"/>
      <c r="M34" s="72"/>
      <c r="N34" s="72"/>
    </row>
    <row r="35" spans="1:14" x14ac:dyDescent="0.25">
      <c r="A35" s="72"/>
      <c r="B35" s="72"/>
      <c r="C35" s="72"/>
      <c r="D35" s="72"/>
      <c r="E35" s="72"/>
      <c r="F35" s="72"/>
      <c r="G35" s="72"/>
      <c r="H35" s="72"/>
      <c r="I35" s="72"/>
      <c r="J35" s="72"/>
      <c r="K35" s="72"/>
      <c r="L35" s="72"/>
      <c r="M35" s="72"/>
      <c r="N35" s="72"/>
    </row>
    <row r="36" spans="1:14" x14ac:dyDescent="0.25">
      <c r="A36" s="72"/>
      <c r="B36" s="72"/>
      <c r="C36" s="72"/>
      <c r="D36" s="72"/>
      <c r="E36" s="72"/>
      <c r="F36" s="72"/>
      <c r="G36" s="72"/>
      <c r="H36" s="72"/>
      <c r="I36" s="72"/>
      <c r="J36" s="72"/>
      <c r="K36" s="72"/>
      <c r="L36" s="72"/>
      <c r="M36" s="72"/>
      <c r="N36" s="72"/>
    </row>
    <row r="37" spans="1:14" hidden="1" x14ac:dyDescent="0.25"/>
    <row r="38" spans="1:14" hidden="1" x14ac:dyDescent="0.25"/>
  </sheetData>
  <sheetProtection selectLockedCells="1"/>
  <mergeCells count="11">
    <mergeCell ref="B24:L24"/>
    <mergeCell ref="D31:H31"/>
    <mergeCell ref="D10:G10"/>
    <mergeCell ref="D11:G11"/>
    <mergeCell ref="B18:L18"/>
    <mergeCell ref="B25:L25"/>
    <mergeCell ref="B29:L29"/>
    <mergeCell ref="B26:L26"/>
    <mergeCell ref="B27:L27"/>
    <mergeCell ref="B28:L28"/>
    <mergeCell ref="B19:L19"/>
  </mergeCells>
  <hyperlinks>
    <hyperlink ref="B15" r:id="rId1" display="https://mail.eiopa.europa.eu/owa/redir.aspx?C=gfkMcnEydUyg4pgb6llkDfHeJGV4TdEIiT_Q8d6Fx35zHyuAM0TY8mFOcxAzm3eVNbDqmGYWZuI.&amp;URL=mailto%3aConsultation_GLset1_SII%40eiopa.europa.eu"/>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BI1012"/>
  <sheetViews>
    <sheetView topLeftCell="C1" zoomScale="80" zoomScaleNormal="80" workbookViewId="0">
      <pane ySplit="10" topLeftCell="A11" activePane="bottomLeft" state="frozen"/>
      <selection activeCell="I15" sqref="I15"/>
      <selection pane="bottomLeft" activeCell="C1" sqref="C1"/>
    </sheetView>
  </sheetViews>
  <sheetFormatPr defaultColWidth="0" defaultRowHeight="14.25" zeroHeight="1" x14ac:dyDescent="0.25"/>
  <cols>
    <col min="1" max="1" width="3.7109375" style="27" customWidth="1"/>
    <col min="2" max="2" width="11.42578125" style="27" customWidth="1"/>
    <col min="3" max="3" width="8.7109375" style="27" customWidth="1"/>
    <col min="4" max="4" width="10" style="27" customWidth="1"/>
    <col min="5" max="5" width="12" style="27" customWidth="1"/>
    <col min="6" max="6" width="9" style="27" customWidth="1"/>
    <col min="7" max="7" width="18.7109375" style="29" customWidth="1"/>
    <col min="8" max="8" width="9.42578125" style="29" customWidth="1"/>
    <col min="9" max="9" width="145" style="164" customWidth="1"/>
    <col min="10" max="10" width="19" style="29" customWidth="1"/>
    <col min="11" max="11" width="17.5703125" style="29" hidden="1" customWidth="1"/>
    <col min="12" max="12" width="111.85546875" style="27" hidden="1" customWidth="1"/>
    <col min="13" max="13" width="9.140625" style="27" customWidth="1"/>
    <col min="14" max="14" width="9.140625" style="27" hidden="1" customWidth="1"/>
    <col min="15" max="15" width="21.7109375" style="27" hidden="1" customWidth="1"/>
    <col min="16" max="26" width="3.7109375" style="27" hidden="1" customWidth="1"/>
    <col min="27" max="27" width="20.85546875" style="27" hidden="1" customWidth="1"/>
    <col min="28" max="28" width="20.28515625" style="27" hidden="1" customWidth="1"/>
    <col min="29" max="29" width="20.5703125" style="27" hidden="1" customWidth="1"/>
    <col min="30" max="30" width="21.28515625" style="27" hidden="1" customWidth="1"/>
    <col min="31" max="31" width="7.85546875" style="27" hidden="1" customWidth="1"/>
    <col min="32" max="32" width="16.85546875" style="27" hidden="1" customWidth="1"/>
    <col min="33" max="33" width="20.5703125" style="27" hidden="1" customWidth="1"/>
    <col min="34" max="46" width="20.7109375" style="27" hidden="1" customWidth="1"/>
    <col min="47" max="47" width="20.85546875" style="27" hidden="1" customWidth="1"/>
    <col min="48" max="51" width="11.42578125" style="27" hidden="1" customWidth="1"/>
    <col min="52" max="54" width="9.140625" style="27" customWidth="1"/>
    <col min="55" max="61" width="0" style="27" hidden="1" customWidth="1"/>
    <col min="62" max="16384" width="9.140625" style="27" hidden="1"/>
  </cols>
  <sheetData>
    <row r="1" spans="1:54" x14ac:dyDescent="0.25">
      <c r="A1" s="2"/>
      <c r="B1" s="2"/>
      <c r="C1" s="2"/>
      <c r="D1" s="2"/>
      <c r="E1" s="2"/>
      <c r="F1" s="2"/>
      <c r="G1" s="4"/>
      <c r="H1" s="4"/>
      <c r="I1" s="157"/>
      <c r="J1" s="4"/>
      <c r="K1" s="4"/>
      <c r="L1" s="2"/>
      <c r="M1" s="2"/>
      <c r="AA1" s="77"/>
      <c r="AB1" s="77"/>
      <c r="AC1" s="77"/>
      <c r="AD1" s="77"/>
      <c r="AE1" s="77"/>
      <c r="AF1" s="77"/>
      <c r="AG1" s="77"/>
      <c r="AH1" s="77"/>
      <c r="AI1" s="77"/>
      <c r="AJ1" s="77"/>
      <c r="AK1" s="77"/>
      <c r="AL1" s="77"/>
      <c r="AM1" s="77"/>
      <c r="AN1" s="77"/>
      <c r="AO1" s="77"/>
      <c r="AP1" s="77"/>
      <c r="AQ1" s="77"/>
      <c r="AR1" s="77"/>
      <c r="AS1" s="77"/>
      <c r="AT1" s="77"/>
      <c r="AU1" s="77"/>
      <c r="AZ1" s="2"/>
      <c r="BA1" s="2"/>
      <c r="BB1" s="2"/>
    </row>
    <row r="2" spans="1:54" x14ac:dyDescent="0.25">
      <c r="A2" s="2"/>
      <c r="B2" s="2"/>
      <c r="C2" s="2"/>
      <c r="D2" s="2"/>
      <c r="E2" s="2"/>
      <c r="F2" s="2"/>
      <c r="G2" s="4"/>
      <c r="H2" s="4"/>
      <c r="I2" s="157"/>
      <c r="J2" s="4"/>
      <c r="K2" s="4"/>
      <c r="L2" s="2"/>
      <c r="M2" s="2"/>
      <c r="O2" s="61" t="str">
        <f>Master!B5</f>
        <v>Confidential</v>
      </c>
      <c r="AA2" s="77"/>
      <c r="AB2" s="77"/>
      <c r="AC2" s="77"/>
      <c r="AD2" s="77"/>
      <c r="AE2" s="77"/>
      <c r="AF2" s="77"/>
      <c r="AG2" s="77"/>
      <c r="AH2" s="77"/>
      <c r="AI2" s="77"/>
      <c r="AJ2" s="77"/>
      <c r="AK2" s="77"/>
      <c r="AL2" s="77"/>
      <c r="AM2" s="77"/>
      <c r="AN2" s="77"/>
      <c r="AO2" s="77"/>
      <c r="AP2" s="77"/>
      <c r="AQ2" s="77"/>
      <c r="AR2" s="77"/>
      <c r="AS2" s="77"/>
      <c r="AT2" s="77"/>
      <c r="AU2" s="77"/>
      <c r="AZ2" s="2"/>
      <c r="BA2" s="2"/>
      <c r="BB2" s="2"/>
    </row>
    <row r="3" spans="1:54" ht="21.75" customHeight="1" x14ac:dyDescent="0.25">
      <c r="A3" s="2"/>
      <c r="B3" s="2"/>
      <c r="C3" s="2"/>
      <c r="D3" s="7"/>
      <c r="E3" s="7"/>
      <c r="F3" s="7"/>
      <c r="G3" s="66" t="s">
        <v>253</v>
      </c>
      <c r="H3" s="8"/>
      <c r="I3" s="158" t="str">
        <f>MAIN!D9</f>
        <v>SIA</v>
      </c>
      <c r="J3" s="4"/>
      <c r="K3" s="4"/>
      <c r="L3" s="2"/>
      <c r="M3" s="2"/>
      <c r="O3" s="61" t="str">
        <f>Master!B6</f>
        <v>Public</v>
      </c>
      <c r="AA3" s="77"/>
      <c r="AB3" s="77"/>
      <c r="AC3" s="77"/>
      <c r="AD3" s="77"/>
      <c r="AE3" s="77"/>
      <c r="AF3" s="77"/>
      <c r="AG3" s="77"/>
      <c r="AH3" s="77"/>
      <c r="AI3" s="77"/>
      <c r="AJ3" s="77"/>
      <c r="AK3" s="77"/>
      <c r="AL3" s="77"/>
      <c r="AM3" s="77"/>
      <c r="AN3" s="77"/>
      <c r="AO3" s="77"/>
      <c r="AP3" s="77"/>
      <c r="AQ3" s="77"/>
      <c r="AR3" s="77"/>
      <c r="AS3" s="77"/>
      <c r="AT3" s="77"/>
      <c r="AU3" s="77"/>
      <c r="AZ3" s="2"/>
      <c r="BA3" s="2"/>
      <c r="BB3" s="2"/>
    </row>
    <row r="4" spans="1:54" x14ac:dyDescent="0.25">
      <c r="A4" s="2"/>
      <c r="B4" s="2"/>
      <c r="C4" s="2"/>
      <c r="D4" s="2"/>
      <c r="E4" s="2"/>
      <c r="F4" s="2"/>
      <c r="G4" s="3"/>
      <c r="H4" s="4"/>
      <c r="I4" s="157"/>
      <c r="J4" s="4"/>
      <c r="K4" s="4"/>
      <c r="L4" s="2"/>
      <c r="M4" s="2"/>
      <c r="AA4" s="77"/>
      <c r="AB4" s="77"/>
      <c r="AC4" s="77"/>
      <c r="AD4" s="77"/>
      <c r="AE4" s="77"/>
      <c r="AF4" s="77"/>
      <c r="AG4" s="77"/>
      <c r="AH4" s="77"/>
      <c r="AI4" s="77"/>
      <c r="AJ4" s="77"/>
      <c r="AK4" s="77"/>
      <c r="AL4" s="77"/>
      <c r="AM4" s="77"/>
      <c r="AN4" s="77"/>
      <c r="AO4" s="77"/>
      <c r="AP4" s="77"/>
      <c r="AQ4" s="77"/>
      <c r="AR4" s="77"/>
      <c r="AS4" s="77"/>
      <c r="AT4" s="77"/>
      <c r="AU4" s="77"/>
      <c r="AZ4" s="2"/>
      <c r="BA4" s="2"/>
      <c r="BB4" s="2"/>
    </row>
    <row r="5" spans="1:54" ht="15" customHeight="1" x14ac:dyDescent="0.25">
      <c r="A5" s="2"/>
      <c r="B5" s="2"/>
      <c r="C5" s="2"/>
      <c r="D5" s="2"/>
      <c r="E5" s="2"/>
      <c r="F5" s="2"/>
      <c r="G5" s="8" t="s">
        <v>246</v>
      </c>
      <c r="H5" s="4"/>
      <c r="I5" s="157"/>
      <c r="J5" s="173" t="s">
        <v>247</v>
      </c>
      <c r="K5" s="4"/>
      <c r="L5" s="2"/>
      <c r="M5" s="2"/>
      <c r="O5" s="61" t="str">
        <f>Master!B8</f>
        <v>Agreed</v>
      </c>
      <c r="AA5" s="77"/>
      <c r="AB5" s="77"/>
      <c r="AC5" s="77"/>
      <c r="AD5" s="77"/>
      <c r="AE5" s="77"/>
      <c r="AF5" s="77"/>
      <c r="AG5" s="77"/>
      <c r="AH5" s="77"/>
      <c r="AI5" s="77"/>
      <c r="AJ5" s="77"/>
      <c r="AK5" s="77"/>
      <c r="AL5" s="77"/>
      <c r="AM5" s="77"/>
      <c r="AN5" s="77"/>
      <c r="AO5" s="77"/>
      <c r="AP5" s="77"/>
      <c r="AQ5" s="77"/>
      <c r="AR5" s="77"/>
      <c r="AS5" s="77"/>
      <c r="AT5" s="77"/>
      <c r="AU5" s="77"/>
      <c r="AZ5" s="2"/>
      <c r="BA5" s="2"/>
      <c r="BB5" s="2"/>
    </row>
    <row r="6" spans="1:54" ht="25.5" customHeight="1" x14ac:dyDescent="0.25">
      <c r="A6" s="2"/>
      <c r="B6" s="2"/>
      <c r="C6" s="2"/>
      <c r="D6" s="2"/>
      <c r="E6" s="60"/>
      <c r="F6" s="60"/>
      <c r="G6" s="59" t="s">
        <v>193</v>
      </c>
      <c r="H6" s="4"/>
      <c r="I6" s="157"/>
      <c r="J6" s="174"/>
      <c r="K6" s="4"/>
      <c r="L6" s="2"/>
      <c r="M6" s="2"/>
      <c r="O6" s="61" t="str">
        <f>Master!B9</f>
        <v>Disagreed</v>
      </c>
      <c r="AA6" s="50" t="s">
        <v>232</v>
      </c>
      <c r="AB6" s="50" t="s">
        <v>240</v>
      </c>
      <c r="AC6" s="50" t="s">
        <v>230</v>
      </c>
      <c r="AD6" s="50" t="s">
        <v>228</v>
      </c>
      <c r="AE6" s="50"/>
      <c r="AF6" s="50"/>
      <c r="AG6" s="51" t="str">
        <f>AA11</f>
        <v>Contract boundaries</v>
      </c>
      <c r="AH6" s="51" t="str">
        <f>AA12</f>
        <v>Valuation TP</v>
      </c>
      <c r="AI6" s="51" t="str">
        <f>AB11</f>
        <v>Ancillary OF</v>
      </c>
      <c r="AJ6" s="51" t="str">
        <f>AB12</f>
        <v>Classification OF</v>
      </c>
      <c r="AK6" s="51" t="str">
        <f>AB13</f>
        <v>Ring fenced funds</v>
      </c>
      <c r="AL6" s="52" t="str">
        <f>AB14</f>
        <v>Related Undertakings</v>
      </c>
      <c r="AM6" s="52" t="str">
        <f>AC11</f>
        <v>Look through</v>
      </c>
      <c r="AN6" s="52" t="str">
        <f>AC12</f>
        <v>Basis Risk</v>
      </c>
      <c r="AO6" s="52" t="str">
        <f>AC13</f>
        <v>Application Outwards Reinsurance Arrangements to Non-Life u/w risk</v>
      </c>
      <c r="AP6" s="52" t="str">
        <f>AC14</f>
        <v>Market and Counterparty risks</v>
      </c>
      <c r="AQ6" s="52" t="str">
        <f>AC15</f>
        <v>Life uw risk</v>
      </c>
      <c r="AR6" s="52" t="str">
        <f>AC16</f>
        <v>Health CAT</v>
      </c>
      <c r="AS6" s="52" t="str">
        <f>AC17</f>
        <v>Loss Absorb Capacity</v>
      </c>
      <c r="AT6" s="52" t="str">
        <f>AC18</f>
        <v>USP</v>
      </c>
      <c r="AU6" s="52" t="str">
        <f>AD11</f>
        <v>Group Solvency</v>
      </c>
      <c r="AV6" s="52"/>
      <c r="AW6" s="52"/>
      <c r="AX6" s="52"/>
      <c r="AY6" s="52"/>
      <c r="AZ6" s="2"/>
      <c r="BA6" s="2"/>
      <c r="BB6" s="2"/>
    </row>
    <row r="7" spans="1:54" ht="15" x14ac:dyDescent="0.25">
      <c r="A7" s="2"/>
      <c r="B7" s="2"/>
      <c r="C7" s="2"/>
      <c r="D7" s="2"/>
      <c r="E7" s="2"/>
      <c r="F7" s="2"/>
      <c r="G7" s="4"/>
      <c r="H7" s="4"/>
      <c r="I7" s="157"/>
      <c r="J7" s="175"/>
      <c r="K7" s="4"/>
      <c r="L7" s="2"/>
      <c r="M7" s="2"/>
      <c r="O7" s="61" t="str">
        <f>Master!B10</f>
        <v>Partially agreed</v>
      </c>
      <c r="AA7" s="78" t="s">
        <v>242</v>
      </c>
      <c r="AB7" s="78" t="s">
        <v>243</v>
      </c>
      <c r="AC7" s="78" t="s">
        <v>711</v>
      </c>
      <c r="AD7" s="78" t="s">
        <v>244</v>
      </c>
      <c r="AE7" s="78"/>
      <c r="AF7" s="78"/>
      <c r="AG7" s="78" t="s">
        <v>438</v>
      </c>
      <c r="AH7" s="78" t="s">
        <v>672</v>
      </c>
      <c r="AI7" s="78" t="s">
        <v>581</v>
      </c>
      <c r="AJ7" s="78" t="s">
        <v>439</v>
      </c>
      <c r="AK7" s="78" t="s">
        <v>440</v>
      </c>
      <c r="AL7" s="78" t="s">
        <v>441</v>
      </c>
      <c r="AM7" s="78" t="s">
        <v>442</v>
      </c>
      <c r="AN7" s="78" t="s">
        <v>483</v>
      </c>
      <c r="AO7" s="78" t="s">
        <v>710</v>
      </c>
      <c r="AP7" s="78" t="s">
        <v>715</v>
      </c>
      <c r="AQ7" s="78" t="s">
        <v>716</v>
      </c>
      <c r="AR7" s="78" t="s">
        <v>717</v>
      </c>
      <c r="AS7" s="78" t="s">
        <v>718</v>
      </c>
      <c r="AT7" s="78" t="s">
        <v>719</v>
      </c>
      <c r="AU7" s="78" t="s">
        <v>714</v>
      </c>
      <c r="AV7" s="54"/>
      <c r="AW7" s="54"/>
      <c r="AX7" s="54"/>
      <c r="AY7" s="54"/>
      <c r="AZ7" s="2"/>
      <c r="BA7" s="2"/>
      <c r="BB7" s="2"/>
    </row>
    <row r="8" spans="1:54" ht="15" x14ac:dyDescent="0.25">
      <c r="A8" s="2"/>
      <c r="B8" s="2"/>
      <c r="C8" s="2"/>
      <c r="D8" s="2"/>
      <c r="E8" s="2"/>
      <c r="F8" s="2"/>
      <c r="G8" s="4"/>
      <c r="H8" s="4"/>
      <c r="I8" s="157"/>
      <c r="J8" s="4"/>
      <c r="K8" s="4"/>
      <c r="L8" s="2"/>
      <c r="M8" s="2"/>
      <c r="O8" s="61" t="str">
        <f>Master!B11</f>
        <v>N/A</v>
      </c>
      <c r="AA8" s="78"/>
      <c r="AB8" s="78"/>
      <c r="AC8" s="78"/>
      <c r="AD8" s="78"/>
      <c r="AE8" s="78"/>
      <c r="AF8" s="78"/>
      <c r="AG8" s="78"/>
      <c r="AH8" s="78"/>
      <c r="AI8" s="51"/>
      <c r="AJ8" s="78"/>
      <c r="AK8" s="78"/>
      <c r="AL8" s="78"/>
      <c r="AM8" s="78"/>
      <c r="AN8" s="78"/>
      <c r="AO8" s="78"/>
      <c r="AP8" s="78"/>
      <c r="AQ8" s="78"/>
      <c r="AR8" s="78"/>
      <c r="AS8" s="78"/>
      <c r="AT8" s="78"/>
      <c r="AU8" s="78"/>
      <c r="AV8" s="54"/>
      <c r="AW8" s="54"/>
      <c r="AX8" s="54"/>
      <c r="AY8" s="54"/>
      <c r="AZ8" s="2"/>
      <c r="BA8" s="2"/>
      <c r="BB8" s="2"/>
    </row>
    <row r="9" spans="1:54" ht="38.25" customHeight="1" x14ac:dyDescent="0.25">
      <c r="A9" s="2"/>
      <c r="B9" s="2"/>
      <c r="C9" s="2"/>
      <c r="D9" s="11" t="s">
        <v>248</v>
      </c>
      <c r="E9" s="11" t="s">
        <v>198</v>
      </c>
      <c r="F9" s="11"/>
      <c r="G9" s="11" t="s">
        <v>249</v>
      </c>
      <c r="H9" s="10" t="s">
        <v>587</v>
      </c>
      <c r="I9" s="159" t="s">
        <v>712</v>
      </c>
      <c r="J9" s="11" t="s">
        <v>194</v>
      </c>
      <c r="K9" s="12" t="s">
        <v>199</v>
      </c>
      <c r="L9" s="12" t="s">
        <v>203</v>
      </c>
      <c r="M9" s="2"/>
      <c r="AA9" s="78"/>
      <c r="AB9" s="78"/>
      <c r="AC9" s="78"/>
      <c r="AD9" s="78"/>
      <c r="AE9" s="78"/>
      <c r="AF9" s="78"/>
      <c r="AG9" s="78"/>
      <c r="AH9" s="78"/>
      <c r="AI9" s="51"/>
      <c r="AJ9" s="78"/>
      <c r="AK9" s="78"/>
      <c r="AL9" s="78"/>
      <c r="AM9" s="78"/>
      <c r="AN9" s="78"/>
      <c r="AO9" s="78"/>
      <c r="AP9" s="78"/>
      <c r="AQ9" s="78"/>
      <c r="AR9" s="78"/>
      <c r="AS9" s="78"/>
      <c r="AT9" s="78"/>
      <c r="AU9" s="78"/>
      <c r="AV9" s="54"/>
      <c r="AW9" s="54"/>
      <c r="AX9" s="54"/>
      <c r="AY9" s="54"/>
      <c r="AZ9" s="2"/>
      <c r="BA9" s="2"/>
      <c r="BB9" s="2"/>
    </row>
    <row r="10" spans="1:54" ht="15.75" thickBot="1" x14ac:dyDescent="0.3">
      <c r="A10" s="2"/>
      <c r="B10" s="2"/>
      <c r="C10" s="2"/>
      <c r="D10" s="2"/>
      <c r="E10" s="2"/>
      <c r="F10" s="2"/>
      <c r="G10" s="4"/>
      <c r="H10" s="4"/>
      <c r="I10" s="157"/>
      <c r="J10" s="4"/>
      <c r="K10" s="4"/>
      <c r="L10" s="2"/>
      <c r="M10" s="2"/>
      <c r="AA10" s="78"/>
      <c r="AB10" s="78"/>
      <c r="AC10" s="78"/>
      <c r="AD10" s="78"/>
      <c r="AE10" s="78"/>
      <c r="AF10" s="78"/>
      <c r="AG10" s="78"/>
      <c r="AH10" s="78"/>
      <c r="AI10" s="78"/>
      <c r="AJ10" s="78"/>
      <c r="AK10" s="78"/>
      <c r="AL10" s="78"/>
      <c r="AM10" s="78"/>
      <c r="AN10" s="78"/>
      <c r="AO10" s="78"/>
      <c r="AP10" s="78"/>
      <c r="AQ10" s="78"/>
      <c r="AR10" s="78"/>
      <c r="AS10" s="78"/>
      <c r="AT10" s="78"/>
      <c r="AU10" s="78"/>
      <c r="AV10" s="54"/>
      <c r="AW10" s="54"/>
      <c r="AX10" s="54"/>
      <c r="AY10" s="54"/>
      <c r="AZ10" s="2"/>
      <c r="BA10" s="2"/>
      <c r="BB10" s="2"/>
    </row>
    <row r="11" spans="1:54" ht="135.75" customHeight="1" thickTop="1" x14ac:dyDescent="0.25">
      <c r="A11" s="2"/>
      <c r="B11" s="13" t="str">
        <f t="shared" ref="B11:B74" si="0">IF(AND(G11="",I11="",J11=""),"",$I$3)</f>
        <v>SIA</v>
      </c>
      <c r="C11" s="14">
        <f>IF(B11&lt;&gt;"",1,"")</f>
        <v>1</v>
      </c>
      <c r="D11" s="49" t="s">
        <v>228</v>
      </c>
      <c r="E11" s="49" t="s">
        <v>577</v>
      </c>
      <c r="F11" s="106"/>
      <c r="G11" s="98" t="s">
        <v>484</v>
      </c>
      <c r="H11" s="152"/>
      <c r="I11" s="160" t="s">
        <v>725</v>
      </c>
      <c r="J11" s="44" t="str">
        <f>IF(AND(D11="",E11="",G11="",I11=""),"",IF(OR(D11="",E11="",G11="",I11=""),"Fill in columns D, E, G, I",IF(ISNUMBER(FIND("General comment",+G11)),"",IF(H11="","Column H should be filled in",""))))</f>
        <v/>
      </c>
      <c r="K11" s="37"/>
      <c r="L11" s="62"/>
      <c r="M11" s="2"/>
      <c r="N11" s="29"/>
      <c r="AA11" s="75" t="s">
        <v>235</v>
      </c>
      <c r="AB11" s="75" t="s">
        <v>236</v>
      </c>
      <c r="AC11" s="76" t="s">
        <v>576</v>
      </c>
      <c r="AD11" s="76" t="s">
        <v>577</v>
      </c>
      <c r="AE11" s="52"/>
      <c r="AF11" s="52"/>
      <c r="AG11" s="79" t="s">
        <v>484</v>
      </c>
      <c r="AH11" s="79" t="s">
        <v>484</v>
      </c>
      <c r="AI11" s="79" t="s">
        <v>484</v>
      </c>
      <c r="AJ11" s="79" t="s">
        <v>484</v>
      </c>
      <c r="AK11" s="79" t="s">
        <v>484</v>
      </c>
      <c r="AL11" s="79" t="s">
        <v>484</v>
      </c>
      <c r="AM11" s="79" t="s">
        <v>484</v>
      </c>
      <c r="AN11" s="79" t="s">
        <v>484</v>
      </c>
      <c r="AO11" s="79" t="s">
        <v>484</v>
      </c>
      <c r="AP11" s="79" t="s">
        <v>484</v>
      </c>
      <c r="AQ11" s="79" t="s">
        <v>484</v>
      </c>
      <c r="AR11" s="79" t="s">
        <v>484</v>
      </c>
      <c r="AS11" s="79" t="s">
        <v>484</v>
      </c>
      <c r="AT11" s="79" t="s">
        <v>484</v>
      </c>
      <c r="AU11" s="79" t="s">
        <v>484</v>
      </c>
      <c r="AV11" s="53"/>
      <c r="AW11" s="53"/>
      <c r="AX11" s="53"/>
      <c r="AY11" s="53"/>
      <c r="AZ11" s="2"/>
      <c r="BA11" s="2"/>
      <c r="BB11" s="2"/>
    </row>
    <row r="12" spans="1:54" ht="282.75" customHeight="1" x14ac:dyDescent="0.25">
      <c r="A12" s="2"/>
      <c r="B12" s="16" t="str">
        <f t="shared" si="0"/>
        <v>SIA</v>
      </c>
      <c r="C12" s="17">
        <f t="shared" ref="C12:C75" si="1">IF(B12&lt;&gt;"",C11+1,"")</f>
        <v>2</v>
      </c>
      <c r="D12" s="30" t="s">
        <v>228</v>
      </c>
      <c r="E12" s="31" t="s">
        <v>577</v>
      </c>
      <c r="F12" s="31"/>
      <c r="G12" s="31" t="s">
        <v>394</v>
      </c>
      <c r="H12" s="152" t="s">
        <v>720</v>
      </c>
      <c r="I12" s="160" t="s">
        <v>733</v>
      </c>
      <c r="J12" s="39" t="str">
        <f t="shared" ref="J12:J75" si="2">IF(AND(D12="",E12="",G12="",I12=""),"",IF(OR(D12="",E12="",G12="",I12=""),"Fill in columns D, E, G, I",IF(ISNUMBER(FIND("General comment",+G12)),"",IF(H12="","Column H should be filled in",""))))</f>
        <v/>
      </c>
      <c r="K12" s="36"/>
      <c r="L12" s="63"/>
      <c r="M12" s="2"/>
      <c r="N12" s="29"/>
      <c r="AA12" s="75" t="s">
        <v>233</v>
      </c>
      <c r="AB12" s="75" t="s">
        <v>575</v>
      </c>
      <c r="AC12" s="75" t="s">
        <v>238</v>
      </c>
      <c r="AD12" s="80"/>
      <c r="AE12" s="78"/>
      <c r="AF12" s="78"/>
      <c r="AG12" s="79" t="s">
        <v>426</v>
      </c>
      <c r="AH12" s="79" t="s">
        <v>426</v>
      </c>
      <c r="AI12" s="79" t="s">
        <v>426</v>
      </c>
      <c r="AJ12" s="79" t="s">
        <v>426</v>
      </c>
      <c r="AK12" s="79" t="s">
        <v>426</v>
      </c>
      <c r="AL12" s="79" t="s">
        <v>426</v>
      </c>
      <c r="AM12" s="79" t="s">
        <v>426</v>
      </c>
      <c r="AN12" s="79" t="s">
        <v>426</v>
      </c>
      <c r="AO12" s="79" t="s">
        <v>426</v>
      </c>
      <c r="AP12" s="79" t="s">
        <v>426</v>
      </c>
      <c r="AQ12" s="79" t="s">
        <v>426</v>
      </c>
      <c r="AR12" s="79" t="s">
        <v>426</v>
      </c>
      <c r="AS12" s="79" t="s">
        <v>426</v>
      </c>
      <c r="AT12" s="79" t="s">
        <v>426</v>
      </c>
      <c r="AU12" s="79" t="s">
        <v>426</v>
      </c>
      <c r="AV12" s="53"/>
      <c r="AW12" s="53"/>
      <c r="AX12" s="53"/>
      <c r="AY12" s="53"/>
      <c r="AZ12" s="2"/>
      <c r="BA12" s="2"/>
      <c r="BB12" s="2"/>
    </row>
    <row r="13" spans="1:54" ht="384.75" x14ac:dyDescent="0.25">
      <c r="A13" s="2"/>
      <c r="B13" s="16" t="str">
        <f t="shared" si="0"/>
        <v>SIA</v>
      </c>
      <c r="C13" s="17">
        <f t="shared" si="1"/>
        <v>3</v>
      </c>
      <c r="D13" s="30" t="s">
        <v>228</v>
      </c>
      <c r="E13" s="31" t="s">
        <v>577</v>
      </c>
      <c r="F13" s="31"/>
      <c r="G13" s="31" t="s">
        <v>394</v>
      </c>
      <c r="H13" s="154" t="s">
        <v>720</v>
      </c>
      <c r="I13" s="160" t="s">
        <v>732</v>
      </c>
      <c r="J13" s="39" t="str">
        <f t="shared" si="2"/>
        <v/>
      </c>
      <c r="K13" s="36"/>
      <c r="L13" s="63"/>
      <c r="M13" s="2"/>
      <c r="N13" s="29"/>
      <c r="AA13" s="78"/>
      <c r="AB13" s="75" t="s">
        <v>241</v>
      </c>
      <c r="AC13" s="75" t="s">
        <v>481</v>
      </c>
      <c r="AE13" s="78"/>
      <c r="AF13" s="78"/>
      <c r="AG13" s="79" t="s">
        <v>257</v>
      </c>
      <c r="AH13" s="143" t="s">
        <v>590</v>
      </c>
      <c r="AI13" s="79" t="s">
        <v>267</v>
      </c>
      <c r="AJ13" s="79" t="s">
        <v>272</v>
      </c>
      <c r="AK13" s="79" t="s">
        <v>293</v>
      </c>
      <c r="AL13" s="79" t="s">
        <v>308</v>
      </c>
      <c r="AM13" s="79" t="s">
        <v>369</v>
      </c>
      <c r="AN13" s="79" t="s">
        <v>378</v>
      </c>
      <c r="AO13" s="143" t="s">
        <v>673</v>
      </c>
      <c r="AP13" s="79" t="s">
        <v>381</v>
      </c>
      <c r="AQ13" s="79" t="s">
        <v>325</v>
      </c>
      <c r="AR13" s="79" t="s">
        <v>318</v>
      </c>
      <c r="AS13" s="79" t="s">
        <v>348</v>
      </c>
      <c r="AT13" s="79" t="s">
        <v>330</v>
      </c>
      <c r="AU13" s="79" t="s">
        <v>390</v>
      </c>
      <c r="AV13" s="53"/>
      <c r="AW13" s="53"/>
      <c r="AX13" s="53"/>
      <c r="AY13" s="53"/>
      <c r="AZ13" s="2"/>
      <c r="BA13" s="2"/>
      <c r="BB13" s="2"/>
    </row>
    <row r="14" spans="1:54" ht="199.5" x14ac:dyDescent="0.25">
      <c r="A14" s="2"/>
      <c r="B14" s="16" t="str">
        <f t="shared" si="0"/>
        <v>SIA</v>
      </c>
      <c r="C14" s="17">
        <f t="shared" si="1"/>
        <v>4</v>
      </c>
      <c r="D14" s="30" t="s">
        <v>228</v>
      </c>
      <c r="E14" s="30" t="s">
        <v>577</v>
      </c>
      <c r="F14" s="30"/>
      <c r="G14" s="31" t="s">
        <v>394</v>
      </c>
      <c r="H14" s="31">
        <v>1.1399999999999999</v>
      </c>
      <c r="I14" s="161" t="s">
        <v>726</v>
      </c>
      <c r="J14" s="39" t="str">
        <f t="shared" si="2"/>
        <v/>
      </c>
      <c r="K14" s="36"/>
      <c r="L14" s="63"/>
      <c r="M14" s="2"/>
      <c r="N14" s="29"/>
      <c r="AA14" s="51"/>
      <c r="AB14" s="75" t="s">
        <v>237</v>
      </c>
      <c r="AC14" s="75" t="s">
        <v>482</v>
      </c>
      <c r="AD14" s="78"/>
      <c r="AE14" s="78"/>
      <c r="AF14" s="78"/>
      <c r="AG14" s="79" t="s">
        <v>258</v>
      </c>
      <c r="AH14" s="143" t="s">
        <v>591</v>
      </c>
      <c r="AI14" s="79" t="s">
        <v>268</v>
      </c>
      <c r="AJ14" s="79" t="s">
        <v>273</v>
      </c>
      <c r="AK14" s="79" t="s">
        <v>294</v>
      </c>
      <c r="AL14" s="79" t="s">
        <v>309</v>
      </c>
      <c r="AM14" s="79" t="s">
        <v>370</v>
      </c>
      <c r="AN14" s="79" t="s">
        <v>379</v>
      </c>
      <c r="AO14" s="144" t="s">
        <v>674</v>
      </c>
      <c r="AP14" s="79" t="s">
        <v>382</v>
      </c>
      <c r="AQ14" s="79" t="s">
        <v>326</v>
      </c>
      <c r="AR14" s="79" t="s">
        <v>319</v>
      </c>
      <c r="AS14" s="79" t="s">
        <v>572</v>
      </c>
      <c r="AT14" s="79" t="s">
        <v>331</v>
      </c>
      <c r="AU14" s="79" t="s">
        <v>391</v>
      </c>
      <c r="AV14" s="53"/>
      <c r="AW14" s="53"/>
      <c r="AX14" s="53"/>
      <c r="AY14" s="53"/>
      <c r="AZ14" s="2"/>
      <c r="BA14" s="2"/>
      <c r="BB14" s="2"/>
    </row>
    <row r="15" spans="1:54" ht="135" customHeight="1" x14ac:dyDescent="0.25">
      <c r="A15" s="2"/>
      <c r="B15" s="16" t="str">
        <f t="shared" si="0"/>
        <v>SIA</v>
      </c>
      <c r="C15" s="17">
        <f t="shared" si="1"/>
        <v>5</v>
      </c>
      <c r="D15" s="30" t="s">
        <v>228</v>
      </c>
      <c r="E15" s="30" t="s">
        <v>577</v>
      </c>
      <c r="F15" s="30"/>
      <c r="G15" s="31" t="s">
        <v>394</v>
      </c>
      <c r="H15" s="31">
        <v>1.1499999999999999</v>
      </c>
      <c r="I15" s="161" t="s">
        <v>727</v>
      </c>
      <c r="J15" s="39" t="str">
        <f t="shared" si="2"/>
        <v/>
      </c>
      <c r="K15" s="36"/>
      <c r="L15" s="63"/>
      <c r="M15" s="2"/>
      <c r="N15" s="29"/>
      <c r="AA15" s="51"/>
      <c r="AB15" s="51"/>
      <c r="AC15" s="75" t="s">
        <v>578</v>
      </c>
      <c r="AD15" s="78"/>
      <c r="AE15" s="78"/>
      <c r="AF15" s="78"/>
      <c r="AG15" s="79" t="s">
        <v>259</v>
      </c>
      <c r="AH15" s="143" t="s">
        <v>592</v>
      </c>
      <c r="AI15" s="79" t="s">
        <v>269</v>
      </c>
      <c r="AJ15" s="79" t="s">
        <v>582</v>
      </c>
      <c r="AK15" s="79" t="s">
        <v>295</v>
      </c>
      <c r="AL15" s="79" t="s">
        <v>310</v>
      </c>
      <c r="AM15" s="79" t="s">
        <v>371</v>
      </c>
      <c r="AN15" s="79" t="s">
        <v>380</v>
      </c>
      <c r="AO15" s="143" t="s">
        <v>675</v>
      </c>
      <c r="AP15" s="79" t="s">
        <v>383</v>
      </c>
      <c r="AQ15" s="79" t="s">
        <v>327</v>
      </c>
      <c r="AR15" s="79" t="s">
        <v>320</v>
      </c>
      <c r="AS15" s="79" t="s">
        <v>349</v>
      </c>
      <c r="AT15" s="79" t="s">
        <v>332</v>
      </c>
      <c r="AU15" s="79" t="s">
        <v>392</v>
      </c>
      <c r="AV15" s="53"/>
      <c r="AW15" s="53"/>
      <c r="AX15" s="53"/>
      <c r="AY15" s="53"/>
      <c r="AZ15" s="2"/>
      <c r="BA15" s="2"/>
      <c r="BB15" s="2"/>
    </row>
    <row r="16" spans="1:54" ht="199.5" x14ac:dyDescent="0.25">
      <c r="A16" s="2"/>
      <c r="B16" s="16" t="str">
        <f t="shared" si="0"/>
        <v>SIA</v>
      </c>
      <c r="C16" s="17">
        <f t="shared" si="1"/>
        <v>6</v>
      </c>
      <c r="D16" s="30" t="s">
        <v>228</v>
      </c>
      <c r="E16" s="30" t="s">
        <v>577</v>
      </c>
      <c r="F16" s="30"/>
      <c r="G16" s="31" t="s">
        <v>394</v>
      </c>
      <c r="H16" s="31">
        <v>1.1599999999999999</v>
      </c>
      <c r="I16" s="161" t="s">
        <v>728</v>
      </c>
      <c r="J16" s="39" t="str">
        <f t="shared" si="2"/>
        <v/>
      </c>
      <c r="K16" s="36"/>
      <c r="L16" s="63"/>
      <c r="M16" s="2"/>
      <c r="N16" s="29"/>
      <c r="AA16" s="51"/>
      <c r="AB16" s="51"/>
      <c r="AC16" s="75" t="s">
        <v>579</v>
      </c>
      <c r="AD16" s="78"/>
      <c r="AE16" s="78"/>
      <c r="AF16" s="78"/>
      <c r="AG16" s="79" t="s">
        <v>260</v>
      </c>
      <c r="AH16" s="143" t="s">
        <v>593</v>
      </c>
      <c r="AI16" s="79" t="s">
        <v>270</v>
      </c>
      <c r="AJ16" s="79" t="s">
        <v>583</v>
      </c>
      <c r="AK16" s="79" t="s">
        <v>296</v>
      </c>
      <c r="AL16" s="79" t="s">
        <v>311</v>
      </c>
      <c r="AM16" s="79" t="s">
        <v>372</v>
      </c>
      <c r="AN16" s="78" t="s">
        <v>250</v>
      </c>
      <c r="AO16" s="143" t="s">
        <v>676</v>
      </c>
      <c r="AP16" s="79" t="s">
        <v>384</v>
      </c>
      <c r="AQ16" s="79" t="s">
        <v>328</v>
      </c>
      <c r="AR16" s="79" t="s">
        <v>321</v>
      </c>
      <c r="AS16" s="79" t="s">
        <v>350</v>
      </c>
      <c r="AT16" s="79" t="s">
        <v>333</v>
      </c>
      <c r="AU16" s="79" t="s">
        <v>393</v>
      </c>
      <c r="AV16" s="53"/>
      <c r="AW16" s="53"/>
      <c r="AX16" s="53"/>
      <c r="AY16" s="53"/>
      <c r="AZ16" s="2"/>
      <c r="BA16" s="2"/>
      <c r="BB16" s="2"/>
    </row>
    <row r="17" spans="1:54" ht="199.5" x14ac:dyDescent="0.25">
      <c r="A17" s="2"/>
      <c r="B17" s="16" t="str">
        <f t="shared" si="0"/>
        <v>SIA</v>
      </c>
      <c r="C17" s="17">
        <f t="shared" si="1"/>
        <v>7</v>
      </c>
      <c r="D17" s="30" t="s">
        <v>228</v>
      </c>
      <c r="E17" s="30" t="s">
        <v>577</v>
      </c>
      <c r="F17" s="30"/>
      <c r="G17" s="31" t="s">
        <v>394</v>
      </c>
      <c r="H17" s="31">
        <v>1.1599999999999999</v>
      </c>
      <c r="I17" s="161" t="s">
        <v>729</v>
      </c>
      <c r="J17" s="39" t="str">
        <f t="shared" si="2"/>
        <v/>
      </c>
      <c r="K17" s="36"/>
      <c r="L17" s="63"/>
      <c r="M17" s="2"/>
      <c r="N17" s="29"/>
      <c r="AA17" s="51"/>
      <c r="AB17" s="51"/>
      <c r="AC17" s="75" t="s">
        <v>580</v>
      </c>
      <c r="AD17" s="78"/>
      <c r="AE17" s="78"/>
      <c r="AF17" s="78"/>
      <c r="AG17" s="79" t="s">
        <v>261</v>
      </c>
      <c r="AH17" s="143" t="s">
        <v>594</v>
      </c>
      <c r="AI17" s="79" t="s">
        <v>271</v>
      </c>
      <c r="AJ17" s="79" t="s">
        <v>584</v>
      </c>
      <c r="AK17" s="79" t="s">
        <v>297</v>
      </c>
      <c r="AL17" s="79" t="s">
        <v>312</v>
      </c>
      <c r="AM17" s="79" t="s">
        <v>373</v>
      </c>
      <c r="AN17" s="79"/>
      <c r="AO17" s="143" t="s">
        <v>677</v>
      </c>
      <c r="AP17" s="79" t="s">
        <v>385</v>
      </c>
      <c r="AQ17" s="79" t="s">
        <v>329</v>
      </c>
      <c r="AR17" s="79" t="s">
        <v>571</v>
      </c>
      <c r="AS17" s="79" t="s">
        <v>351</v>
      </c>
      <c r="AT17" s="79" t="s">
        <v>334</v>
      </c>
      <c r="AU17" s="79" t="s">
        <v>394</v>
      </c>
      <c r="AV17" s="53"/>
      <c r="AW17" s="53"/>
      <c r="AX17" s="53"/>
      <c r="AY17" s="53"/>
      <c r="AZ17" s="2"/>
      <c r="BA17" s="2"/>
      <c r="BB17" s="2"/>
    </row>
    <row r="18" spans="1:54" ht="199.5" x14ac:dyDescent="0.25">
      <c r="A18" s="2"/>
      <c r="B18" s="16" t="str">
        <f t="shared" si="0"/>
        <v>SIA</v>
      </c>
      <c r="C18" s="17">
        <f t="shared" si="1"/>
        <v>8</v>
      </c>
      <c r="D18" s="30" t="s">
        <v>228</v>
      </c>
      <c r="E18" s="30" t="s">
        <v>577</v>
      </c>
      <c r="F18" s="30"/>
      <c r="G18" s="31" t="s">
        <v>394</v>
      </c>
      <c r="H18" s="31">
        <v>1.1599999999999999</v>
      </c>
      <c r="I18" s="161" t="s">
        <v>730</v>
      </c>
      <c r="J18" s="39" t="str">
        <f t="shared" si="2"/>
        <v/>
      </c>
      <c r="K18" s="36"/>
      <c r="L18" s="63"/>
      <c r="M18" s="2"/>
      <c r="N18" s="29"/>
      <c r="U18" s="21"/>
      <c r="AA18" s="51"/>
      <c r="AB18" s="51"/>
      <c r="AC18" s="75" t="s">
        <v>231</v>
      </c>
      <c r="AE18" s="78"/>
      <c r="AF18" s="78"/>
      <c r="AG18" s="79" t="s">
        <v>262</v>
      </c>
      <c r="AH18" s="143" t="s">
        <v>595</v>
      </c>
      <c r="AI18" s="78" t="s">
        <v>250</v>
      </c>
      <c r="AJ18" s="79" t="s">
        <v>585</v>
      </c>
      <c r="AK18" s="79" t="s">
        <v>298</v>
      </c>
      <c r="AL18" s="79" t="s">
        <v>313</v>
      </c>
      <c r="AM18" s="79" t="s">
        <v>374</v>
      </c>
      <c r="AN18" s="79"/>
      <c r="AO18" s="143" t="s">
        <v>678</v>
      </c>
      <c r="AP18" s="79" t="s">
        <v>386</v>
      </c>
      <c r="AQ18" s="78" t="s">
        <v>250</v>
      </c>
      <c r="AR18" s="79" t="s">
        <v>322</v>
      </c>
      <c r="AS18" s="79" t="s">
        <v>352</v>
      </c>
      <c r="AT18" s="78" t="s">
        <v>335</v>
      </c>
      <c r="AU18" s="79" t="s">
        <v>395</v>
      </c>
      <c r="AV18" s="53"/>
      <c r="AW18" s="53"/>
      <c r="AX18" s="53"/>
      <c r="AY18" s="53"/>
      <c r="AZ18" s="2"/>
      <c r="BA18" s="2"/>
      <c r="BB18" s="2"/>
    </row>
    <row r="19" spans="1:54" ht="199.5" x14ac:dyDescent="0.25">
      <c r="A19" s="2"/>
      <c r="B19" s="16" t="str">
        <f t="shared" si="0"/>
        <v>SIA</v>
      </c>
      <c r="C19" s="17">
        <f t="shared" si="1"/>
        <v>9</v>
      </c>
      <c r="D19" s="30" t="s">
        <v>228</v>
      </c>
      <c r="E19" s="30" t="s">
        <v>577</v>
      </c>
      <c r="F19" s="30"/>
      <c r="G19" s="31" t="s">
        <v>394</v>
      </c>
      <c r="H19" s="31">
        <v>1.1599999999999999</v>
      </c>
      <c r="I19" s="161" t="s">
        <v>731</v>
      </c>
      <c r="J19" s="39" t="str">
        <f t="shared" si="2"/>
        <v/>
      </c>
      <c r="K19" s="36"/>
      <c r="L19" s="63"/>
      <c r="M19" s="2"/>
      <c r="N19" s="29"/>
      <c r="U19" s="21"/>
      <c r="AA19" s="51"/>
      <c r="AB19" s="51"/>
      <c r="AD19" s="78"/>
      <c r="AE19" s="78"/>
      <c r="AF19" s="78"/>
      <c r="AG19" s="79" t="s">
        <v>263</v>
      </c>
      <c r="AH19" s="143" t="s">
        <v>596</v>
      </c>
      <c r="AI19" s="79"/>
      <c r="AJ19" s="79" t="s">
        <v>586</v>
      </c>
      <c r="AK19" s="79" t="s">
        <v>299</v>
      </c>
      <c r="AL19" s="79" t="s">
        <v>314</v>
      </c>
      <c r="AM19" s="79" t="s">
        <v>375</v>
      </c>
      <c r="AN19" s="79"/>
      <c r="AO19" s="144" t="s">
        <v>679</v>
      </c>
      <c r="AP19" s="79" t="s">
        <v>387</v>
      </c>
      <c r="AQ19" s="79"/>
      <c r="AR19" s="79" t="s">
        <v>323</v>
      </c>
      <c r="AS19" s="79" t="s">
        <v>353</v>
      </c>
      <c r="AT19" s="78" t="s">
        <v>336</v>
      </c>
      <c r="AU19" s="79" t="s">
        <v>396</v>
      </c>
      <c r="AV19" s="53"/>
      <c r="AW19" s="53"/>
      <c r="AX19" s="53"/>
      <c r="AY19" s="53"/>
      <c r="AZ19" s="2"/>
      <c r="BA19" s="2"/>
      <c r="BB19" s="2"/>
    </row>
    <row r="20" spans="1:54" ht="105" x14ac:dyDescent="0.25">
      <c r="A20" s="2"/>
      <c r="B20" s="16" t="str">
        <f t="shared" si="0"/>
        <v/>
      </c>
      <c r="C20" s="17" t="str">
        <f t="shared" si="1"/>
        <v/>
      </c>
      <c r="D20" s="30"/>
      <c r="E20" s="30"/>
      <c r="F20" s="30"/>
      <c r="G20" s="31"/>
      <c r="H20" s="31"/>
      <c r="I20" s="162"/>
      <c r="J20" s="39" t="str">
        <f t="shared" si="2"/>
        <v/>
      </c>
      <c r="K20" s="36"/>
      <c r="L20" s="63"/>
      <c r="M20" s="2"/>
      <c r="N20" s="29"/>
      <c r="U20" s="21"/>
      <c r="AA20" s="51"/>
      <c r="AB20" s="51"/>
      <c r="AD20" s="78"/>
      <c r="AE20" s="78"/>
      <c r="AF20" s="78"/>
      <c r="AG20" s="79" t="s">
        <v>264</v>
      </c>
      <c r="AH20" s="143" t="s">
        <v>597</v>
      </c>
      <c r="AI20" s="79"/>
      <c r="AJ20" s="79" t="s">
        <v>274</v>
      </c>
      <c r="AK20" s="79" t="s">
        <v>300</v>
      </c>
      <c r="AL20" s="79" t="s">
        <v>315</v>
      </c>
      <c r="AM20" s="79" t="s">
        <v>376</v>
      </c>
      <c r="AO20" s="143" t="s">
        <v>680</v>
      </c>
      <c r="AP20" s="79" t="s">
        <v>388</v>
      </c>
      <c r="AR20" s="79" t="s">
        <v>324</v>
      </c>
      <c r="AS20" s="79" t="s">
        <v>354</v>
      </c>
      <c r="AT20" s="78" t="s">
        <v>337</v>
      </c>
      <c r="AU20" s="79" t="s">
        <v>397</v>
      </c>
      <c r="AV20" s="53"/>
      <c r="AW20" s="53"/>
      <c r="AX20" s="53"/>
      <c r="AY20" s="53"/>
      <c r="AZ20" s="2"/>
      <c r="BA20" s="2"/>
      <c r="BB20" s="2"/>
    </row>
    <row r="21" spans="1:54" ht="120" x14ac:dyDescent="0.25">
      <c r="A21" s="2"/>
      <c r="B21" s="16" t="str">
        <f t="shared" si="0"/>
        <v/>
      </c>
      <c r="C21" s="17" t="str">
        <f t="shared" si="1"/>
        <v/>
      </c>
      <c r="D21" s="30"/>
      <c r="E21" s="30"/>
      <c r="F21" s="30"/>
      <c r="G21" s="31"/>
      <c r="H21" s="31"/>
      <c r="I21" s="162"/>
      <c r="J21" s="39" t="str">
        <f t="shared" si="2"/>
        <v/>
      </c>
      <c r="K21" s="36"/>
      <c r="L21" s="63"/>
      <c r="M21" s="2"/>
      <c r="N21" s="29"/>
      <c r="U21" s="21"/>
      <c r="AA21" s="51"/>
      <c r="AB21" s="51"/>
      <c r="AC21" s="77"/>
      <c r="AD21" s="78"/>
      <c r="AE21" s="78"/>
      <c r="AF21" s="78"/>
      <c r="AG21" s="79" t="s">
        <v>265</v>
      </c>
      <c r="AH21" s="143" t="s">
        <v>598</v>
      </c>
      <c r="AI21" s="79"/>
      <c r="AJ21" s="79" t="s">
        <v>275</v>
      </c>
      <c r="AK21" s="79" t="s">
        <v>301</v>
      </c>
      <c r="AL21" s="79" t="s">
        <v>316</v>
      </c>
      <c r="AM21" s="79" t="s">
        <v>377</v>
      </c>
      <c r="AO21" s="143" t="s">
        <v>681</v>
      </c>
      <c r="AP21" s="79" t="s">
        <v>389</v>
      </c>
      <c r="AR21" s="78" t="s">
        <v>250</v>
      </c>
      <c r="AS21" s="79" t="s">
        <v>355</v>
      </c>
      <c r="AT21" s="78" t="s">
        <v>338</v>
      </c>
      <c r="AU21" s="79" t="s">
        <v>398</v>
      </c>
      <c r="AV21" s="53"/>
      <c r="AW21" s="53"/>
      <c r="AX21" s="53"/>
      <c r="AY21" s="53"/>
      <c r="AZ21" s="2"/>
      <c r="BA21" s="2"/>
      <c r="BB21" s="2"/>
    </row>
    <row r="22" spans="1:54" ht="105" x14ac:dyDescent="0.25">
      <c r="A22" s="2"/>
      <c r="B22" s="16" t="str">
        <f t="shared" si="0"/>
        <v/>
      </c>
      <c r="C22" s="17" t="str">
        <f t="shared" si="1"/>
        <v/>
      </c>
      <c r="D22" s="30"/>
      <c r="E22" s="30"/>
      <c r="F22" s="30"/>
      <c r="G22" s="31"/>
      <c r="H22" s="31"/>
      <c r="I22" s="162"/>
      <c r="J22" s="39" t="str">
        <f t="shared" si="2"/>
        <v/>
      </c>
      <c r="K22" s="36"/>
      <c r="L22" s="63"/>
      <c r="M22" s="2"/>
      <c r="N22" s="29"/>
      <c r="U22" s="21"/>
      <c r="AA22" s="78"/>
      <c r="AB22" s="78"/>
      <c r="AC22" s="78"/>
      <c r="AD22" s="78"/>
      <c r="AE22" s="78"/>
      <c r="AF22" s="85"/>
      <c r="AG22" s="79" t="s">
        <v>266</v>
      </c>
      <c r="AH22" s="143" t="s">
        <v>599</v>
      </c>
      <c r="AJ22" s="79" t="s">
        <v>276</v>
      </c>
      <c r="AK22" s="79" t="s">
        <v>302</v>
      </c>
      <c r="AL22" s="79" t="s">
        <v>317</v>
      </c>
      <c r="AM22" s="78" t="s">
        <v>250</v>
      </c>
      <c r="AO22" s="143" t="s">
        <v>682</v>
      </c>
      <c r="AP22" s="78" t="s">
        <v>250</v>
      </c>
      <c r="AS22" s="79" t="s">
        <v>356</v>
      </c>
      <c r="AT22" s="78" t="s">
        <v>339</v>
      </c>
      <c r="AU22" s="79" t="s">
        <v>399</v>
      </c>
      <c r="AV22" s="53"/>
      <c r="AW22" s="53"/>
      <c r="AX22" s="53"/>
      <c r="AY22" s="53"/>
      <c r="AZ22" s="2"/>
      <c r="BA22" s="2"/>
      <c r="BB22" s="2"/>
    </row>
    <row r="23" spans="1:54" ht="105" x14ac:dyDescent="0.25">
      <c r="A23" s="2"/>
      <c r="B23" s="16" t="str">
        <f t="shared" si="0"/>
        <v/>
      </c>
      <c r="C23" s="17" t="str">
        <f t="shared" si="1"/>
        <v/>
      </c>
      <c r="D23" s="30"/>
      <c r="E23" s="30"/>
      <c r="F23" s="30"/>
      <c r="G23" s="31"/>
      <c r="H23" s="31"/>
      <c r="I23" s="162"/>
      <c r="J23" s="39" t="str">
        <f t="shared" si="2"/>
        <v/>
      </c>
      <c r="K23" s="36"/>
      <c r="L23" s="63"/>
      <c r="M23" s="2"/>
      <c r="N23" s="29"/>
      <c r="U23" s="21"/>
      <c r="AA23" s="78"/>
      <c r="AB23" s="78"/>
      <c r="AC23" s="78"/>
      <c r="AD23" s="78"/>
      <c r="AE23" s="78"/>
      <c r="AF23" s="78"/>
      <c r="AG23" s="78" t="s">
        <v>250</v>
      </c>
      <c r="AH23" s="143" t="s">
        <v>600</v>
      </c>
      <c r="AJ23" s="79" t="s">
        <v>277</v>
      </c>
      <c r="AK23" s="79" t="s">
        <v>303</v>
      </c>
      <c r="AL23" s="78" t="s">
        <v>250</v>
      </c>
      <c r="AO23" s="143" t="s">
        <v>683</v>
      </c>
      <c r="AS23" s="79" t="s">
        <v>357</v>
      </c>
      <c r="AT23" s="78" t="s">
        <v>340</v>
      </c>
      <c r="AU23" s="79" t="s">
        <v>400</v>
      </c>
      <c r="AV23" s="53"/>
      <c r="AW23" s="53"/>
      <c r="AX23" s="53"/>
      <c r="AY23" s="53"/>
      <c r="AZ23" s="2"/>
      <c r="BA23" s="2"/>
      <c r="BB23" s="2"/>
    </row>
    <row r="24" spans="1:54" ht="90" x14ac:dyDescent="0.25">
      <c r="A24" s="2"/>
      <c r="B24" s="16" t="str">
        <f t="shared" si="0"/>
        <v/>
      </c>
      <c r="C24" s="17" t="str">
        <f t="shared" si="1"/>
        <v/>
      </c>
      <c r="D24" s="30"/>
      <c r="E24" s="30"/>
      <c r="F24" s="30"/>
      <c r="G24" s="31"/>
      <c r="H24" s="31"/>
      <c r="I24" s="162"/>
      <c r="J24" s="39" t="str">
        <f t="shared" si="2"/>
        <v/>
      </c>
      <c r="K24" s="36"/>
      <c r="L24" s="63"/>
      <c r="M24" s="2"/>
      <c r="N24" s="29"/>
      <c r="U24" s="21"/>
      <c r="AA24" s="78"/>
      <c r="AB24" s="78"/>
      <c r="AC24" s="52"/>
      <c r="AD24" s="78"/>
      <c r="AE24" s="78"/>
      <c r="AF24" s="78"/>
      <c r="AH24" s="143" t="s">
        <v>601</v>
      </c>
      <c r="AJ24" s="79" t="s">
        <v>278</v>
      </c>
      <c r="AK24" s="79" t="s">
        <v>304</v>
      </c>
      <c r="AL24" s="79"/>
      <c r="AN24" s="78"/>
      <c r="AO24" s="143" t="s">
        <v>684</v>
      </c>
      <c r="AS24" s="79" t="s">
        <v>358</v>
      </c>
      <c r="AT24" s="78" t="s">
        <v>341</v>
      </c>
      <c r="AU24" s="79" t="s">
        <v>401</v>
      </c>
      <c r="AV24" s="53"/>
      <c r="AW24" s="53"/>
      <c r="AX24" s="53"/>
      <c r="AY24" s="53"/>
      <c r="AZ24" s="2"/>
      <c r="BA24" s="2"/>
      <c r="BB24" s="2"/>
    </row>
    <row r="25" spans="1:54" ht="135" x14ac:dyDescent="0.25">
      <c r="A25" s="2"/>
      <c r="B25" s="16" t="str">
        <f t="shared" si="0"/>
        <v/>
      </c>
      <c r="C25" s="17" t="str">
        <f t="shared" si="1"/>
        <v/>
      </c>
      <c r="D25" s="30"/>
      <c r="E25" s="30"/>
      <c r="F25" s="30"/>
      <c r="G25" s="31"/>
      <c r="H25" s="31"/>
      <c r="I25" s="162"/>
      <c r="J25" s="39" t="str">
        <f t="shared" si="2"/>
        <v/>
      </c>
      <c r="K25" s="36"/>
      <c r="L25" s="63"/>
      <c r="M25" s="2"/>
      <c r="N25" s="29"/>
      <c r="U25" s="21"/>
      <c r="AA25" s="78"/>
      <c r="AB25" s="78"/>
      <c r="AC25" s="52"/>
      <c r="AD25" s="78"/>
      <c r="AE25" s="78"/>
      <c r="AF25" s="78"/>
      <c r="AH25" s="143" t="s">
        <v>602</v>
      </c>
      <c r="AJ25" s="79" t="s">
        <v>279</v>
      </c>
      <c r="AK25" s="79" t="s">
        <v>305</v>
      </c>
      <c r="AN25" s="78"/>
      <c r="AO25" s="143" t="s">
        <v>685</v>
      </c>
      <c r="AS25" s="79" t="s">
        <v>359</v>
      </c>
      <c r="AT25" s="78" t="s">
        <v>342</v>
      </c>
      <c r="AU25" s="79" t="s">
        <v>402</v>
      </c>
      <c r="AV25" s="53"/>
      <c r="AW25" s="53"/>
      <c r="AX25" s="53"/>
      <c r="AY25" s="53"/>
      <c r="AZ25" s="2"/>
      <c r="BA25" s="2"/>
      <c r="BB25" s="2"/>
    </row>
    <row r="26" spans="1:54" ht="75" x14ac:dyDescent="0.25">
      <c r="A26" s="2"/>
      <c r="B26" s="16" t="str">
        <f t="shared" si="0"/>
        <v/>
      </c>
      <c r="C26" s="17" t="str">
        <f t="shared" si="1"/>
        <v/>
      </c>
      <c r="D26" s="30"/>
      <c r="E26" s="30"/>
      <c r="F26" s="30"/>
      <c r="G26" s="31"/>
      <c r="H26" s="31"/>
      <c r="I26" s="162"/>
      <c r="J26" s="39" t="str">
        <f t="shared" si="2"/>
        <v/>
      </c>
      <c r="K26" s="36"/>
      <c r="L26" s="63"/>
      <c r="M26" s="2"/>
      <c r="N26" s="29"/>
      <c r="U26" s="21"/>
      <c r="AA26" s="78"/>
      <c r="AB26" s="78"/>
      <c r="AC26" s="52"/>
      <c r="AD26" s="78"/>
      <c r="AE26" s="78"/>
      <c r="AF26" s="78"/>
      <c r="AH26" s="143" t="s">
        <v>603</v>
      </c>
      <c r="AJ26" s="79" t="s">
        <v>280</v>
      </c>
      <c r="AK26" s="79" t="s">
        <v>306</v>
      </c>
      <c r="AN26" s="78"/>
      <c r="AO26" s="143" t="s">
        <v>686</v>
      </c>
      <c r="AQ26" s="78"/>
      <c r="AS26" s="79" t="s">
        <v>360</v>
      </c>
      <c r="AT26" s="78" t="s">
        <v>343</v>
      </c>
      <c r="AU26" s="79" t="s">
        <v>403</v>
      </c>
      <c r="AV26" s="53"/>
      <c r="AW26" s="53"/>
      <c r="AX26" s="53"/>
      <c r="AY26" s="53"/>
      <c r="AZ26" s="2"/>
      <c r="BA26" s="2"/>
      <c r="BB26" s="2"/>
    </row>
    <row r="27" spans="1:54" ht="105" x14ac:dyDescent="0.25">
      <c r="A27" s="2"/>
      <c r="B27" s="16" t="str">
        <f t="shared" si="0"/>
        <v/>
      </c>
      <c r="C27" s="17" t="str">
        <f t="shared" si="1"/>
        <v/>
      </c>
      <c r="D27" s="30"/>
      <c r="E27" s="30"/>
      <c r="F27" s="30"/>
      <c r="G27" s="31"/>
      <c r="H27" s="31"/>
      <c r="I27" s="162"/>
      <c r="J27" s="39" t="str">
        <f t="shared" si="2"/>
        <v/>
      </c>
      <c r="K27" s="36"/>
      <c r="L27" s="63"/>
      <c r="M27" s="2"/>
      <c r="N27" s="29"/>
      <c r="U27" s="21"/>
      <c r="AA27" s="78"/>
      <c r="AB27" s="78"/>
      <c r="AC27" s="52"/>
      <c r="AD27" s="78"/>
      <c r="AE27" s="78"/>
      <c r="AF27" s="78"/>
      <c r="AH27" s="143" t="s">
        <v>604</v>
      </c>
      <c r="AJ27" s="79" t="s">
        <v>281</v>
      </c>
      <c r="AK27" s="79" t="s">
        <v>307</v>
      </c>
      <c r="AN27" s="78"/>
      <c r="AO27" s="143" t="s">
        <v>687</v>
      </c>
      <c r="AQ27" s="78"/>
      <c r="AS27" s="79" t="s">
        <v>361</v>
      </c>
      <c r="AT27" s="78" t="s">
        <v>344</v>
      </c>
      <c r="AU27" s="79" t="s">
        <v>404</v>
      </c>
      <c r="AV27" s="53"/>
      <c r="AW27" s="53"/>
      <c r="AX27" s="53"/>
      <c r="AY27" s="53"/>
      <c r="AZ27" s="2"/>
      <c r="BA27" s="2"/>
      <c r="BB27" s="2"/>
    </row>
    <row r="28" spans="1:54" ht="90" x14ac:dyDescent="0.25">
      <c r="A28" s="2"/>
      <c r="B28" s="16" t="str">
        <f t="shared" si="0"/>
        <v/>
      </c>
      <c r="C28" s="17" t="str">
        <f t="shared" si="1"/>
        <v/>
      </c>
      <c r="D28" s="30"/>
      <c r="E28" s="30"/>
      <c r="F28" s="30"/>
      <c r="G28" s="31"/>
      <c r="H28" s="31"/>
      <c r="I28" s="162"/>
      <c r="J28" s="39" t="str">
        <f t="shared" si="2"/>
        <v/>
      </c>
      <c r="K28" s="36"/>
      <c r="L28" s="63"/>
      <c r="M28" s="2"/>
      <c r="N28" s="29"/>
      <c r="U28" s="21"/>
      <c r="AA28" s="78"/>
      <c r="AB28" s="78"/>
      <c r="AC28" s="52"/>
      <c r="AD28" s="78"/>
      <c r="AE28" s="78"/>
      <c r="AF28" s="78"/>
      <c r="AH28" s="143" t="s">
        <v>605</v>
      </c>
      <c r="AI28" s="78"/>
      <c r="AJ28" s="79" t="s">
        <v>282</v>
      </c>
      <c r="AK28" s="79" t="s">
        <v>234</v>
      </c>
      <c r="AN28" s="78"/>
      <c r="AO28" s="143" t="s">
        <v>688</v>
      </c>
      <c r="AQ28" s="78"/>
      <c r="AS28" s="79" t="s">
        <v>573</v>
      </c>
      <c r="AT28" s="78" t="s">
        <v>345</v>
      </c>
      <c r="AU28" s="79" t="s">
        <v>405</v>
      </c>
      <c r="AV28" s="53"/>
      <c r="AW28" s="53"/>
      <c r="AX28" s="53"/>
      <c r="AY28" s="53"/>
      <c r="AZ28" s="2"/>
      <c r="BA28" s="2"/>
      <c r="BB28" s="2"/>
    </row>
    <row r="29" spans="1:54" ht="114.75" x14ac:dyDescent="0.25">
      <c r="A29" s="2"/>
      <c r="B29" s="16" t="str">
        <f t="shared" si="0"/>
        <v/>
      </c>
      <c r="C29" s="17" t="str">
        <f t="shared" si="1"/>
        <v/>
      </c>
      <c r="D29" s="30"/>
      <c r="E29" s="30"/>
      <c r="F29" s="30"/>
      <c r="G29" s="31"/>
      <c r="H29" s="31"/>
      <c r="I29" s="162"/>
      <c r="J29" s="39" t="str">
        <f t="shared" si="2"/>
        <v/>
      </c>
      <c r="K29" s="36"/>
      <c r="L29" s="63"/>
      <c r="M29" s="2"/>
      <c r="N29" s="29"/>
      <c r="U29" s="21"/>
      <c r="AA29" s="78"/>
      <c r="AB29" s="78"/>
      <c r="AC29" s="52"/>
      <c r="AD29" s="78"/>
      <c r="AE29" s="78"/>
      <c r="AF29" s="78"/>
      <c r="AG29" s="78"/>
      <c r="AH29" s="143" t="s">
        <v>606</v>
      </c>
      <c r="AI29" s="78"/>
      <c r="AJ29" s="79" t="s">
        <v>283</v>
      </c>
      <c r="AK29" s="78" t="s">
        <v>250</v>
      </c>
      <c r="AN29" s="78"/>
      <c r="AO29" s="143" t="s">
        <v>689</v>
      </c>
      <c r="AP29" s="78"/>
      <c r="AQ29" s="78"/>
      <c r="AS29" s="79" t="s">
        <v>362</v>
      </c>
      <c r="AT29" s="78" t="s">
        <v>346</v>
      </c>
      <c r="AU29" s="79" t="s">
        <v>406</v>
      </c>
      <c r="AV29" s="53"/>
      <c r="AW29" s="53"/>
      <c r="AX29" s="53"/>
      <c r="AY29" s="53"/>
      <c r="AZ29" s="2"/>
      <c r="BA29" s="2"/>
      <c r="BB29" s="2"/>
    </row>
    <row r="30" spans="1:54" ht="76.5" x14ac:dyDescent="0.25">
      <c r="A30" s="2"/>
      <c r="B30" s="16" t="str">
        <f t="shared" si="0"/>
        <v/>
      </c>
      <c r="C30" s="17" t="str">
        <f t="shared" si="1"/>
        <v/>
      </c>
      <c r="D30" s="30"/>
      <c r="E30" s="30"/>
      <c r="F30" s="30"/>
      <c r="G30" s="31"/>
      <c r="H30" s="31"/>
      <c r="I30" s="162"/>
      <c r="J30" s="39" t="str">
        <f t="shared" si="2"/>
        <v/>
      </c>
      <c r="K30" s="36"/>
      <c r="L30" s="63"/>
      <c r="M30" s="2"/>
      <c r="N30" s="29"/>
      <c r="U30" s="21"/>
      <c r="AA30" s="78"/>
      <c r="AB30" s="78"/>
      <c r="AC30" s="52"/>
      <c r="AD30" s="78"/>
      <c r="AE30" s="78"/>
      <c r="AF30" s="78"/>
      <c r="AG30" s="78"/>
      <c r="AH30" s="143" t="s">
        <v>555</v>
      </c>
      <c r="AI30" s="78"/>
      <c r="AJ30" s="79" t="s">
        <v>284</v>
      </c>
      <c r="AM30" s="78"/>
      <c r="AN30" s="78"/>
      <c r="AO30" s="143" t="s">
        <v>690</v>
      </c>
      <c r="AP30" s="78"/>
      <c r="AQ30" s="78"/>
      <c r="AR30" s="78"/>
      <c r="AS30" s="79" t="s">
        <v>363</v>
      </c>
      <c r="AT30" s="78" t="s">
        <v>347</v>
      </c>
      <c r="AU30" s="79" t="s">
        <v>407</v>
      </c>
      <c r="AV30" s="53"/>
      <c r="AW30" s="53"/>
      <c r="AX30" s="53"/>
      <c r="AY30" s="53"/>
      <c r="AZ30" s="2"/>
      <c r="BA30" s="2"/>
      <c r="BB30" s="2"/>
    </row>
    <row r="31" spans="1:54" ht="120" x14ac:dyDescent="0.25">
      <c r="A31" s="2"/>
      <c r="B31" s="16" t="str">
        <f t="shared" si="0"/>
        <v/>
      </c>
      <c r="C31" s="17" t="str">
        <f t="shared" si="1"/>
        <v/>
      </c>
      <c r="D31" s="30"/>
      <c r="E31" s="30"/>
      <c r="F31" s="30"/>
      <c r="G31" s="31"/>
      <c r="H31" s="31"/>
      <c r="I31" s="162"/>
      <c r="J31" s="39" t="str">
        <f t="shared" si="2"/>
        <v/>
      </c>
      <c r="K31" s="36"/>
      <c r="L31" s="63"/>
      <c r="M31" s="2"/>
      <c r="N31" s="29"/>
      <c r="U31" s="21"/>
      <c r="AA31" s="78"/>
      <c r="AB31" s="78"/>
      <c r="AC31" s="55"/>
      <c r="AD31" s="78"/>
      <c r="AE31" s="78"/>
      <c r="AF31" s="78"/>
      <c r="AG31" s="78"/>
      <c r="AH31" s="143" t="s">
        <v>607</v>
      </c>
      <c r="AI31" s="78"/>
      <c r="AJ31" s="79" t="s">
        <v>285</v>
      </c>
      <c r="AM31" s="78"/>
      <c r="AN31" s="78"/>
      <c r="AO31" s="143" t="s">
        <v>691</v>
      </c>
      <c r="AP31" s="78"/>
      <c r="AQ31" s="78"/>
      <c r="AR31" s="78"/>
      <c r="AS31" s="79" t="s">
        <v>364</v>
      </c>
      <c r="AT31" s="78" t="s">
        <v>250</v>
      </c>
      <c r="AU31" s="79" t="s">
        <v>408</v>
      </c>
      <c r="AV31" s="53"/>
      <c r="AW31" s="53"/>
      <c r="AX31" s="53"/>
      <c r="AY31" s="53"/>
      <c r="AZ31" s="2"/>
      <c r="BA31" s="2"/>
      <c r="BB31" s="2"/>
    </row>
    <row r="32" spans="1:54" ht="150" x14ac:dyDescent="0.25">
      <c r="A32" s="2"/>
      <c r="B32" s="16" t="str">
        <f t="shared" si="0"/>
        <v/>
      </c>
      <c r="C32" s="17" t="str">
        <f t="shared" si="1"/>
        <v/>
      </c>
      <c r="D32" s="30"/>
      <c r="E32" s="30"/>
      <c r="F32" s="30"/>
      <c r="G32" s="31"/>
      <c r="H32" s="31"/>
      <c r="I32" s="162"/>
      <c r="J32" s="39" t="str">
        <f t="shared" si="2"/>
        <v/>
      </c>
      <c r="K32" s="36"/>
      <c r="L32" s="63"/>
      <c r="M32" s="2"/>
      <c r="N32" s="29"/>
      <c r="U32" s="21"/>
      <c r="AA32" s="78"/>
      <c r="AB32" s="78"/>
      <c r="AC32" s="52"/>
      <c r="AD32" s="78"/>
      <c r="AE32" s="78"/>
      <c r="AF32" s="78"/>
      <c r="AG32" s="78"/>
      <c r="AH32" s="143" t="s">
        <v>556</v>
      </c>
      <c r="AI32" s="78"/>
      <c r="AJ32" s="79" t="s">
        <v>286</v>
      </c>
      <c r="AM32" s="78"/>
      <c r="AN32" s="78"/>
      <c r="AO32" s="143" t="s">
        <v>692</v>
      </c>
      <c r="AP32" s="78"/>
      <c r="AQ32" s="78"/>
      <c r="AR32" s="78"/>
      <c r="AS32" s="79" t="s">
        <v>365</v>
      </c>
      <c r="AU32" s="79" t="s">
        <v>409</v>
      </c>
      <c r="AV32" s="53"/>
      <c r="AW32" s="53"/>
      <c r="AX32" s="53"/>
      <c r="AY32" s="53"/>
      <c r="AZ32" s="2"/>
      <c r="BA32" s="2"/>
      <c r="BB32" s="2"/>
    </row>
    <row r="33" spans="1:54" ht="90" x14ac:dyDescent="0.25">
      <c r="A33" s="2"/>
      <c r="B33" s="16" t="str">
        <f t="shared" si="0"/>
        <v/>
      </c>
      <c r="C33" s="17" t="str">
        <f t="shared" si="1"/>
        <v/>
      </c>
      <c r="D33" s="30"/>
      <c r="E33" s="30"/>
      <c r="F33" s="30"/>
      <c r="G33" s="31"/>
      <c r="H33" s="31"/>
      <c r="I33" s="162"/>
      <c r="J33" s="39" t="str">
        <f t="shared" si="2"/>
        <v/>
      </c>
      <c r="K33" s="36"/>
      <c r="L33" s="63"/>
      <c r="M33" s="2"/>
      <c r="N33" s="29"/>
      <c r="U33" s="21"/>
      <c r="AA33" s="78"/>
      <c r="AB33" s="78"/>
      <c r="AC33" s="52"/>
      <c r="AD33" s="78"/>
      <c r="AE33" s="78"/>
      <c r="AF33" s="78"/>
      <c r="AG33" s="78"/>
      <c r="AH33" s="143" t="s">
        <v>608</v>
      </c>
      <c r="AI33" s="78"/>
      <c r="AJ33" s="79" t="s">
        <v>287</v>
      </c>
      <c r="AM33" s="78"/>
      <c r="AN33" s="78"/>
      <c r="AO33" s="143" t="s">
        <v>693</v>
      </c>
      <c r="AP33" s="78"/>
      <c r="AQ33" s="78"/>
      <c r="AR33" s="78"/>
      <c r="AS33" s="79" t="s">
        <v>366</v>
      </c>
      <c r="AU33" s="79" t="s">
        <v>410</v>
      </c>
      <c r="AV33" s="53"/>
      <c r="AW33" s="53"/>
      <c r="AX33" s="53"/>
      <c r="AY33" s="53"/>
      <c r="AZ33" s="2"/>
      <c r="BA33" s="2"/>
      <c r="BB33" s="2"/>
    </row>
    <row r="34" spans="1:54" ht="75" x14ac:dyDescent="0.25">
      <c r="A34" s="2"/>
      <c r="B34" s="16" t="str">
        <f t="shared" si="0"/>
        <v/>
      </c>
      <c r="C34" s="17" t="str">
        <f t="shared" si="1"/>
        <v/>
      </c>
      <c r="D34" s="30"/>
      <c r="E34" s="30"/>
      <c r="F34" s="30"/>
      <c r="G34" s="31"/>
      <c r="H34" s="31"/>
      <c r="I34" s="162"/>
      <c r="J34" s="39" t="str">
        <f t="shared" si="2"/>
        <v/>
      </c>
      <c r="K34" s="36"/>
      <c r="L34" s="63"/>
      <c r="M34" s="2"/>
      <c r="N34" s="29"/>
      <c r="U34" s="21"/>
      <c r="AA34" s="78"/>
      <c r="AB34" s="78"/>
      <c r="AC34" s="52"/>
      <c r="AD34" s="78"/>
      <c r="AE34" s="78"/>
      <c r="AF34" s="78"/>
      <c r="AG34" s="78"/>
      <c r="AH34" s="143" t="s">
        <v>609</v>
      </c>
      <c r="AI34" s="78"/>
      <c r="AJ34" s="79" t="s">
        <v>288</v>
      </c>
      <c r="AM34" s="78"/>
      <c r="AN34" s="78"/>
      <c r="AO34" s="143" t="s">
        <v>694</v>
      </c>
      <c r="AP34" s="78"/>
      <c r="AQ34" s="78"/>
      <c r="AR34" s="78"/>
      <c r="AS34" s="79" t="s">
        <v>367</v>
      </c>
      <c r="AU34" s="79" t="s">
        <v>411</v>
      </c>
      <c r="AV34" s="53"/>
      <c r="AW34" s="53"/>
      <c r="AX34" s="53"/>
      <c r="AY34" s="53"/>
      <c r="AZ34" s="2"/>
      <c r="BA34" s="2"/>
      <c r="BB34" s="2"/>
    </row>
    <row r="35" spans="1:54" ht="63.75" x14ac:dyDescent="0.25">
      <c r="A35" s="2"/>
      <c r="B35" s="16" t="str">
        <f t="shared" si="0"/>
        <v/>
      </c>
      <c r="C35" s="17" t="str">
        <f t="shared" si="1"/>
        <v/>
      </c>
      <c r="D35" s="30"/>
      <c r="E35" s="30"/>
      <c r="F35" s="30"/>
      <c r="G35" s="31"/>
      <c r="H35" s="31"/>
      <c r="I35" s="162"/>
      <c r="J35" s="39" t="str">
        <f t="shared" si="2"/>
        <v/>
      </c>
      <c r="K35" s="36"/>
      <c r="L35" s="63"/>
      <c r="M35" s="2"/>
      <c r="N35" s="29"/>
      <c r="U35" s="21"/>
      <c r="AA35" s="78"/>
      <c r="AB35" s="78"/>
      <c r="AC35" s="52"/>
      <c r="AD35" s="78"/>
      <c r="AE35" s="78"/>
      <c r="AF35" s="78"/>
      <c r="AG35" s="78"/>
      <c r="AH35" s="143" t="s">
        <v>610</v>
      </c>
      <c r="AI35" s="78"/>
      <c r="AJ35" s="79" t="s">
        <v>289</v>
      </c>
      <c r="AM35" s="78"/>
      <c r="AN35" s="78"/>
      <c r="AO35" s="143" t="s">
        <v>695</v>
      </c>
      <c r="AP35" s="78"/>
      <c r="AQ35" s="78"/>
      <c r="AR35" s="78"/>
      <c r="AS35" s="79" t="s">
        <v>368</v>
      </c>
      <c r="AU35" s="79" t="s">
        <v>412</v>
      </c>
      <c r="AV35" s="53"/>
      <c r="AW35" s="53"/>
      <c r="AX35" s="53"/>
      <c r="AY35" s="53"/>
      <c r="AZ35" s="2"/>
      <c r="BA35" s="2"/>
      <c r="BB35" s="2"/>
    </row>
    <row r="36" spans="1:54" ht="75" x14ac:dyDescent="0.25">
      <c r="A36" s="2"/>
      <c r="B36" s="16" t="str">
        <f t="shared" si="0"/>
        <v/>
      </c>
      <c r="C36" s="17" t="str">
        <f t="shared" si="1"/>
        <v/>
      </c>
      <c r="D36" s="30"/>
      <c r="E36" s="30"/>
      <c r="F36" s="30"/>
      <c r="G36" s="31"/>
      <c r="H36" s="31"/>
      <c r="I36" s="162"/>
      <c r="J36" s="39" t="str">
        <f t="shared" si="2"/>
        <v/>
      </c>
      <c r="K36" s="36"/>
      <c r="L36" s="63"/>
      <c r="M36" s="2"/>
      <c r="N36" s="29"/>
      <c r="U36" s="21"/>
      <c r="AA36" s="78"/>
      <c r="AB36" s="78"/>
      <c r="AC36" s="52"/>
      <c r="AD36" s="78"/>
      <c r="AE36" s="78"/>
      <c r="AF36" s="78"/>
      <c r="AG36" s="78"/>
      <c r="AH36" s="143" t="s">
        <v>557</v>
      </c>
      <c r="AI36" s="78"/>
      <c r="AJ36" s="79" t="s">
        <v>290</v>
      </c>
      <c r="AL36" s="78"/>
      <c r="AM36" s="78"/>
      <c r="AN36" s="78"/>
      <c r="AO36" s="143" t="s">
        <v>696</v>
      </c>
      <c r="AP36" s="78"/>
      <c r="AQ36" s="78"/>
      <c r="AR36" s="78"/>
      <c r="AS36" s="78" t="s">
        <v>250</v>
      </c>
      <c r="AU36" s="79" t="s">
        <v>413</v>
      </c>
      <c r="AV36" s="53"/>
      <c r="AW36" s="53"/>
      <c r="AX36" s="53"/>
      <c r="AY36" s="53"/>
      <c r="AZ36" s="2"/>
      <c r="BA36" s="2"/>
      <c r="BB36" s="2"/>
    </row>
    <row r="37" spans="1:54" ht="60" x14ac:dyDescent="0.25">
      <c r="A37" s="2"/>
      <c r="B37" s="16" t="str">
        <f t="shared" si="0"/>
        <v/>
      </c>
      <c r="C37" s="17" t="str">
        <f t="shared" si="1"/>
        <v/>
      </c>
      <c r="D37" s="30"/>
      <c r="E37" s="30"/>
      <c r="F37" s="30"/>
      <c r="G37" s="31"/>
      <c r="H37" s="31"/>
      <c r="I37" s="162"/>
      <c r="J37" s="39" t="str">
        <f t="shared" si="2"/>
        <v/>
      </c>
      <c r="K37" s="36"/>
      <c r="L37" s="63"/>
      <c r="M37" s="2"/>
      <c r="N37" s="29"/>
      <c r="U37" s="21"/>
      <c r="AA37" s="78"/>
      <c r="AB37" s="78"/>
      <c r="AC37" s="52"/>
      <c r="AD37" s="78"/>
      <c r="AE37" s="78"/>
      <c r="AF37" s="78"/>
      <c r="AG37" s="78"/>
      <c r="AH37" s="143" t="s">
        <v>611</v>
      </c>
      <c r="AI37" s="78"/>
      <c r="AJ37" s="79" t="s">
        <v>291</v>
      </c>
      <c r="AK37" s="78"/>
      <c r="AL37" s="78"/>
      <c r="AM37" s="78"/>
      <c r="AN37" s="78"/>
      <c r="AO37" s="143" t="s">
        <v>697</v>
      </c>
      <c r="AP37" s="78"/>
      <c r="AQ37" s="78"/>
      <c r="AR37" s="78"/>
      <c r="AU37" s="79" t="s">
        <v>414</v>
      </c>
      <c r="AV37" s="53"/>
      <c r="AW37" s="53"/>
      <c r="AX37" s="53"/>
      <c r="AY37" s="53"/>
      <c r="AZ37" s="2"/>
      <c r="BA37" s="2"/>
      <c r="BB37" s="2"/>
    </row>
    <row r="38" spans="1:54" ht="90" x14ac:dyDescent="0.25">
      <c r="A38" s="2"/>
      <c r="B38" s="16" t="str">
        <f t="shared" si="0"/>
        <v/>
      </c>
      <c r="C38" s="17" t="str">
        <f t="shared" si="1"/>
        <v/>
      </c>
      <c r="D38" s="30"/>
      <c r="E38" s="30"/>
      <c r="F38" s="30"/>
      <c r="G38" s="31"/>
      <c r="H38" s="31"/>
      <c r="I38" s="162"/>
      <c r="J38" s="39" t="str">
        <f t="shared" si="2"/>
        <v/>
      </c>
      <c r="K38" s="36"/>
      <c r="L38" s="63"/>
      <c r="M38" s="2"/>
      <c r="N38" s="29"/>
      <c r="U38" s="21"/>
      <c r="AA38" s="78"/>
      <c r="AB38" s="78"/>
      <c r="AC38" s="52"/>
      <c r="AD38" s="78"/>
      <c r="AE38" s="78"/>
      <c r="AF38" s="78"/>
      <c r="AG38" s="78"/>
      <c r="AH38" s="143" t="s">
        <v>612</v>
      </c>
      <c r="AI38" s="78"/>
      <c r="AJ38" s="79" t="s">
        <v>292</v>
      </c>
      <c r="AK38" s="78"/>
      <c r="AL38" s="78"/>
      <c r="AM38" s="78"/>
      <c r="AN38" s="78"/>
      <c r="AO38" s="143" t="s">
        <v>698</v>
      </c>
      <c r="AP38" s="78"/>
      <c r="AQ38" s="78"/>
      <c r="AR38" s="78"/>
      <c r="AU38" s="79" t="s">
        <v>415</v>
      </c>
      <c r="AV38" s="53"/>
      <c r="AW38" s="53"/>
      <c r="AX38" s="53"/>
      <c r="AY38" s="53"/>
      <c r="AZ38" s="2"/>
      <c r="BA38" s="2"/>
      <c r="BB38" s="2"/>
    </row>
    <row r="39" spans="1:54" ht="105" x14ac:dyDescent="0.25">
      <c r="A39" s="2"/>
      <c r="B39" s="16" t="str">
        <f t="shared" si="0"/>
        <v/>
      </c>
      <c r="C39" s="17" t="str">
        <f t="shared" si="1"/>
        <v/>
      </c>
      <c r="D39" s="30"/>
      <c r="E39" s="30"/>
      <c r="F39" s="30"/>
      <c r="G39" s="31"/>
      <c r="H39" s="31"/>
      <c r="I39" s="162"/>
      <c r="J39" s="39" t="str">
        <f t="shared" si="2"/>
        <v/>
      </c>
      <c r="K39" s="36"/>
      <c r="L39" s="63"/>
      <c r="M39" s="2"/>
      <c r="N39" s="29"/>
      <c r="U39" s="21"/>
      <c r="AA39" s="78"/>
      <c r="AB39" s="78"/>
      <c r="AC39" s="52"/>
      <c r="AD39" s="78"/>
      <c r="AE39" s="78"/>
      <c r="AF39" s="78"/>
      <c r="AG39" s="78"/>
      <c r="AH39" s="143" t="s">
        <v>613</v>
      </c>
      <c r="AI39" s="78"/>
      <c r="AJ39" s="78" t="s">
        <v>250</v>
      </c>
      <c r="AK39" s="78"/>
      <c r="AL39" s="78"/>
      <c r="AM39" s="78"/>
      <c r="AN39" s="78"/>
      <c r="AO39" s="143" t="s">
        <v>699</v>
      </c>
      <c r="AP39" s="78"/>
      <c r="AQ39" s="78"/>
      <c r="AR39" s="78"/>
      <c r="AU39" s="79" t="s">
        <v>416</v>
      </c>
      <c r="AV39" s="53"/>
      <c r="AW39" s="53"/>
      <c r="AX39" s="53"/>
      <c r="AY39" s="53"/>
      <c r="AZ39" s="2"/>
      <c r="BA39" s="2"/>
      <c r="BB39" s="2"/>
    </row>
    <row r="40" spans="1:54" ht="75" x14ac:dyDescent="0.25">
      <c r="A40" s="2"/>
      <c r="B40" s="16" t="str">
        <f t="shared" si="0"/>
        <v/>
      </c>
      <c r="C40" s="17" t="str">
        <f t="shared" si="1"/>
        <v/>
      </c>
      <c r="D40" s="30"/>
      <c r="E40" s="30"/>
      <c r="F40" s="30"/>
      <c r="G40" s="31"/>
      <c r="H40" s="31"/>
      <c r="I40" s="162"/>
      <c r="J40" s="39" t="str">
        <f t="shared" si="2"/>
        <v/>
      </c>
      <c r="K40" s="36"/>
      <c r="L40" s="63"/>
      <c r="M40" s="2"/>
      <c r="N40" s="29"/>
      <c r="U40" s="21"/>
      <c r="AA40" s="78"/>
      <c r="AB40" s="78"/>
      <c r="AC40" s="52"/>
      <c r="AD40" s="78"/>
      <c r="AE40" s="78"/>
      <c r="AF40" s="78"/>
      <c r="AG40" s="78"/>
      <c r="AH40" s="143" t="s">
        <v>614</v>
      </c>
      <c r="AI40" s="78"/>
      <c r="AK40" s="78"/>
      <c r="AL40" s="78"/>
      <c r="AM40" s="78"/>
      <c r="AN40" s="78"/>
      <c r="AO40" s="143" t="s">
        <v>700</v>
      </c>
      <c r="AP40" s="78"/>
      <c r="AQ40" s="78"/>
      <c r="AR40" s="78"/>
      <c r="AU40" s="79" t="s">
        <v>417</v>
      </c>
      <c r="AV40" s="53"/>
      <c r="AW40" s="53"/>
      <c r="AX40" s="53"/>
      <c r="AY40" s="53"/>
      <c r="AZ40" s="2"/>
      <c r="BA40" s="2"/>
      <c r="BB40" s="2"/>
    </row>
    <row r="41" spans="1:54" ht="63.75" x14ac:dyDescent="0.25">
      <c r="A41" s="2"/>
      <c r="B41" s="16" t="str">
        <f t="shared" si="0"/>
        <v/>
      </c>
      <c r="C41" s="17" t="str">
        <f t="shared" si="1"/>
        <v/>
      </c>
      <c r="D41" s="30"/>
      <c r="E41" s="30"/>
      <c r="F41" s="30"/>
      <c r="G41" s="31"/>
      <c r="H41" s="31"/>
      <c r="I41" s="162"/>
      <c r="J41" s="39" t="str">
        <f t="shared" si="2"/>
        <v/>
      </c>
      <c r="K41" s="36"/>
      <c r="L41" s="63"/>
      <c r="M41" s="2"/>
      <c r="N41" s="29"/>
      <c r="U41" s="21"/>
      <c r="AA41" s="78"/>
      <c r="AB41" s="78"/>
      <c r="AC41" s="52"/>
      <c r="AD41" s="78"/>
      <c r="AE41" s="78"/>
      <c r="AF41" s="78"/>
      <c r="AG41" s="78"/>
      <c r="AH41" s="143" t="s">
        <v>615</v>
      </c>
      <c r="AI41" s="78"/>
      <c r="AK41" s="78"/>
      <c r="AL41" s="78"/>
      <c r="AM41" s="78"/>
      <c r="AN41" s="78"/>
      <c r="AO41" s="143" t="s">
        <v>701</v>
      </c>
      <c r="AP41" s="78"/>
      <c r="AQ41" s="78"/>
      <c r="AR41" s="78"/>
      <c r="AU41" s="79" t="s">
        <v>418</v>
      </c>
      <c r="AV41" s="53"/>
      <c r="AW41" s="53"/>
      <c r="AX41" s="53"/>
      <c r="AY41" s="53"/>
      <c r="AZ41" s="2"/>
      <c r="BA41" s="2"/>
      <c r="BB41" s="2"/>
    </row>
    <row r="42" spans="1:54" ht="75" x14ac:dyDescent="0.25">
      <c r="A42" s="2"/>
      <c r="B42" s="16" t="str">
        <f t="shared" si="0"/>
        <v/>
      </c>
      <c r="C42" s="17" t="str">
        <f t="shared" si="1"/>
        <v/>
      </c>
      <c r="D42" s="30"/>
      <c r="E42" s="30"/>
      <c r="F42" s="30"/>
      <c r="G42" s="31"/>
      <c r="H42" s="31"/>
      <c r="I42" s="162"/>
      <c r="J42" s="39" t="str">
        <f t="shared" si="2"/>
        <v/>
      </c>
      <c r="K42" s="36"/>
      <c r="L42" s="63"/>
      <c r="M42" s="2"/>
      <c r="N42" s="29"/>
      <c r="U42" s="21"/>
      <c r="AA42" s="78"/>
      <c r="AB42" s="78"/>
      <c r="AC42" s="52"/>
      <c r="AD42" s="78"/>
      <c r="AE42" s="78"/>
      <c r="AF42" s="78"/>
      <c r="AG42" s="78"/>
      <c r="AH42" s="143" t="s">
        <v>616</v>
      </c>
      <c r="AI42" s="78"/>
      <c r="AK42" s="78"/>
      <c r="AL42" s="78"/>
      <c r="AM42" s="78"/>
      <c r="AN42" s="78"/>
      <c r="AO42" s="143" t="s">
        <v>702</v>
      </c>
      <c r="AP42" s="78"/>
      <c r="AQ42" s="78"/>
      <c r="AR42" s="78"/>
      <c r="AT42" s="78"/>
      <c r="AU42" s="79" t="s">
        <v>419</v>
      </c>
      <c r="AV42" s="53"/>
      <c r="AW42" s="53"/>
      <c r="AX42" s="53"/>
      <c r="AY42" s="53"/>
      <c r="AZ42" s="2"/>
      <c r="BA42" s="2"/>
      <c r="BB42" s="2"/>
    </row>
    <row r="43" spans="1:54" ht="140.25" x14ac:dyDescent="0.25">
      <c r="A43" s="2"/>
      <c r="B43" s="16" t="str">
        <f t="shared" si="0"/>
        <v/>
      </c>
      <c r="C43" s="17" t="str">
        <f t="shared" si="1"/>
        <v/>
      </c>
      <c r="D43" s="30"/>
      <c r="E43" s="30"/>
      <c r="F43" s="30"/>
      <c r="G43" s="31"/>
      <c r="H43" s="31"/>
      <c r="I43" s="162"/>
      <c r="J43" s="39" t="str">
        <f t="shared" si="2"/>
        <v/>
      </c>
      <c r="K43" s="36"/>
      <c r="L43" s="63"/>
      <c r="M43" s="2"/>
      <c r="N43" s="29"/>
      <c r="U43" s="21"/>
      <c r="AA43" s="78"/>
      <c r="AB43" s="78"/>
      <c r="AC43" s="52"/>
      <c r="AD43" s="78"/>
      <c r="AE43" s="78"/>
      <c r="AF43" s="78"/>
      <c r="AG43" s="78"/>
      <c r="AH43" s="143" t="s">
        <v>617</v>
      </c>
      <c r="AI43" s="78"/>
      <c r="AK43" s="78"/>
      <c r="AL43" s="78"/>
      <c r="AM43" s="78"/>
      <c r="AN43" s="78"/>
      <c r="AO43" s="143" t="s">
        <v>703</v>
      </c>
      <c r="AP43" s="78"/>
      <c r="AQ43" s="78"/>
      <c r="AR43" s="78"/>
      <c r="AT43" s="78"/>
      <c r="AU43" s="79" t="s">
        <v>420</v>
      </c>
      <c r="AV43" s="53"/>
      <c r="AW43" s="53"/>
      <c r="AX43" s="53"/>
      <c r="AY43" s="53"/>
      <c r="AZ43" s="2"/>
      <c r="BA43" s="2"/>
      <c r="BB43" s="2"/>
    </row>
    <row r="44" spans="1:54" ht="127.5" x14ac:dyDescent="0.25">
      <c r="A44" s="2"/>
      <c r="B44" s="16" t="str">
        <f t="shared" si="0"/>
        <v/>
      </c>
      <c r="C44" s="17" t="str">
        <f t="shared" si="1"/>
        <v/>
      </c>
      <c r="D44" s="30"/>
      <c r="E44" s="30"/>
      <c r="F44" s="30"/>
      <c r="G44" s="31"/>
      <c r="H44" s="31"/>
      <c r="I44" s="162"/>
      <c r="J44" s="39" t="str">
        <f t="shared" si="2"/>
        <v/>
      </c>
      <c r="K44" s="36"/>
      <c r="L44" s="63"/>
      <c r="M44" s="2"/>
      <c r="N44" s="29"/>
      <c r="U44" s="21"/>
      <c r="AA44" s="78"/>
      <c r="AB44" s="78"/>
      <c r="AC44" s="52"/>
      <c r="AD44" s="78"/>
      <c r="AE44" s="78"/>
      <c r="AF44" s="78"/>
      <c r="AG44" s="78"/>
      <c r="AH44" s="143" t="s">
        <v>618</v>
      </c>
      <c r="AI44" s="78"/>
      <c r="AK44" s="78"/>
      <c r="AL44" s="78"/>
      <c r="AM44" s="78"/>
      <c r="AN44" s="78"/>
      <c r="AO44" s="143" t="s">
        <v>704</v>
      </c>
      <c r="AP44" s="78"/>
      <c r="AQ44" s="78"/>
      <c r="AR44" s="78"/>
      <c r="AT44" s="78"/>
      <c r="AU44" s="79" t="s">
        <v>421</v>
      </c>
      <c r="AV44" s="53"/>
      <c r="AW44" s="53"/>
      <c r="AX44" s="53"/>
      <c r="AY44" s="53"/>
      <c r="AZ44" s="2"/>
      <c r="BA44" s="2"/>
      <c r="BB44" s="2"/>
    </row>
    <row r="45" spans="1:54" ht="90" x14ac:dyDescent="0.25">
      <c r="A45" s="2"/>
      <c r="B45" s="16" t="str">
        <f t="shared" si="0"/>
        <v/>
      </c>
      <c r="C45" s="17" t="str">
        <f t="shared" si="1"/>
        <v/>
      </c>
      <c r="D45" s="30"/>
      <c r="E45" s="30"/>
      <c r="F45" s="30"/>
      <c r="G45" s="31"/>
      <c r="H45" s="31"/>
      <c r="I45" s="162"/>
      <c r="J45" s="39" t="str">
        <f t="shared" si="2"/>
        <v/>
      </c>
      <c r="K45" s="36"/>
      <c r="L45" s="63"/>
      <c r="M45" s="2"/>
      <c r="N45" s="29"/>
      <c r="U45" s="21"/>
      <c r="AA45" s="78"/>
      <c r="AB45" s="78"/>
      <c r="AC45" s="52"/>
      <c r="AD45" s="78"/>
      <c r="AE45" s="78"/>
      <c r="AF45" s="78"/>
      <c r="AG45" s="78"/>
      <c r="AH45" s="143" t="s">
        <v>619</v>
      </c>
      <c r="AI45" s="78"/>
      <c r="AK45" s="78"/>
      <c r="AL45" s="78"/>
      <c r="AM45" s="78"/>
      <c r="AN45" s="78"/>
      <c r="AO45" s="143" t="s">
        <v>705</v>
      </c>
      <c r="AP45" s="78"/>
      <c r="AQ45" s="78"/>
      <c r="AR45" s="78"/>
      <c r="AT45" s="78"/>
      <c r="AU45" s="79" t="s">
        <v>422</v>
      </c>
      <c r="AV45" s="53"/>
      <c r="AW45" s="53"/>
      <c r="AX45" s="53"/>
      <c r="AY45" s="53"/>
      <c r="AZ45" s="2"/>
      <c r="BA45" s="2"/>
      <c r="BB45" s="2"/>
    </row>
    <row r="46" spans="1:54" ht="90" x14ac:dyDescent="0.25">
      <c r="A46" s="2"/>
      <c r="B46" s="16" t="str">
        <f t="shared" si="0"/>
        <v/>
      </c>
      <c r="C46" s="17" t="str">
        <f t="shared" si="1"/>
        <v/>
      </c>
      <c r="D46" s="30"/>
      <c r="E46" s="30"/>
      <c r="F46" s="30"/>
      <c r="G46" s="31"/>
      <c r="H46" s="31"/>
      <c r="I46" s="162"/>
      <c r="J46" s="39" t="str">
        <f t="shared" si="2"/>
        <v/>
      </c>
      <c r="K46" s="36"/>
      <c r="L46" s="63"/>
      <c r="M46" s="2"/>
      <c r="N46" s="29"/>
      <c r="U46" s="21"/>
      <c r="AA46" s="78"/>
      <c r="AB46" s="78"/>
      <c r="AC46" s="52"/>
      <c r="AD46" s="78"/>
      <c r="AE46" s="78"/>
      <c r="AF46" s="78"/>
      <c r="AG46" s="78"/>
      <c r="AH46" s="143" t="s">
        <v>620</v>
      </c>
      <c r="AI46" s="78"/>
      <c r="AK46" s="78"/>
      <c r="AL46" s="78"/>
      <c r="AM46" s="78"/>
      <c r="AN46" s="78"/>
      <c r="AO46" s="143" t="s">
        <v>477</v>
      </c>
      <c r="AP46" s="78"/>
      <c r="AQ46" s="78"/>
      <c r="AR46" s="78"/>
      <c r="AT46" s="78"/>
      <c r="AU46" s="79" t="s">
        <v>423</v>
      </c>
      <c r="AV46" s="53"/>
      <c r="AW46" s="53"/>
      <c r="AX46" s="53"/>
      <c r="AY46" s="53"/>
      <c r="AZ46" s="2"/>
      <c r="BA46" s="2"/>
      <c r="BB46" s="2"/>
    </row>
    <row r="47" spans="1:54" ht="75" x14ac:dyDescent="0.25">
      <c r="A47" s="2"/>
      <c r="B47" s="16" t="str">
        <f t="shared" si="0"/>
        <v/>
      </c>
      <c r="C47" s="17" t="str">
        <f t="shared" si="1"/>
        <v/>
      </c>
      <c r="D47" s="30"/>
      <c r="E47" s="30"/>
      <c r="F47" s="30"/>
      <c r="G47" s="31"/>
      <c r="H47" s="31"/>
      <c r="I47" s="162"/>
      <c r="J47" s="39" t="str">
        <f t="shared" si="2"/>
        <v/>
      </c>
      <c r="K47" s="36"/>
      <c r="L47" s="63"/>
      <c r="M47" s="2"/>
      <c r="N47" s="29"/>
      <c r="U47" s="21"/>
      <c r="AA47" s="78"/>
      <c r="AB47" s="78"/>
      <c r="AC47" s="52"/>
      <c r="AD47" s="78"/>
      <c r="AE47" s="78"/>
      <c r="AF47" s="78"/>
      <c r="AG47" s="78"/>
      <c r="AH47" s="143" t="s">
        <v>621</v>
      </c>
      <c r="AI47" s="78"/>
      <c r="AK47" s="78"/>
      <c r="AL47" s="78"/>
      <c r="AM47" s="78"/>
      <c r="AN47" s="78"/>
      <c r="AO47" s="143" t="s">
        <v>706</v>
      </c>
      <c r="AP47" s="78"/>
      <c r="AQ47" s="78"/>
      <c r="AR47" s="78"/>
      <c r="AT47" s="78"/>
      <c r="AU47" s="79" t="s">
        <v>424</v>
      </c>
      <c r="AV47" s="53"/>
      <c r="AW47" s="53"/>
      <c r="AX47" s="53"/>
      <c r="AY47" s="53"/>
      <c r="AZ47" s="2"/>
      <c r="BA47" s="2"/>
      <c r="BB47" s="2"/>
    </row>
    <row r="48" spans="1:54" ht="64.5" thickBot="1" x14ac:dyDescent="0.3">
      <c r="A48" s="2"/>
      <c r="B48" s="16" t="str">
        <f t="shared" si="0"/>
        <v/>
      </c>
      <c r="C48" s="17" t="str">
        <f t="shared" si="1"/>
        <v/>
      </c>
      <c r="D48" s="30"/>
      <c r="E48" s="30"/>
      <c r="F48" s="30"/>
      <c r="G48" s="31"/>
      <c r="H48" s="31"/>
      <c r="I48" s="162"/>
      <c r="J48" s="39" t="str">
        <f t="shared" si="2"/>
        <v/>
      </c>
      <c r="K48" s="36"/>
      <c r="L48" s="63"/>
      <c r="M48" s="2"/>
      <c r="N48" s="29"/>
      <c r="U48" s="21"/>
      <c r="AA48" s="78"/>
      <c r="AB48" s="78"/>
      <c r="AC48" s="56"/>
      <c r="AD48" s="78"/>
      <c r="AE48" s="78"/>
      <c r="AF48" s="78"/>
      <c r="AG48" s="78"/>
      <c r="AH48" s="143" t="s">
        <v>558</v>
      </c>
      <c r="AI48" s="78"/>
      <c r="AK48" s="78"/>
      <c r="AL48" s="78"/>
      <c r="AM48" s="78"/>
      <c r="AN48" s="78"/>
      <c r="AO48" s="143" t="s">
        <v>478</v>
      </c>
      <c r="AP48" s="78"/>
      <c r="AQ48" s="78"/>
      <c r="AR48" s="78"/>
      <c r="AT48" s="78"/>
      <c r="AU48" s="81" t="s">
        <v>425</v>
      </c>
      <c r="AV48" s="53"/>
      <c r="AW48" s="53"/>
      <c r="AX48" s="53"/>
      <c r="AY48" s="53"/>
      <c r="AZ48" s="2"/>
      <c r="BA48" s="2"/>
      <c r="BB48" s="2"/>
    </row>
    <row r="49" spans="1:54" ht="38.25" x14ac:dyDescent="0.25">
      <c r="A49" s="2"/>
      <c r="B49" s="16" t="str">
        <f t="shared" si="0"/>
        <v/>
      </c>
      <c r="C49" s="17" t="str">
        <f t="shared" si="1"/>
        <v/>
      </c>
      <c r="D49" s="30"/>
      <c r="E49" s="30"/>
      <c r="F49" s="30"/>
      <c r="G49" s="31"/>
      <c r="H49" s="31"/>
      <c r="I49" s="162"/>
      <c r="J49" s="39" t="str">
        <f t="shared" si="2"/>
        <v/>
      </c>
      <c r="K49" s="36"/>
      <c r="L49" s="63"/>
      <c r="M49" s="2"/>
      <c r="N49" s="29"/>
      <c r="U49" s="21"/>
      <c r="AA49" s="78"/>
      <c r="AB49" s="78"/>
      <c r="AC49" s="57"/>
      <c r="AD49" s="78"/>
      <c r="AE49" s="78"/>
      <c r="AF49" s="78"/>
      <c r="AG49" s="78"/>
      <c r="AH49" s="143" t="s">
        <v>622</v>
      </c>
      <c r="AI49" s="78"/>
      <c r="AK49" s="78"/>
      <c r="AL49" s="78"/>
      <c r="AM49" s="78"/>
      <c r="AN49" s="78"/>
      <c r="AO49" s="143" t="s">
        <v>479</v>
      </c>
      <c r="AP49" s="78"/>
      <c r="AQ49" s="78"/>
      <c r="AR49" s="78"/>
      <c r="AT49" s="78"/>
      <c r="AU49" s="85" t="s">
        <v>234</v>
      </c>
      <c r="AV49" s="53"/>
      <c r="AW49" s="53"/>
      <c r="AX49" s="53"/>
      <c r="AY49" s="53"/>
      <c r="AZ49" s="2"/>
      <c r="BA49" s="2"/>
      <c r="BB49" s="2"/>
    </row>
    <row r="50" spans="1:54" ht="51" x14ac:dyDescent="0.25">
      <c r="A50" s="2"/>
      <c r="B50" s="16" t="str">
        <f t="shared" si="0"/>
        <v/>
      </c>
      <c r="C50" s="17" t="str">
        <f t="shared" si="1"/>
        <v/>
      </c>
      <c r="D50" s="30"/>
      <c r="E50" s="30"/>
      <c r="F50" s="30"/>
      <c r="G50" s="31"/>
      <c r="H50" s="31"/>
      <c r="I50" s="162"/>
      <c r="J50" s="39" t="str">
        <f t="shared" si="2"/>
        <v/>
      </c>
      <c r="K50" s="36"/>
      <c r="L50" s="63"/>
      <c r="M50" s="2"/>
      <c r="N50" s="29"/>
      <c r="U50" s="21"/>
      <c r="AA50" s="78"/>
      <c r="AB50" s="78"/>
      <c r="AC50" s="57"/>
      <c r="AD50" s="78"/>
      <c r="AE50" s="78"/>
      <c r="AF50" s="78"/>
      <c r="AG50" s="78"/>
      <c r="AH50" s="143" t="s">
        <v>559</v>
      </c>
      <c r="AI50" s="78"/>
      <c r="AK50" s="78"/>
      <c r="AL50" s="78"/>
      <c r="AM50" s="78"/>
      <c r="AN50" s="78"/>
      <c r="AO50" s="143" t="s">
        <v>480</v>
      </c>
      <c r="AP50" s="78"/>
      <c r="AQ50" s="78"/>
      <c r="AR50" s="78"/>
      <c r="AS50" s="78"/>
      <c r="AT50" s="78"/>
      <c r="AU50" s="78" t="s">
        <v>250</v>
      </c>
      <c r="AV50" s="53"/>
      <c r="AW50" s="53"/>
      <c r="AX50" s="53"/>
      <c r="AY50" s="53"/>
      <c r="AZ50" s="2"/>
      <c r="BA50" s="2"/>
      <c r="BB50" s="2"/>
    </row>
    <row r="51" spans="1:54" ht="51" x14ac:dyDescent="0.25">
      <c r="A51" s="2"/>
      <c r="B51" s="16" t="str">
        <f t="shared" si="0"/>
        <v/>
      </c>
      <c r="C51" s="17" t="str">
        <f t="shared" si="1"/>
        <v/>
      </c>
      <c r="D51" s="30"/>
      <c r="E51" s="30"/>
      <c r="F51" s="30"/>
      <c r="G51" s="31"/>
      <c r="H51" s="31"/>
      <c r="I51" s="162"/>
      <c r="J51" s="39" t="str">
        <f t="shared" si="2"/>
        <v/>
      </c>
      <c r="K51" s="36"/>
      <c r="L51" s="63"/>
      <c r="M51" s="2"/>
      <c r="N51" s="29"/>
      <c r="U51" s="21"/>
      <c r="AA51" s="78"/>
      <c r="AB51" s="78"/>
      <c r="AC51" s="57"/>
      <c r="AD51" s="78"/>
      <c r="AE51" s="78"/>
      <c r="AF51" s="78"/>
      <c r="AG51" s="78"/>
      <c r="AH51" s="143" t="s">
        <v>623</v>
      </c>
      <c r="AI51" s="78"/>
      <c r="AK51" s="78"/>
      <c r="AL51" s="78"/>
      <c r="AM51" s="78"/>
      <c r="AN51" s="78"/>
      <c r="AO51" s="143" t="s">
        <v>707</v>
      </c>
      <c r="AP51" s="78"/>
      <c r="AQ51" s="78"/>
      <c r="AR51" s="78"/>
      <c r="AS51" s="78"/>
      <c r="AT51" s="78"/>
      <c r="AV51" s="53"/>
      <c r="AW51" s="53"/>
      <c r="AX51" s="53"/>
      <c r="AY51" s="53"/>
      <c r="AZ51" s="2"/>
      <c r="BA51" s="2"/>
      <c r="BB51" s="2"/>
    </row>
    <row r="52" spans="1:54" ht="63.75" x14ac:dyDescent="0.25">
      <c r="A52" s="2"/>
      <c r="B52" s="16" t="str">
        <f t="shared" si="0"/>
        <v/>
      </c>
      <c r="C52" s="17" t="str">
        <f t="shared" si="1"/>
        <v/>
      </c>
      <c r="D52" s="30"/>
      <c r="E52" s="30"/>
      <c r="F52" s="30"/>
      <c r="G52" s="31"/>
      <c r="H52" s="31"/>
      <c r="I52" s="162"/>
      <c r="J52" s="39" t="str">
        <f t="shared" si="2"/>
        <v/>
      </c>
      <c r="K52" s="36"/>
      <c r="L52" s="63"/>
      <c r="M52" s="2"/>
      <c r="N52" s="29"/>
      <c r="U52" s="21"/>
      <c r="AA52" s="78"/>
      <c r="AB52" s="78"/>
      <c r="AC52" s="57"/>
      <c r="AD52" s="78"/>
      <c r="AE52" s="78"/>
      <c r="AF52" s="78"/>
      <c r="AG52" s="78"/>
      <c r="AH52" s="143" t="s">
        <v>560</v>
      </c>
      <c r="AI52" s="78"/>
      <c r="AK52" s="78"/>
      <c r="AL52" s="78"/>
      <c r="AM52" s="78"/>
      <c r="AN52" s="78"/>
      <c r="AO52" s="143" t="s">
        <v>708</v>
      </c>
      <c r="AP52" s="78"/>
      <c r="AQ52" s="78"/>
      <c r="AR52" s="78"/>
      <c r="AS52" s="78"/>
      <c r="AT52" s="78"/>
      <c r="AV52" s="53"/>
      <c r="AW52" s="53"/>
      <c r="AX52" s="53"/>
      <c r="AY52" s="53"/>
      <c r="AZ52" s="2"/>
      <c r="BA52" s="2"/>
      <c r="BB52" s="2"/>
    </row>
    <row r="53" spans="1:54" ht="38.25" x14ac:dyDescent="0.25">
      <c r="A53" s="2"/>
      <c r="B53" s="16" t="str">
        <f t="shared" si="0"/>
        <v/>
      </c>
      <c r="C53" s="17" t="str">
        <f t="shared" si="1"/>
        <v/>
      </c>
      <c r="D53" s="30"/>
      <c r="E53" s="30"/>
      <c r="F53" s="30"/>
      <c r="G53" s="31"/>
      <c r="H53" s="31"/>
      <c r="I53" s="162"/>
      <c r="J53" s="39" t="str">
        <f t="shared" si="2"/>
        <v/>
      </c>
      <c r="K53" s="36"/>
      <c r="L53" s="63"/>
      <c r="M53" s="2"/>
      <c r="N53" s="29"/>
      <c r="U53" s="21"/>
      <c r="AA53" s="78"/>
      <c r="AB53" s="78"/>
      <c r="AC53" s="57"/>
      <c r="AD53" s="78"/>
      <c r="AE53" s="78"/>
      <c r="AF53" s="78"/>
      <c r="AG53" s="78"/>
      <c r="AH53" s="143" t="s">
        <v>624</v>
      </c>
      <c r="AI53" s="78"/>
      <c r="AK53" s="78"/>
      <c r="AL53" s="78"/>
      <c r="AM53" s="78"/>
      <c r="AN53" s="78"/>
      <c r="AO53" s="144" t="s">
        <v>709</v>
      </c>
      <c r="AP53" s="78"/>
      <c r="AQ53" s="78"/>
      <c r="AR53" s="78"/>
      <c r="AS53" s="78"/>
      <c r="AT53" s="78"/>
      <c r="AV53" s="53"/>
      <c r="AW53" s="53"/>
      <c r="AX53" s="53"/>
      <c r="AY53" s="53"/>
      <c r="AZ53" s="2"/>
      <c r="BA53" s="2"/>
      <c r="BB53" s="2"/>
    </row>
    <row r="54" spans="1:54" ht="51" x14ac:dyDescent="0.25">
      <c r="A54" s="2"/>
      <c r="B54" s="16" t="str">
        <f t="shared" si="0"/>
        <v/>
      </c>
      <c r="C54" s="17" t="str">
        <f t="shared" si="1"/>
        <v/>
      </c>
      <c r="D54" s="30"/>
      <c r="E54" s="30"/>
      <c r="F54" s="30"/>
      <c r="G54" s="31"/>
      <c r="H54" s="31"/>
      <c r="I54" s="162"/>
      <c r="J54" s="39" t="str">
        <f t="shared" si="2"/>
        <v/>
      </c>
      <c r="K54" s="36"/>
      <c r="L54" s="63"/>
      <c r="M54" s="2"/>
      <c r="N54" s="29"/>
      <c r="U54" s="21"/>
      <c r="AA54" s="78"/>
      <c r="AB54" s="78"/>
      <c r="AC54" s="57"/>
      <c r="AD54" s="78"/>
      <c r="AE54" s="78"/>
      <c r="AF54" s="78"/>
      <c r="AG54" s="78"/>
      <c r="AH54" s="143" t="s">
        <v>625</v>
      </c>
      <c r="AI54" s="78"/>
      <c r="AK54" s="78"/>
      <c r="AL54" s="78"/>
      <c r="AM54" s="78"/>
      <c r="AN54" s="78"/>
      <c r="AO54" s="78"/>
      <c r="AP54" s="78"/>
      <c r="AQ54" s="78"/>
      <c r="AR54" s="78"/>
      <c r="AS54" s="78"/>
      <c r="AT54" s="78"/>
      <c r="AV54" s="53"/>
      <c r="AW54" s="53"/>
      <c r="AX54" s="53"/>
      <c r="AY54" s="53"/>
      <c r="AZ54" s="2"/>
      <c r="BA54" s="2"/>
      <c r="BB54" s="2"/>
    </row>
    <row r="55" spans="1:54" ht="51" x14ac:dyDescent="0.25">
      <c r="A55" s="2"/>
      <c r="B55" s="16" t="str">
        <f t="shared" si="0"/>
        <v/>
      </c>
      <c r="C55" s="17" t="str">
        <f t="shared" si="1"/>
        <v/>
      </c>
      <c r="D55" s="30"/>
      <c r="E55" s="30"/>
      <c r="F55" s="30"/>
      <c r="G55" s="31"/>
      <c r="H55" s="31"/>
      <c r="I55" s="162"/>
      <c r="J55" s="39" t="str">
        <f t="shared" si="2"/>
        <v/>
      </c>
      <c r="K55" s="36"/>
      <c r="L55" s="63"/>
      <c r="M55" s="2"/>
      <c r="N55" s="29"/>
      <c r="U55" s="21"/>
      <c r="AA55" s="78"/>
      <c r="AB55" s="78"/>
      <c r="AC55" s="57"/>
      <c r="AD55" s="78"/>
      <c r="AE55" s="78"/>
      <c r="AF55" s="78"/>
      <c r="AG55" s="78"/>
      <c r="AH55" s="143" t="s">
        <v>626</v>
      </c>
      <c r="AI55" s="78"/>
      <c r="AK55" s="78"/>
      <c r="AL55" s="78"/>
      <c r="AM55" s="78"/>
      <c r="AN55" s="78"/>
      <c r="AO55" s="78"/>
      <c r="AP55" s="78"/>
      <c r="AQ55" s="78"/>
      <c r="AR55" s="78"/>
      <c r="AS55" s="78"/>
      <c r="AT55" s="78"/>
      <c r="AV55" s="53"/>
      <c r="AW55" s="53"/>
      <c r="AX55" s="53"/>
      <c r="AY55" s="53"/>
      <c r="AZ55" s="2"/>
      <c r="BA55" s="2"/>
      <c r="BB55" s="2"/>
    </row>
    <row r="56" spans="1:54" ht="76.5" x14ac:dyDescent="0.25">
      <c r="A56" s="2"/>
      <c r="B56" s="16" t="str">
        <f t="shared" si="0"/>
        <v/>
      </c>
      <c r="C56" s="17" t="str">
        <f t="shared" si="1"/>
        <v/>
      </c>
      <c r="D56" s="30"/>
      <c r="E56" s="30"/>
      <c r="F56" s="30"/>
      <c r="G56" s="31"/>
      <c r="H56" s="31"/>
      <c r="I56" s="162"/>
      <c r="J56" s="39" t="str">
        <f t="shared" si="2"/>
        <v/>
      </c>
      <c r="K56" s="36"/>
      <c r="L56" s="63"/>
      <c r="M56" s="2"/>
      <c r="N56" s="29"/>
      <c r="U56" s="21"/>
      <c r="AA56" s="78"/>
      <c r="AB56" s="78"/>
      <c r="AC56" s="57"/>
      <c r="AD56" s="78"/>
      <c r="AE56" s="78"/>
      <c r="AF56" s="78"/>
      <c r="AG56" s="78"/>
      <c r="AH56" s="143" t="s">
        <v>627</v>
      </c>
      <c r="AI56" s="78"/>
      <c r="AJ56" s="78"/>
      <c r="AK56" s="78"/>
      <c r="AL56" s="78"/>
      <c r="AM56" s="78"/>
      <c r="AN56" s="78"/>
      <c r="AO56" s="78"/>
      <c r="AP56" s="78"/>
      <c r="AQ56" s="78"/>
      <c r="AR56" s="78"/>
      <c r="AS56" s="78"/>
      <c r="AT56" s="78"/>
      <c r="AV56" s="53"/>
      <c r="AW56" s="53"/>
      <c r="AX56" s="53"/>
      <c r="AY56" s="53"/>
      <c r="AZ56" s="2"/>
      <c r="BA56" s="2"/>
      <c r="BB56" s="2"/>
    </row>
    <row r="57" spans="1:54" ht="38.25" x14ac:dyDescent="0.25">
      <c r="A57" s="2"/>
      <c r="B57" s="16" t="str">
        <f t="shared" si="0"/>
        <v/>
      </c>
      <c r="C57" s="17" t="str">
        <f t="shared" si="1"/>
        <v/>
      </c>
      <c r="D57" s="30"/>
      <c r="E57" s="30"/>
      <c r="F57" s="30"/>
      <c r="G57" s="31"/>
      <c r="H57" s="31"/>
      <c r="I57" s="162"/>
      <c r="J57" s="39" t="str">
        <f t="shared" si="2"/>
        <v/>
      </c>
      <c r="K57" s="36"/>
      <c r="L57" s="63"/>
      <c r="M57" s="2"/>
      <c r="N57" s="29"/>
      <c r="U57" s="21"/>
      <c r="AA57" s="78"/>
      <c r="AB57" s="78"/>
      <c r="AC57" s="57"/>
      <c r="AD57" s="78"/>
      <c r="AE57" s="78"/>
      <c r="AF57" s="78"/>
      <c r="AG57" s="78"/>
      <c r="AH57" s="143" t="s">
        <v>628</v>
      </c>
      <c r="AI57" s="78"/>
      <c r="AJ57" s="78"/>
      <c r="AK57" s="78"/>
      <c r="AL57" s="78"/>
      <c r="AM57" s="78"/>
      <c r="AN57" s="78"/>
      <c r="AO57" s="78"/>
      <c r="AP57" s="78"/>
      <c r="AQ57" s="78"/>
      <c r="AR57" s="78"/>
      <c r="AS57" s="78"/>
      <c r="AT57" s="78"/>
      <c r="AV57" s="54"/>
      <c r="AW57" s="54"/>
      <c r="AX57" s="54"/>
      <c r="AY57" s="54"/>
      <c r="AZ57" s="2"/>
      <c r="BA57" s="2"/>
      <c r="BB57" s="2"/>
    </row>
    <row r="58" spans="1:54" ht="63.75" x14ac:dyDescent="0.25">
      <c r="A58" s="2"/>
      <c r="B58" s="16" t="str">
        <f t="shared" si="0"/>
        <v/>
      </c>
      <c r="C58" s="17" t="str">
        <f t="shared" si="1"/>
        <v/>
      </c>
      <c r="D58" s="30"/>
      <c r="E58" s="30"/>
      <c r="F58" s="30"/>
      <c r="G58" s="31"/>
      <c r="H58" s="31"/>
      <c r="I58" s="162"/>
      <c r="J58" s="39" t="str">
        <f t="shared" si="2"/>
        <v/>
      </c>
      <c r="K58" s="36"/>
      <c r="L58" s="63"/>
      <c r="M58" s="2"/>
      <c r="N58" s="29"/>
      <c r="U58" s="21"/>
      <c r="AA58" s="78"/>
      <c r="AB58" s="78"/>
      <c r="AC58" s="57"/>
      <c r="AD58" s="78"/>
      <c r="AE58" s="78"/>
      <c r="AF58" s="78"/>
      <c r="AG58" s="78"/>
      <c r="AH58" s="143" t="s">
        <v>629</v>
      </c>
      <c r="AI58" s="78"/>
      <c r="AJ58" s="78"/>
      <c r="AK58" s="78"/>
      <c r="AL58" s="78"/>
      <c r="AM58" s="78"/>
      <c r="AN58" s="78"/>
      <c r="AO58" s="78"/>
      <c r="AP58" s="78"/>
      <c r="AQ58" s="78"/>
      <c r="AR58" s="78"/>
      <c r="AS58" s="78"/>
      <c r="AT58" s="78"/>
      <c r="AU58" s="78"/>
      <c r="AV58" s="54"/>
      <c r="AW58" s="54"/>
      <c r="AX58" s="54"/>
      <c r="AY58" s="54"/>
      <c r="AZ58" s="2"/>
      <c r="BA58" s="2"/>
      <c r="BB58" s="2"/>
    </row>
    <row r="59" spans="1:54" ht="51" x14ac:dyDescent="0.25">
      <c r="A59" s="2"/>
      <c r="B59" s="16" t="str">
        <f t="shared" si="0"/>
        <v/>
      </c>
      <c r="C59" s="17" t="str">
        <f t="shared" si="1"/>
        <v/>
      </c>
      <c r="D59" s="30"/>
      <c r="E59" s="30"/>
      <c r="F59" s="30"/>
      <c r="G59" s="31"/>
      <c r="H59" s="31"/>
      <c r="I59" s="162"/>
      <c r="J59" s="39" t="str">
        <f t="shared" si="2"/>
        <v/>
      </c>
      <c r="K59" s="36"/>
      <c r="L59" s="63"/>
      <c r="M59" s="2"/>
      <c r="N59" s="29"/>
      <c r="U59" s="21"/>
      <c r="AA59" s="78"/>
      <c r="AB59" s="78"/>
      <c r="AC59" s="57"/>
      <c r="AD59" s="78"/>
      <c r="AE59" s="78"/>
      <c r="AF59" s="78"/>
      <c r="AG59" s="78"/>
      <c r="AH59" s="143" t="s">
        <v>630</v>
      </c>
      <c r="AI59" s="78"/>
      <c r="AJ59" s="78"/>
      <c r="AK59" s="78"/>
      <c r="AL59" s="78"/>
      <c r="AM59" s="78"/>
      <c r="AN59" s="78"/>
      <c r="AO59" s="78"/>
      <c r="AP59" s="78"/>
      <c r="AQ59" s="78"/>
      <c r="AR59" s="78"/>
      <c r="AS59" s="78"/>
      <c r="AT59" s="78"/>
      <c r="AU59" s="78"/>
      <c r="AV59" s="54"/>
      <c r="AW59" s="54"/>
      <c r="AX59" s="54"/>
      <c r="AY59" s="54"/>
      <c r="AZ59" s="2"/>
      <c r="BA59" s="2"/>
      <c r="BB59" s="2"/>
    </row>
    <row r="60" spans="1:54" ht="38.25" x14ac:dyDescent="0.25">
      <c r="A60" s="2"/>
      <c r="B60" s="16" t="str">
        <f t="shared" si="0"/>
        <v/>
      </c>
      <c r="C60" s="17" t="str">
        <f t="shared" si="1"/>
        <v/>
      </c>
      <c r="D60" s="30"/>
      <c r="E60" s="30"/>
      <c r="F60" s="30"/>
      <c r="G60" s="31"/>
      <c r="H60" s="31"/>
      <c r="I60" s="162"/>
      <c r="J60" s="39" t="str">
        <f t="shared" si="2"/>
        <v/>
      </c>
      <c r="K60" s="36"/>
      <c r="L60" s="63"/>
      <c r="M60" s="2"/>
      <c r="N60" s="29"/>
      <c r="U60" s="21"/>
      <c r="AA60" s="78"/>
      <c r="AB60" s="78"/>
      <c r="AC60" s="57"/>
      <c r="AD60" s="78"/>
      <c r="AE60" s="78"/>
      <c r="AF60" s="78"/>
      <c r="AG60" s="78"/>
      <c r="AH60" s="143" t="s">
        <v>631</v>
      </c>
      <c r="AI60" s="78"/>
      <c r="AJ60" s="78"/>
      <c r="AK60" s="78"/>
      <c r="AL60" s="78"/>
      <c r="AM60" s="78"/>
      <c r="AN60" s="78"/>
      <c r="AO60" s="78"/>
      <c r="AP60" s="78"/>
      <c r="AQ60" s="78"/>
      <c r="AR60" s="78"/>
      <c r="AS60" s="78"/>
      <c r="AT60" s="78"/>
      <c r="AU60" s="78"/>
      <c r="AV60" s="54"/>
      <c r="AW60" s="54"/>
      <c r="AX60" s="54"/>
      <c r="AY60" s="54"/>
      <c r="AZ60" s="2"/>
      <c r="BA60" s="2"/>
      <c r="BB60" s="2"/>
    </row>
    <row r="61" spans="1:54" ht="51" x14ac:dyDescent="0.25">
      <c r="A61" s="2"/>
      <c r="B61" s="16" t="str">
        <f t="shared" si="0"/>
        <v/>
      </c>
      <c r="C61" s="17" t="str">
        <f t="shared" si="1"/>
        <v/>
      </c>
      <c r="D61" s="30"/>
      <c r="E61" s="30"/>
      <c r="F61" s="30"/>
      <c r="G61" s="31"/>
      <c r="H61" s="31"/>
      <c r="I61" s="162"/>
      <c r="J61" s="39" t="str">
        <f t="shared" si="2"/>
        <v/>
      </c>
      <c r="K61" s="36"/>
      <c r="L61" s="63"/>
      <c r="M61" s="2"/>
      <c r="N61" s="29"/>
      <c r="U61" s="21"/>
      <c r="AA61" s="78"/>
      <c r="AB61" s="78"/>
      <c r="AC61" s="57"/>
      <c r="AD61" s="78"/>
      <c r="AE61" s="78"/>
      <c r="AF61" s="78"/>
      <c r="AG61" s="78"/>
      <c r="AH61" s="143" t="s">
        <v>632</v>
      </c>
      <c r="AI61" s="78"/>
      <c r="AJ61" s="78"/>
      <c r="AK61" s="78"/>
      <c r="AL61" s="78"/>
      <c r="AM61" s="78"/>
      <c r="AN61" s="78"/>
      <c r="AO61" s="78"/>
      <c r="AP61" s="78"/>
      <c r="AQ61" s="78"/>
      <c r="AR61" s="78"/>
      <c r="AS61" s="78"/>
      <c r="AT61" s="78"/>
      <c r="AU61" s="78"/>
      <c r="AV61" s="54"/>
      <c r="AW61" s="54"/>
      <c r="AX61" s="54"/>
      <c r="AY61" s="54"/>
      <c r="AZ61" s="2"/>
      <c r="BA61" s="2"/>
      <c r="BB61" s="2"/>
    </row>
    <row r="62" spans="1:54" ht="76.5" x14ac:dyDescent="0.25">
      <c r="A62" s="2"/>
      <c r="B62" s="16" t="str">
        <f t="shared" si="0"/>
        <v/>
      </c>
      <c r="C62" s="17" t="str">
        <f t="shared" si="1"/>
        <v/>
      </c>
      <c r="D62" s="30"/>
      <c r="E62" s="30"/>
      <c r="F62" s="30"/>
      <c r="G62" s="31"/>
      <c r="H62" s="31"/>
      <c r="I62" s="162"/>
      <c r="J62" s="39" t="str">
        <f t="shared" si="2"/>
        <v/>
      </c>
      <c r="K62" s="36"/>
      <c r="L62" s="63"/>
      <c r="M62" s="2"/>
      <c r="N62" s="29"/>
      <c r="U62" s="21"/>
      <c r="AA62" s="78"/>
      <c r="AB62" s="78"/>
      <c r="AC62" s="57"/>
      <c r="AD62" s="78"/>
      <c r="AE62" s="78"/>
      <c r="AF62" s="78"/>
      <c r="AG62" s="78"/>
      <c r="AH62" s="143" t="s">
        <v>633</v>
      </c>
      <c r="AI62" s="78"/>
      <c r="AJ62" s="78"/>
      <c r="AK62" s="78"/>
      <c r="AL62" s="78"/>
      <c r="AM62" s="78"/>
      <c r="AN62" s="78"/>
      <c r="AO62" s="78"/>
      <c r="AP62" s="78"/>
      <c r="AQ62" s="78"/>
      <c r="AR62" s="78"/>
      <c r="AS62" s="78"/>
      <c r="AT62" s="78"/>
      <c r="AU62" s="78"/>
      <c r="AV62" s="54"/>
      <c r="AW62" s="54"/>
      <c r="AX62" s="54"/>
      <c r="AY62" s="54"/>
      <c r="AZ62" s="2"/>
      <c r="BA62" s="2"/>
      <c r="BB62" s="2"/>
    </row>
    <row r="63" spans="1:54" ht="63.75" x14ac:dyDescent="0.25">
      <c r="A63" s="2"/>
      <c r="B63" s="16" t="str">
        <f t="shared" si="0"/>
        <v/>
      </c>
      <c r="C63" s="17" t="str">
        <f t="shared" si="1"/>
        <v/>
      </c>
      <c r="D63" s="30"/>
      <c r="E63" s="30"/>
      <c r="F63" s="30"/>
      <c r="G63" s="31"/>
      <c r="H63" s="31"/>
      <c r="I63" s="162"/>
      <c r="J63" s="39" t="str">
        <f t="shared" si="2"/>
        <v/>
      </c>
      <c r="K63" s="36"/>
      <c r="L63" s="63"/>
      <c r="M63" s="2"/>
      <c r="N63" s="29"/>
      <c r="U63" s="21"/>
      <c r="AA63" s="78"/>
      <c r="AB63" s="78"/>
      <c r="AC63" s="57"/>
      <c r="AD63" s="78"/>
      <c r="AE63" s="78"/>
      <c r="AF63" s="78"/>
      <c r="AG63" s="78"/>
      <c r="AH63" s="143" t="s">
        <v>634</v>
      </c>
      <c r="AI63" s="78"/>
      <c r="AJ63" s="78"/>
      <c r="AK63" s="78"/>
      <c r="AL63" s="78"/>
      <c r="AM63" s="78"/>
      <c r="AN63" s="78"/>
      <c r="AO63" s="78"/>
      <c r="AP63" s="78"/>
      <c r="AQ63" s="78"/>
      <c r="AR63" s="78"/>
      <c r="AS63" s="78"/>
      <c r="AT63" s="78"/>
      <c r="AU63" s="78"/>
      <c r="AV63" s="54"/>
      <c r="AW63" s="54"/>
      <c r="AX63" s="54"/>
      <c r="AY63" s="54"/>
      <c r="AZ63" s="2"/>
      <c r="BA63" s="2"/>
      <c r="BB63" s="2"/>
    </row>
    <row r="64" spans="1:54" ht="76.5" x14ac:dyDescent="0.25">
      <c r="A64" s="2"/>
      <c r="B64" s="16" t="str">
        <f t="shared" si="0"/>
        <v/>
      </c>
      <c r="C64" s="17" t="str">
        <f t="shared" si="1"/>
        <v/>
      </c>
      <c r="D64" s="30"/>
      <c r="E64" s="30"/>
      <c r="F64" s="30"/>
      <c r="G64" s="31"/>
      <c r="H64" s="31"/>
      <c r="I64" s="162"/>
      <c r="J64" s="39" t="str">
        <f t="shared" si="2"/>
        <v/>
      </c>
      <c r="K64" s="36"/>
      <c r="L64" s="63"/>
      <c r="M64" s="2"/>
      <c r="N64" s="29"/>
      <c r="U64" s="21"/>
      <c r="AA64" s="78"/>
      <c r="AB64" s="78"/>
      <c r="AC64" s="57"/>
      <c r="AD64" s="78"/>
      <c r="AE64" s="78"/>
      <c r="AF64" s="78"/>
      <c r="AG64" s="78"/>
      <c r="AH64" s="143" t="s">
        <v>635</v>
      </c>
      <c r="AI64" s="78"/>
      <c r="AJ64" s="78"/>
      <c r="AK64" s="78"/>
      <c r="AL64" s="78"/>
      <c r="AM64" s="78"/>
      <c r="AN64" s="78"/>
      <c r="AO64" s="78"/>
      <c r="AP64" s="78"/>
      <c r="AQ64" s="78"/>
      <c r="AR64" s="78"/>
      <c r="AS64" s="78"/>
      <c r="AT64" s="78"/>
      <c r="AU64" s="78"/>
      <c r="AV64" s="54"/>
      <c r="AW64" s="54"/>
      <c r="AX64" s="54"/>
      <c r="AY64" s="54"/>
      <c r="AZ64" s="2"/>
      <c r="BA64" s="2"/>
      <c r="BB64" s="2"/>
    </row>
    <row r="65" spans="1:54" ht="63.75" x14ac:dyDescent="0.25">
      <c r="A65" s="2"/>
      <c r="B65" s="16" t="str">
        <f t="shared" si="0"/>
        <v/>
      </c>
      <c r="C65" s="17" t="str">
        <f t="shared" si="1"/>
        <v/>
      </c>
      <c r="D65" s="30"/>
      <c r="E65" s="30"/>
      <c r="F65" s="30"/>
      <c r="G65" s="31"/>
      <c r="H65" s="31"/>
      <c r="I65" s="162"/>
      <c r="J65" s="39" t="str">
        <f t="shared" si="2"/>
        <v/>
      </c>
      <c r="K65" s="36"/>
      <c r="L65" s="63"/>
      <c r="M65" s="2"/>
      <c r="N65" s="29"/>
      <c r="U65" s="21"/>
      <c r="AA65" s="78"/>
      <c r="AB65" s="78"/>
      <c r="AC65" s="57"/>
      <c r="AD65" s="78"/>
      <c r="AE65" s="78"/>
      <c r="AF65" s="78"/>
      <c r="AG65" s="78"/>
      <c r="AH65" s="143" t="s">
        <v>636</v>
      </c>
      <c r="AI65" s="78"/>
      <c r="AJ65" s="78"/>
      <c r="AK65" s="78"/>
      <c r="AL65" s="78"/>
      <c r="AM65" s="78"/>
      <c r="AN65" s="78"/>
      <c r="AO65" s="78"/>
      <c r="AP65" s="78"/>
      <c r="AQ65" s="78"/>
      <c r="AR65" s="78"/>
      <c r="AS65" s="78"/>
      <c r="AT65" s="78"/>
      <c r="AU65" s="78"/>
      <c r="AV65" s="54"/>
      <c r="AW65" s="54"/>
      <c r="AX65" s="54"/>
      <c r="AY65" s="54"/>
      <c r="AZ65" s="2"/>
      <c r="BA65" s="2"/>
      <c r="BB65" s="2"/>
    </row>
    <row r="66" spans="1:54" ht="38.25" x14ac:dyDescent="0.25">
      <c r="A66" s="2"/>
      <c r="B66" s="16" t="str">
        <f t="shared" si="0"/>
        <v/>
      </c>
      <c r="C66" s="17" t="str">
        <f t="shared" si="1"/>
        <v/>
      </c>
      <c r="D66" s="30"/>
      <c r="E66" s="30"/>
      <c r="F66" s="30"/>
      <c r="G66" s="31"/>
      <c r="H66" s="31"/>
      <c r="I66" s="162"/>
      <c r="J66" s="39" t="str">
        <f t="shared" si="2"/>
        <v/>
      </c>
      <c r="K66" s="36"/>
      <c r="L66" s="63"/>
      <c r="M66" s="2"/>
      <c r="N66" s="29"/>
      <c r="U66" s="21"/>
      <c r="AA66" s="78"/>
      <c r="AB66" s="78"/>
      <c r="AC66" s="57"/>
      <c r="AD66" s="78"/>
      <c r="AE66" s="78"/>
      <c r="AF66" s="78"/>
      <c r="AG66" s="78"/>
      <c r="AH66" s="143" t="s">
        <v>561</v>
      </c>
      <c r="AI66" s="78"/>
      <c r="AJ66" s="78"/>
      <c r="AK66" s="78"/>
      <c r="AL66" s="78"/>
      <c r="AM66" s="78"/>
      <c r="AN66" s="78"/>
      <c r="AO66" s="78"/>
      <c r="AP66" s="78"/>
      <c r="AQ66" s="78"/>
      <c r="AR66" s="78"/>
      <c r="AS66" s="78"/>
      <c r="AT66" s="78"/>
      <c r="AU66" s="78"/>
      <c r="AV66" s="54"/>
      <c r="AW66" s="54"/>
      <c r="AX66" s="54"/>
      <c r="AY66" s="54"/>
      <c r="AZ66" s="2"/>
      <c r="BA66" s="2"/>
      <c r="BB66" s="2"/>
    </row>
    <row r="67" spans="1:54" ht="76.5" x14ac:dyDescent="0.25">
      <c r="A67" s="2"/>
      <c r="B67" s="16" t="str">
        <f t="shared" si="0"/>
        <v/>
      </c>
      <c r="C67" s="17" t="str">
        <f t="shared" si="1"/>
        <v/>
      </c>
      <c r="D67" s="30"/>
      <c r="E67" s="30"/>
      <c r="F67" s="30"/>
      <c r="G67" s="31"/>
      <c r="H67" s="31"/>
      <c r="I67" s="162"/>
      <c r="J67" s="39" t="str">
        <f t="shared" si="2"/>
        <v/>
      </c>
      <c r="K67" s="36"/>
      <c r="L67" s="63"/>
      <c r="M67" s="2"/>
      <c r="N67" s="29"/>
      <c r="U67" s="21"/>
      <c r="AA67" s="78"/>
      <c r="AB67" s="78"/>
      <c r="AC67" s="57"/>
      <c r="AD67" s="78"/>
      <c r="AE67" s="78"/>
      <c r="AF67" s="78"/>
      <c r="AG67" s="78"/>
      <c r="AH67" s="143" t="s">
        <v>637</v>
      </c>
      <c r="AI67" s="78"/>
      <c r="AJ67" s="78"/>
      <c r="AK67" s="78"/>
      <c r="AL67" s="78"/>
      <c r="AM67" s="78"/>
      <c r="AN67" s="78"/>
      <c r="AO67" s="78"/>
      <c r="AP67" s="78"/>
      <c r="AQ67" s="78"/>
      <c r="AR67" s="78"/>
      <c r="AS67" s="78"/>
      <c r="AT67" s="78"/>
      <c r="AU67" s="78"/>
      <c r="AV67" s="54"/>
      <c r="AW67" s="54"/>
      <c r="AX67" s="54"/>
      <c r="AY67" s="54"/>
      <c r="AZ67" s="2"/>
      <c r="BA67" s="2"/>
      <c r="BB67" s="2"/>
    </row>
    <row r="68" spans="1:54" ht="15" x14ac:dyDescent="0.25">
      <c r="A68" s="2"/>
      <c r="B68" s="16" t="str">
        <f t="shared" si="0"/>
        <v/>
      </c>
      <c r="C68" s="17" t="str">
        <f t="shared" si="1"/>
        <v/>
      </c>
      <c r="D68" s="30"/>
      <c r="E68" s="30"/>
      <c r="F68" s="30"/>
      <c r="G68" s="31"/>
      <c r="H68" s="31"/>
      <c r="I68" s="162"/>
      <c r="J68" s="39" t="str">
        <f t="shared" si="2"/>
        <v/>
      </c>
      <c r="K68" s="36"/>
      <c r="L68" s="63"/>
      <c r="M68" s="2"/>
      <c r="N68" s="29"/>
      <c r="U68" s="21"/>
      <c r="AA68" s="78"/>
      <c r="AB68" s="78"/>
      <c r="AC68" s="57"/>
      <c r="AD68" s="78"/>
      <c r="AE68" s="78"/>
      <c r="AF68" s="78"/>
      <c r="AG68" s="78"/>
      <c r="AH68" s="144" t="s">
        <v>638</v>
      </c>
      <c r="AI68" s="78"/>
      <c r="AJ68" s="78"/>
      <c r="AK68" s="78"/>
      <c r="AL68" s="78"/>
      <c r="AM68" s="78"/>
      <c r="AN68" s="78"/>
      <c r="AO68" s="78"/>
      <c r="AP68" s="78"/>
      <c r="AQ68" s="78"/>
      <c r="AR68" s="78"/>
      <c r="AS68" s="78"/>
      <c r="AT68" s="78"/>
      <c r="AU68" s="78"/>
      <c r="AV68" s="54"/>
      <c r="AW68" s="54"/>
      <c r="AX68" s="54"/>
      <c r="AY68" s="54"/>
      <c r="AZ68" s="2"/>
      <c r="BA68" s="2"/>
      <c r="BB68" s="2"/>
    </row>
    <row r="69" spans="1:54" ht="63.75" x14ac:dyDescent="0.25">
      <c r="A69" s="2"/>
      <c r="B69" s="16" t="str">
        <f t="shared" si="0"/>
        <v/>
      </c>
      <c r="C69" s="17" t="str">
        <f t="shared" si="1"/>
        <v/>
      </c>
      <c r="D69" s="30"/>
      <c r="E69" s="30"/>
      <c r="F69" s="30"/>
      <c r="G69" s="31"/>
      <c r="H69" s="31"/>
      <c r="I69" s="162"/>
      <c r="J69" s="39" t="str">
        <f t="shared" si="2"/>
        <v/>
      </c>
      <c r="K69" s="36"/>
      <c r="L69" s="63"/>
      <c r="M69" s="2"/>
      <c r="N69" s="29"/>
      <c r="U69" s="21"/>
      <c r="AA69" s="78"/>
      <c r="AB69" s="78"/>
      <c r="AC69" s="57"/>
      <c r="AD69" s="78"/>
      <c r="AE69" s="78"/>
      <c r="AF69" s="78"/>
      <c r="AG69" s="78"/>
      <c r="AH69" s="143" t="s">
        <v>639</v>
      </c>
      <c r="AI69" s="78"/>
      <c r="AJ69" s="78"/>
      <c r="AK69" s="78"/>
      <c r="AL69" s="78"/>
      <c r="AM69" s="78"/>
      <c r="AN69" s="78"/>
      <c r="AO69" s="78"/>
      <c r="AP69" s="78"/>
      <c r="AQ69" s="78"/>
      <c r="AR69" s="78"/>
      <c r="AS69" s="78"/>
      <c r="AT69" s="78"/>
      <c r="AU69" s="78"/>
      <c r="AV69" s="54"/>
      <c r="AW69" s="54"/>
      <c r="AX69" s="54"/>
      <c r="AY69" s="54"/>
      <c r="AZ69" s="2"/>
      <c r="BA69" s="2"/>
      <c r="BB69" s="2"/>
    </row>
    <row r="70" spans="1:54" ht="63.75" x14ac:dyDescent="0.25">
      <c r="A70" s="2"/>
      <c r="B70" s="16" t="str">
        <f t="shared" si="0"/>
        <v/>
      </c>
      <c r="C70" s="17" t="str">
        <f t="shared" si="1"/>
        <v/>
      </c>
      <c r="D70" s="30"/>
      <c r="E70" s="30"/>
      <c r="F70" s="30"/>
      <c r="G70" s="31"/>
      <c r="H70" s="31"/>
      <c r="I70" s="162"/>
      <c r="J70" s="39" t="str">
        <f t="shared" si="2"/>
        <v/>
      </c>
      <c r="K70" s="36"/>
      <c r="L70" s="63"/>
      <c r="M70" s="2"/>
      <c r="N70" s="29"/>
      <c r="U70" s="21"/>
      <c r="AA70" s="78"/>
      <c r="AB70" s="78"/>
      <c r="AC70" s="57"/>
      <c r="AD70" s="78"/>
      <c r="AE70" s="78"/>
      <c r="AF70" s="78"/>
      <c r="AG70" s="78"/>
      <c r="AH70" s="143" t="s">
        <v>670</v>
      </c>
      <c r="AI70" s="78"/>
      <c r="AJ70" s="78"/>
      <c r="AK70" s="78"/>
      <c r="AL70" s="78"/>
      <c r="AM70" s="78"/>
      <c r="AN70" s="78"/>
      <c r="AO70" s="78"/>
      <c r="AP70" s="78"/>
      <c r="AQ70" s="78"/>
      <c r="AR70" s="78"/>
      <c r="AS70" s="78"/>
      <c r="AT70" s="78"/>
      <c r="AU70" s="78"/>
      <c r="AV70" s="54"/>
      <c r="AW70" s="54"/>
      <c r="AX70" s="54"/>
      <c r="AY70" s="54"/>
      <c r="AZ70" s="2"/>
      <c r="BA70" s="2"/>
      <c r="BB70" s="2"/>
    </row>
    <row r="71" spans="1:54" ht="63.75" x14ac:dyDescent="0.25">
      <c r="A71" s="2"/>
      <c r="B71" s="16" t="str">
        <f t="shared" si="0"/>
        <v/>
      </c>
      <c r="C71" s="17" t="str">
        <f t="shared" si="1"/>
        <v/>
      </c>
      <c r="D71" s="30"/>
      <c r="E71" s="30"/>
      <c r="F71" s="30"/>
      <c r="G71" s="31"/>
      <c r="H71" s="31"/>
      <c r="I71" s="162"/>
      <c r="J71" s="39" t="str">
        <f t="shared" si="2"/>
        <v/>
      </c>
      <c r="K71" s="36"/>
      <c r="L71" s="63"/>
      <c r="M71" s="2"/>
      <c r="N71" s="29"/>
      <c r="U71" s="21"/>
      <c r="AA71" s="78"/>
      <c r="AB71" s="78"/>
      <c r="AC71" s="57"/>
      <c r="AD71" s="78"/>
      <c r="AE71" s="78"/>
      <c r="AF71" s="78"/>
      <c r="AG71" s="78"/>
      <c r="AH71" s="145" t="s">
        <v>562</v>
      </c>
      <c r="AI71" s="78"/>
      <c r="AJ71" s="78"/>
      <c r="AK71" s="78"/>
      <c r="AL71" s="78"/>
      <c r="AM71" s="78"/>
      <c r="AN71" s="78"/>
      <c r="AO71" s="78"/>
      <c r="AP71" s="78"/>
      <c r="AQ71" s="78"/>
      <c r="AR71" s="78"/>
      <c r="AS71" s="78"/>
      <c r="AT71" s="78"/>
      <c r="AU71" s="78"/>
      <c r="AV71" s="54"/>
      <c r="AW71" s="54"/>
      <c r="AX71" s="54"/>
      <c r="AY71" s="54"/>
      <c r="AZ71" s="2"/>
      <c r="BA71" s="2"/>
      <c r="BB71" s="2"/>
    </row>
    <row r="72" spans="1:54" ht="38.25" x14ac:dyDescent="0.25">
      <c r="A72" s="2"/>
      <c r="B72" s="16" t="str">
        <f t="shared" si="0"/>
        <v/>
      </c>
      <c r="C72" s="17" t="str">
        <f t="shared" si="1"/>
        <v/>
      </c>
      <c r="D72" s="30"/>
      <c r="E72" s="30"/>
      <c r="F72" s="30"/>
      <c r="G72" s="31"/>
      <c r="H72" s="31"/>
      <c r="I72" s="162"/>
      <c r="J72" s="39" t="str">
        <f t="shared" si="2"/>
        <v/>
      </c>
      <c r="K72" s="36"/>
      <c r="L72" s="63"/>
      <c r="M72" s="2"/>
      <c r="N72" s="29"/>
      <c r="U72" s="21"/>
      <c r="AA72" s="78"/>
      <c r="AB72" s="78"/>
      <c r="AC72" s="57"/>
      <c r="AD72" s="78"/>
      <c r="AE72" s="78"/>
      <c r="AF72" s="78"/>
      <c r="AG72" s="78"/>
      <c r="AH72" s="143" t="s">
        <v>640</v>
      </c>
      <c r="AI72" s="78"/>
      <c r="AJ72" s="78"/>
      <c r="AK72" s="78"/>
      <c r="AL72" s="78"/>
      <c r="AM72" s="78"/>
      <c r="AN72" s="78"/>
      <c r="AO72" s="78"/>
      <c r="AP72" s="78"/>
      <c r="AQ72" s="78"/>
      <c r="AR72" s="78"/>
      <c r="AS72" s="78"/>
      <c r="AT72" s="78"/>
      <c r="AU72" s="78"/>
      <c r="AV72" s="54"/>
      <c r="AW72" s="54"/>
      <c r="AX72" s="54"/>
      <c r="AY72" s="54"/>
      <c r="AZ72" s="2"/>
      <c r="BA72" s="2"/>
      <c r="BB72" s="2"/>
    </row>
    <row r="73" spans="1:54" ht="51" x14ac:dyDescent="0.25">
      <c r="A73" s="2"/>
      <c r="B73" s="16" t="str">
        <f t="shared" si="0"/>
        <v/>
      </c>
      <c r="C73" s="17" t="str">
        <f t="shared" si="1"/>
        <v/>
      </c>
      <c r="D73" s="30"/>
      <c r="E73" s="30"/>
      <c r="F73" s="30"/>
      <c r="G73" s="31"/>
      <c r="H73" s="31"/>
      <c r="I73" s="162"/>
      <c r="J73" s="39" t="str">
        <f t="shared" si="2"/>
        <v/>
      </c>
      <c r="K73" s="36"/>
      <c r="L73" s="63"/>
      <c r="M73" s="2"/>
      <c r="N73" s="29"/>
      <c r="U73" s="21"/>
      <c r="AA73" s="78"/>
      <c r="AB73" s="78"/>
      <c r="AC73" s="57"/>
      <c r="AD73" s="78"/>
      <c r="AE73" s="78"/>
      <c r="AF73" s="78"/>
      <c r="AG73" s="78"/>
      <c r="AH73" s="143" t="s">
        <v>671</v>
      </c>
      <c r="AI73" s="78"/>
      <c r="AJ73" s="78"/>
      <c r="AK73" s="78"/>
      <c r="AL73" s="78"/>
      <c r="AM73" s="78"/>
      <c r="AN73" s="78"/>
      <c r="AO73" s="78"/>
      <c r="AP73" s="78"/>
      <c r="AQ73" s="78"/>
      <c r="AR73" s="78"/>
      <c r="AS73" s="78"/>
      <c r="AT73" s="78"/>
      <c r="AU73" s="78"/>
      <c r="AV73" s="54"/>
      <c r="AW73" s="54"/>
      <c r="AX73" s="54"/>
      <c r="AY73" s="54"/>
      <c r="AZ73" s="2"/>
      <c r="BA73" s="2"/>
      <c r="BB73" s="2"/>
    </row>
    <row r="74" spans="1:54" ht="51" x14ac:dyDescent="0.25">
      <c r="A74" s="2"/>
      <c r="B74" s="16" t="str">
        <f t="shared" si="0"/>
        <v/>
      </c>
      <c r="C74" s="17" t="str">
        <f t="shared" si="1"/>
        <v/>
      </c>
      <c r="D74" s="30"/>
      <c r="E74" s="30"/>
      <c r="F74" s="30"/>
      <c r="G74" s="31"/>
      <c r="H74" s="31"/>
      <c r="I74" s="162"/>
      <c r="J74" s="39" t="str">
        <f t="shared" si="2"/>
        <v/>
      </c>
      <c r="K74" s="36"/>
      <c r="L74" s="63"/>
      <c r="M74" s="2"/>
      <c r="N74" s="29"/>
      <c r="U74" s="21"/>
      <c r="AA74" s="78"/>
      <c r="AB74" s="78"/>
      <c r="AC74" s="57"/>
      <c r="AD74" s="78"/>
      <c r="AE74" s="78"/>
      <c r="AF74" s="78"/>
      <c r="AG74" s="78"/>
      <c r="AH74" s="143" t="s">
        <v>641</v>
      </c>
      <c r="AI74" s="78"/>
      <c r="AJ74" s="78"/>
      <c r="AK74" s="78"/>
      <c r="AL74" s="78"/>
      <c r="AM74" s="78"/>
      <c r="AN74" s="78"/>
      <c r="AO74" s="78"/>
      <c r="AP74" s="78"/>
      <c r="AQ74" s="78"/>
      <c r="AR74" s="78"/>
      <c r="AS74" s="78"/>
      <c r="AT74" s="78"/>
      <c r="AU74" s="78"/>
      <c r="AV74" s="54"/>
      <c r="AW74" s="54"/>
      <c r="AX74" s="54"/>
      <c r="AY74" s="54"/>
      <c r="AZ74" s="2"/>
      <c r="BA74" s="2"/>
      <c r="BB74" s="2"/>
    </row>
    <row r="75" spans="1:54" ht="63.75" x14ac:dyDescent="0.25">
      <c r="A75" s="2"/>
      <c r="B75" s="16" t="str">
        <f t="shared" ref="B75:B138" si="3">IF(AND(G75="",I75="",J75=""),"",$I$3)</f>
        <v/>
      </c>
      <c r="C75" s="17" t="str">
        <f t="shared" si="1"/>
        <v/>
      </c>
      <c r="D75" s="30"/>
      <c r="E75" s="30"/>
      <c r="F75" s="30"/>
      <c r="G75" s="31"/>
      <c r="H75" s="31"/>
      <c r="I75" s="162"/>
      <c r="J75" s="39" t="str">
        <f t="shared" si="2"/>
        <v/>
      </c>
      <c r="K75" s="36"/>
      <c r="L75" s="63"/>
      <c r="M75" s="2"/>
      <c r="N75" s="29"/>
      <c r="U75" s="21"/>
      <c r="AA75" s="78"/>
      <c r="AB75" s="78"/>
      <c r="AC75" s="57"/>
      <c r="AD75" s="78"/>
      <c r="AE75" s="78"/>
      <c r="AF75" s="78"/>
      <c r="AG75" s="78"/>
      <c r="AH75" s="143" t="s">
        <v>642</v>
      </c>
      <c r="AI75" s="78"/>
      <c r="AJ75" s="78"/>
      <c r="AK75" s="78"/>
      <c r="AL75" s="78"/>
      <c r="AM75" s="78"/>
      <c r="AN75" s="78"/>
      <c r="AO75" s="78"/>
      <c r="AP75" s="78"/>
      <c r="AQ75" s="78"/>
      <c r="AR75" s="78"/>
      <c r="AS75" s="78"/>
      <c r="AT75" s="78"/>
      <c r="AU75" s="78"/>
      <c r="AV75" s="54"/>
      <c r="AW75" s="54"/>
      <c r="AX75" s="54"/>
      <c r="AY75" s="54"/>
      <c r="AZ75" s="2"/>
      <c r="BA75" s="2"/>
      <c r="BB75" s="2"/>
    </row>
    <row r="76" spans="1:54" ht="38.25" x14ac:dyDescent="0.25">
      <c r="A76" s="2"/>
      <c r="B76" s="16" t="str">
        <f t="shared" si="3"/>
        <v/>
      </c>
      <c r="C76" s="17" t="str">
        <f t="shared" ref="C76:C139" si="4">IF(B76&lt;&gt;"",C75+1,"")</f>
        <v/>
      </c>
      <c r="D76" s="30"/>
      <c r="E76" s="30"/>
      <c r="F76" s="30"/>
      <c r="G76" s="31"/>
      <c r="H76" s="31"/>
      <c r="I76" s="162"/>
      <c r="J76" s="39" t="str">
        <f t="shared" ref="J76:J139" si="5">IF(AND(D76="",E76="",G76="",I76=""),"",IF(OR(D76="",E76="",G76="",I76=""),"Fill in columns D, E, G, I",IF(ISNUMBER(FIND("General comment",+G76)),"",IF(H76="","Column H should be filled in",""))))</f>
        <v/>
      </c>
      <c r="K76" s="36"/>
      <c r="L76" s="63"/>
      <c r="M76" s="2"/>
      <c r="N76" s="29"/>
      <c r="U76" s="21"/>
      <c r="AA76" s="78"/>
      <c r="AB76" s="78"/>
      <c r="AC76" s="57"/>
      <c r="AD76" s="78"/>
      <c r="AE76" s="78"/>
      <c r="AF76" s="78"/>
      <c r="AG76" s="78"/>
      <c r="AH76" s="143" t="s">
        <v>643</v>
      </c>
      <c r="AI76" s="78"/>
      <c r="AJ76" s="78"/>
      <c r="AK76" s="78"/>
      <c r="AL76" s="78"/>
      <c r="AM76" s="78"/>
      <c r="AN76" s="78"/>
      <c r="AO76" s="78"/>
      <c r="AP76" s="78"/>
      <c r="AQ76" s="78"/>
      <c r="AR76" s="78"/>
      <c r="AS76" s="78"/>
      <c r="AT76" s="78"/>
      <c r="AU76" s="78"/>
      <c r="AV76" s="54"/>
      <c r="AW76" s="54"/>
      <c r="AX76" s="54"/>
      <c r="AY76" s="54"/>
      <c r="AZ76" s="2"/>
      <c r="BA76" s="2"/>
      <c r="BB76" s="2"/>
    </row>
    <row r="77" spans="1:54" ht="38.25" x14ac:dyDescent="0.25">
      <c r="A77" s="2"/>
      <c r="B77" s="16" t="str">
        <f t="shared" si="3"/>
        <v/>
      </c>
      <c r="C77" s="17" t="str">
        <f t="shared" si="4"/>
        <v/>
      </c>
      <c r="D77" s="30"/>
      <c r="E77" s="30"/>
      <c r="F77" s="30"/>
      <c r="G77" s="31"/>
      <c r="H77" s="31"/>
      <c r="I77" s="162"/>
      <c r="J77" s="39" t="str">
        <f t="shared" si="5"/>
        <v/>
      </c>
      <c r="K77" s="36"/>
      <c r="L77" s="63"/>
      <c r="M77" s="2"/>
      <c r="N77" s="29"/>
      <c r="U77" s="21"/>
      <c r="AA77" s="78"/>
      <c r="AB77" s="78"/>
      <c r="AC77" s="57"/>
      <c r="AD77" s="78"/>
      <c r="AE77" s="78"/>
      <c r="AF77" s="78"/>
      <c r="AG77" s="78"/>
      <c r="AH77" s="143" t="s">
        <v>563</v>
      </c>
      <c r="AI77" s="78"/>
      <c r="AJ77" s="78"/>
      <c r="AK77" s="78"/>
      <c r="AL77" s="78"/>
      <c r="AM77" s="78"/>
      <c r="AN77" s="78"/>
      <c r="AO77" s="78"/>
      <c r="AP77" s="78"/>
      <c r="AQ77" s="78"/>
      <c r="AR77" s="78"/>
      <c r="AS77" s="78"/>
      <c r="AT77" s="78"/>
      <c r="AU77" s="78"/>
      <c r="AV77" s="54"/>
      <c r="AW77" s="54"/>
      <c r="AX77" s="54"/>
      <c r="AY77" s="54"/>
      <c r="AZ77" s="2"/>
      <c r="BA77" s="2"/>
      <c r="BB77" s="2"/>
    </row>
    <row r="78" spans="1:54" ht="38.25" x14ac:dyDescent="0.25">
      <c r="A78" s="2"/>
      <c r="B78" s="16" t="str">
        <f t="shared" si="3"/>
        <v/>
      </c>
      <c r="C78" s="17" t="str">
        <f t="shared" si="4"/>
        <v/>
      </c>
      <c r="D78" s="30"/>
      <c r="E78" s="30"/>
      <c r="F78" s="30"/>
      <c r="G78" s="31"/>
      <c r="H78" s="31"/>
      <c r="I78" s="162"/>
      <c r="J78" s="39" t="str">
        <f t="shared" si="5"/>
        <v/>
      </c>
      <c r="K78" s="36"/>
      <c r="L78" s="63"/>
      <c r="M78" s="2"/>
      <c r="N78" s="29"/>
      <c r="U78" s="21"/>
      <c r="AA78" s="78"/>
      <c r="AB78" s="78"/>
      <c r="AC78" s="57"/>
      <c r="AD78" s="78"/>
      <c r="AE78" s="78"/>
      <c r="AF78" s="78"/>
      <c r="AG78" s="78"/>
      <c r="AH78" s="143" t="s">
        <v>644</v>
      </c>
      <c r="AI78" s="78"/>
      <c r="AJ78" s="78"/>
      <c r="AK78" s="78"/>
      <c r="AL78" s="78"/>
      <c r="AM78" s="78"/>
      <c r="AN78" s="78"/>
      <c r="AO78" s="78"/>
      <c r="AP78" s="78"/>
      <c r="AQ78" s="78"/>
      <c r="AR78" s="78"/>
      <c r="AS78" s="78"/>
      <c r="AT78" s="78"/>
      <c r="AU78" s="78"/>
      <c r="AV78" s="54"/>
      <c r="AW78" s="54"/>
      <c r="AX78" s="54"/>
      <c r="AY78" s="54"/>
      <c r="AZ78" s="2"/>
      <c r="BA78" s="2"/>
      <c r="BB78" s="2"/>
    </row>
    <row r="79" spans="1:54" ht="25.5" x14ac:dyDescent="0.25">
      <c r="A79" s="2"/>
      <c r="B79" s="16" t="str">
        <f t="shared" si="3"/>
        <v/>
      </c>
      <c r="C79" s="17" t="str">
        <f t="shared" si="4"/>
        <v/>
      </c>
      <c r="D79" s="30"/>
      <c r="E79" s="30"/>
      <c r="F79" s="30"/>
      <c r="G79" s="31"/>
      <c r="H79" s="31"/>
      <c r="I79" s="162"/>
      <c r="J79" s="39" t="str">
        <f t="shared" si="5"/>
        <v/>
      </c>
      <c r="K79" s="36"/>
      <c r="L79" s="63"/>
      <c r="M79" s="2"/>
      <c r="N79" s="29"/>
      <c r="U79" s="21"/>
      <c r="AA79" s="78"/>
      <c r="AB79" s="78"/>
      <c r="AC79" s="57"/>
      <c r="AD79" s="78"/>
      <c r="AE79" s="78"/>
      <c r="AF79" s="78"/>
      <c r="AG79" s="78"/>
      <c r="AH79" s="143" t="s">
        <v>645</v>
      </c>
      <c r="AI79" s="78"/>
      <c r="AJ79" s="78"/>
      <c r="AK79" s="78"/>
      <c r="AL79" s="78"/>
      <c r="AM79" s="78"/>
      <c r="AN79" s="78"/>
      <c r="AO79" s="78"/>
      <c r="AP79" s="78"/>
      <c r="AQ79" s="78"/>
      <c r="AR79" s="78"/>
      <c r="AS79" s="78"/>
      <c r="AT79" s="78"/>
      <c r="AU79" s="78"/>
      <c r="AV79" s="54"/>
      <c r="AW79" s="54"/>
      <c r="AX79" s="54"/>
      <c r="AY79" s="54"/>
      <c r="AZ79" s="2"/>
      <c r="BA79" s="2"/>
      <c r="BB79" s="2"/>
    </row>
    <row r="80" spans="1:54" ht="25.5" x14ac:dyDescent="0.25">
      <c r="A80" s="2"/>
      <c r="B80" s="16" t="str">
        <f t="shared" si="3"/>
        <v/>
      </c>
      <c r="C80" s="17" t="str">
        <f t="shared" si="4"/>
        <v/>
      </c>
      <c r="D80" s="30"/>
      <c r="E80" s="30"/>
      <c r="F80" s="30"/>
      <c r="G80" s="31"/>
      <c r="H80" s="31"/>
      <c r="I80" s="162"/>
      <c r="J80" s="39" t="str">
        <f t="shared" si="5"/>
        <v/>
      </c>
      <c r="K80" s="36"/>
      <c r="L80" s="63"/>
      <c r="M80" s="2"/>
      <c r="N80" s="29"/>
      <c r="U80" s="21"/>
      <c r="AA80" s="78"/>
      <c r="AB80" s="78"/>
      <c r="AC80" s="57"/>
      <c r="AD80" s="78"/>
      <c r="AE80" s="78"/>
      <c r="AF80" s="78"/>
      <c r="AG80" s="78"/>
      <c r="AH80" s="143" t="s">
        <v>646</v>
      </c>
      <c r="AI80" s="78"/>
      <c r="AJ80" s="78"/>
      <c r="AK80" s="78"/>
      <c r="AL80" s="78"/>
      <c r="AM80" s="78"/>
      <c r="AN80" s="78"/>
      <c r="AO80" s="78"/>
      <c r="AP80" s="78"/>
      <c r="AQ80" s="78"/>
      <c r="AR80" s="78"/>
      <c r="AS80" s="78"/>
      <c r="AT80" s="78"/>
      <c r="AU80" s="78"/>
      <c r="AV80" s="54"/>
      <c r="AW80" s="54"/>
      <c r="AX80" s="54"/>
      <c r="AY80" s="54"/>
      <c r="AZ80" s="2"/>
      <c r="BA80" s="2"/>
      <c r="BB80" s="2"/>
    </row>
    <row r="81" spans="1:54" ht="51" x14ac:dyDescent="0.25">
      <c r="A81" s="2"/>
      <c r="B81" s="16" t="str">
        <f t="shared" si="3"/>
        <v/>
      </c>
      <c r="C81" s="17" t="str">
        <f t="shared" si="4"/>
        <v/>
      </c>
      <c r="D81" s="30"/>
      <c r="E81" s="30"/>
      <c r="F81" s="30"/>
      <c r="G81" s="31"/>
      <c r="H81" s="31"/>
      <c r="I81" s="162"/>
      <c r="J81" s="39" t="str">
        <f t="shared" si="5"/>
        <v/>
      </c>
      <c r="K81" s="36"/>
      <c r="L81" s="63"/>
      <c r="M81" s="2"/>
      <c r="N81" s="29"/>
      <c r="U81" s="21"/>
      <c r="AA81" s="78"/>
      <c r="AB81" s="78"/>
      <c r="AC81" s="57"/>
      <c r="AD81" s="78"/>
      <c r="AE81" s="78"/>
      <c r="AF81" s="78"/>
      <c r="AG81" s="78"/>
      <c r="AH81" s="143" t="s">
        <v>647</v>
      </c>
      <c r="AI81" s="78"/>
      <c r="AJ81" s="78"/>
      <c r="AK81" s="78"/>
      <c r="AL81" s="78"/>
      <c r="AM81" s="78"/>
      <c r="AN81" s="78"/>
      <c r="AO81" s="78"/>
      <c r="AP81" s="78"/>
      <c r="AQ81" s="78"/>
      <c r="AR81" s="78"/>
      <c r="AS81" s="78"/>
      <c r="AT81" s="78"/>
      <c r="AU81" s="78"/>
      <c r="AV81" s="54"/>
      <c r="AW81" s="54"/>
      <c r="AX81" s="54"/>
      <c r="AY81" s="54"/>
      <c r="AZ81" s="2"/>
      <c r="BA81" s="2"/>
      <c r="BB81" s="2"/>
    </row>
    <row r="82" spans="1:54" ht="51" x14ac:dyDescent="0.25">
      <c r="A82" s="2"/>
      <c r="B82" s="16" t="str">
        <f t="shared" si="3"/>
        <v/>
      </c>
      <c r="C82" s="17" t="str">
        <f t="shared" si="4"/>
        <v/>
      </c>
      <c r="D82" s="30"/>
      <c r="E82" s="30"/>
      <c r="F82" s="30"/>
      <c r="G82" s="31"/>
      <c r="H82" s="31"/>
      <c r="I82" s="162"/>
      <c r="J82" s="39" t="str">
        <f t="shared" si="5"/>
        <v/>
      </c>
      <c r="K82" s="36"/>
      <c r="L82" s="63"/>
      <c r="M82" s="2"/>
      <c r="AA82" s="78"/>
      <c r="AB82" s="78"/>
      <c r="AC82" s="57"/>
      <c r="AD82" s="78"/>
      <c r="AE82" s="78"/>
      <c r="AF82" s="78"/>
      <c r="AG82" s="78"/>
      <c r="AH82" s="143" t="s">
        <v>648</v>
      </c>
      <c r="AI82" s="78"/>
      <c r="AJ82" s="78"/>
      <c r="AK82" s="78"/>
      <c r="AL82" s="78"/>
      <c r="AM82" s="78"/>
      <c r="AN82" s="78"/>
      <c r="AO82" s="78"/>
      <c r="AP82" s="78"/>
      <c r="AQ82" s="78"/>
      <c r="AR82" s="78"/>
      <c r="AS82" s="78"/>
      <c r="AT82" s="78"/>
      <c r="AU82" s="78"/>
      <c r="AV82" s="54"/>
      <c r="AW82" s="54"/>
      <c r="AX82" s="54"/>
      <c r="AY82" s="54"/>
      <c r="AZ82" s="2"/>
      <c r="BA82" s="2"/>
      <c r="BB82" s="2"/>
    </row>
    <row r="83" spans="1:54" ht="63.75" x14ac:dyDescent="0.25">
      <c r="A83" s="2"/>
      <c r="B83" s="16" t="str">
        <f t="shared" si="3"/>
        <v/>
      </c>
      <c r="C83" s="17" t="str">
        <f t="shared" si="4"/>
        <v/>
      </c>
      <c r="D83" s="30"/>
      <c r="E83" s="30"/>
      <c r="F83" s="30"/>
      <c r="G83" s="31"/>
      <c r="H83" s="31"/>
      <c r="I83" s="162"/>
      <c r="J83" s="39" t="str">
        <f t="shared" si="5"/>
        <v/>
      </c>
      <c r="K83" s="36"/>
      <c r="L83" s="63"/>
      <c r="M83" s="2"/>
      <c r="AA83" s="78"/>
      <c r="AB83" s="78"/>
      <c r="AC83" s="57"/>
      <c r="AD83" s="78"/>
      <c r="AE83" s="78"/>
      <c r="AF83" s="78"/>
      <c r="AG83" s="78"/>
      <c r="AH83" s="143" t="s">
        <v>649</v>
      </c>
      <c r="AI83" s="78"/>
      <c r="AJ83" s="78"/>
      <c r="AK83" s="78"/>
      <c r="AL83" s="78"/>
      <c r="AM83" s="78"/>
      <c r="AN83" s="78"/>
      <c r="AO83" s="78"/>
      <c r="AP83" s="78"/>
      <c r="AQ83" s="78"/>
      <c r="AR83" s="78"/>
      <c r="AS83" s="78"/>
      <c r="AT83" s="78"/>
      <c r="AU83" s="78"/>
      <c r="AV83" s="54"/>
      <c r="AW83" s="54"/>
      <c r="AX83" s="54"/>
      <c r="AY83" s="54"/>
      <c r="AZ83" s="2"/>
      <c r="BA83" s="2"/>
      <c r="BB83" s="2"/>
    </row>
    <row r="84" spans="1:54" ht="63.75" x14ac:dyDescent="0.25">
      <c r="A84" s="2"/>
      <c r="B84" s="16" t="str">
        <f t="shared" si="3"/>
        <v/>
      </c>
      <c r="C84" s="17" t="str">
        <f t="shared" si="4"/>
        <v/>
      </c>
      <c r="D84" s="30"/>
      <c r="E84" s="30"/>
      <c r="F84" s="30"/>
      <c r="G84" s="31"/>
      <c r="H84" s="31"/>
      <c r="I84" s="162"/>
      <c r="J84" s="39" t="str">
        <f t="shared" si="5"/>
        <v/>
      </c>
      <c r="K84" s="36"/>
      <c r="L84" s="63"/>
      <c r="M84" s="2"/>
      <c r="AA84" s="78"/>
      <c r="AB84" s="78"/>
      <c r="AC84" s="57"/>
      <c r="AD84" s="78"/>
      <c r="AE84" s="78"/>
      <c r="AF84" s="78"/>
      <c r="AG84" s="78"/>
      <c r="AH84" s="143" t="s">
        <v>650</v>
      </c>
      <c r="AI84" s="78"/>
      <c r="AJ84" s="78"/>
      <c r="AK84" s="78"/>
      <c r="AL84" s="78"/>
      <c r="AM84" s="78"/>
      <c r="AN84" s="78"/>
      <c r="AO84" s="78"/>
      <c r="AP84" s="78"/>
      <c r="AQ84" s="78"/>
      <c r="AR84" s="78"/>
      <c r="AS84" s="78"/>
      <c r="AT84" s="78"/>
      <c r="AU84" s="78"/>
      <c r="AV84" s="54"/>
      <c r="AW84" s="54"/>
      <c r="AX84" s="54"/>
      <c r="AY84" s="54"/>
      <c r="AZ84" s="2"/>
      <c r="BA84" s="2"/>
      <c r="BB84" s="2"/>
    </row>
    <row r="85" spans="1:54" ht="102" x14ac:dyDescent="0.25">
      <c r="A85" s="2"/>
      <c r="B85" s="16" t="str">
        <f t="shared" si="3"/>
        <v/>
      </c>
      <c r="C85" s="17" t="str">
        <f t="shared" si="4"/>
        <v/>
      </c>
      <c r="D85" s="30"/>
      <c r="E85" s="30"/>
      <c r="F85" s="30"/>
      <c r="G85" s="31"/>
      <c r="H85" s="31"/>
      <c r="I85" s="162"/>
      <c r="J85" s="39" t="str">
        <f t="shared" si="5"/>
        <v/>
      </c>
      <c r="K85" s="36"/>
      <c r="L85" s="63"/>
      <c r="M85" s="2"/>
      <c r="AA85" s="78"/>
      <c r="AB85" s="78"/>
      <c r="AC85" s="57"/>
      <c r="AD85" s="78"/>
      <c r="AE85" s="78"/>
      <c r="AF85" s="78"/>
      <c r="AG85" s="78"/>
      <c r="AH85" s="143" t="s">
        <v>651</v>
      </c>
      <c r="AI85" s="78"/>
      <c r="AJ85" s="78"/>
      <c r="AK85" s="78"/>
      <c r="AL85" s="78"/>
      <c r="AM85" s="78"/>
      <c r="AN85" s="78"/>
      <c r="AO85" s="78"/>
      <c r="AP85" s="78"/>
      <c r="AQ85" s="78"/>
      <c r="AR85" s="78"/>
      <c r="AS85" s="78"/>
      <c r="AT85" s="78"/>
      <c r="AU85" s="78"/>
      <c r="AV85" s="54"/>
      <c r="AW85" s="54"/>
      <c r="AX85" s="54"/>
      <c r="AY85" s="54"/>
      <c r="AZ85" s="2"/>
      <c r="BA85" s="2"/>
      <c r="BB85" s="2"/>
    </row>
    <row r="86" spans="1:54" ht="15" x14ac:dyDescent="0.25">
      <c r="A86" s="2"/>
      <c r="B86" s="16" t="str">
        <f t="shared" si="3"/>
        <v/>
      </c>
      <c r="C86" s="17" t="str">
        <f t="shared" si="4"/>
        <v/>
      </c>
      <c r="D86" s="30"/>
      <c r="E86" s="30"/>
      <c r="F86" s="30"/>
      <c r="G86" s="31"/>
      <c r="H86" s="31"/>
      <c r="I86" s="162"/>
      <c r="J86" s="39" t="str">
        <f t="shared" si="5"/>
        <v/>
      </c>
      <c r="K86" s="36"/>
      <c r="L86" s="63"/>
      <c r="M86" s="2"/>
      <c r="AA86" s="78"/>
      <c r="AB86" s="78"/>
      <c r="AC86" s="57"/>
      <c r="AD86" s="78"/>
      <c r="AE86" s="78"/>
      <c r="AF86" s="78"/>
      <c r="AG86" s="78"/>
      <c r="AH86" s="143" t="s">
        <v>652</v>
      </c>
      <c r="AI86" s="78"/>
      <c r="AJ86" s="78"/>
      <c r="AK86" s="78"/>
      <c r="AL86" s="78"/>
      <c r="AM86" s="78"/>
      <c r="AN86" s="78"/>
      <c r="AO86" s="78"/>
      <c r="AP86" s="78"/>
      <c r="AQ86" s="78"/>
      <c r="AR86" s="78"/>
      <c r="AS86" s="78"/>
      <c r="AT86" s="78"/>
      <c r="AU86" s="78"/>
      <c r="AV86" s="54"/>
      <c r="AW86" s="54"/>
      <c r="AX86" s="54"/>
      <c r="AY86" s="54"/>
      <c r="AZ86" s="2"/>
      <c r="BA86" s="2"/>
      <c r="BB86" s="2"/>
    </row>
    <row r="87" spans="1:54" ht="51" x14ac:dyDescent="0.25">
      <c r="A87" s="2"/>
      <c r="B87" s="16" t="str">
        <f t="shared" si="3"/>
        <v/>
      </c>
      <c r="C87" s="17" t="str">
        <f t="shared" si="4"/>
        <v/>
      </c>
      <c r="D87" s="30"/>
      <c r="E87" s="30"/>
      <c r="F87" s="30"/>
      <c r="G87" s="31"/>
      <c r="H87" s="31"/>
      <c r="I87" s="162"/>
      <c r="J87" s="39" t="str">
        <f t="shared" si="5"/>
        <v/>
      </c>
      <c r="K87" s="36"/>
      <c r="L87" s="63"/>
      <c r="M87" s="2"/>
      <c r="AA87" s="78"/>
      <c r="AB87" s="78"/>
      <c r="AC87" s="57"/>
      <c r="AD87" s="78"/>
      <c r="AE87" s="78"/>
      <c r="AF87" s="78"/>
      <c r="AG87" s="78"/>
      <c r="AH87" s="143" t="s">
        <v>564</v>
      </c>
      <c r="AI87" s="78"/>
      <c r="AJ87" s="78"/>
      <c r="AK87" s="78"/>
      <c r="AL87" s="78"/>
      <c r="AM87" s="78"/>
      <c r="AN87" s="78"/>
      <c r="AO87" s="78"/>
      <c r="AP87" s="78"/>
      <c r="AQ87" s="78"/>
      <c r="AR87" s="78"/>
      <c r="AS87" s="78"/>
      <c r="AT87" s="78"/>
      <c r="AU87" s="78"/>
      <c r="AV87" s="54"/>
      <c r="AW87" s="54"/>
      <c r="AX87" s="54"/>
      <c r="AY87" s="54"/>
      <c r="AZ87" s="2"/>
      <c r="BA87" s="2"/>
      <c r="BB87" s="2"/>
    </row>
    <row r="88" spans="1:54" ht="51" x14ac:dyDescent="0.25">
      <c r="A88" s="2"/>
      <c r="B88" s="16" t="str">
        <f t="shared" si="3"/>
        <v/>
      </c>
      <c r="C88" s="17" t="str">
        <f t="shared" si="4"/>
        <v/>
      </c>
      <c r="D88" s="30"/>
      <c r="E88" s="30"/>
      <c r="F88" s="30"/>
      <c r="G88" s="31"/>
      <c r="H88" s="31"/>
      <c r="I88" s="162"/>
      <c r="J88" s="39" t="str">
        <f t="shared" si="5"/>
        <v/>
      </c>
      <c r="K88" s="36"/>
      <c r="L88" s="63"/>
      <c r="M88" s="2"/>
      <c r="AA88" s="78"/>
      <c r="AB88" s="78"/>
      <c r="AC88" s="57"/>
      <c r="AD88" s="78"/>
      <c r="AE88" s="78"/>
      <c r="AF88" s="78"/>
      <c r="AG88" s="78"/>
      <c r="AH88" s="143" t="s">
        <v>565</v>
      </c>
      <c r="AI88" s="78"/>
      <c r="AJ88" s="78"/>
      <c r="AK88" s="78"/>
      <c r="AL88" s="78"/>
      <c r="AM88" s="78"/>
      <c r="AN88" s="78"/>
      <c r="AO88" s="78"/>
      <c r="AP88" s="78"/>
      <c r="AQ88" s="78"/>
      <c r="AR88" s="78"/>
      <c r="AS88" s="78"/>
      <c r="AT88" s="78"/>
      <c r="AU88" s="78"/>
      <c r="AV88" s="54"/>
      <c r="AW88" s="54"/>
      <c r="AX88" s="54"/>
      <c r="AY88" s="54"/>
      <c r="AZ88" s="2"/>
      <c r="BA88" s="2"/>
      <c r="BB88" s="2"/>
    </row>
    <row r="89" spans="1:54" ht="25.5" x14ac:dyDescent="0.25">
      <c r="A89" s="2"/>
      <c r="B89" s="16" t="str">
        <f t="shared" si="3"/>
        <v/>
      </c>
      <c r="C89" s="17" t="str">
        <f t="shared" si="4"/>
        <v/>
      </c>
      <c r="D89" s="30"/>
      <c r="E89" s="30"/>
      <c r="F89" s="30"/>
      <c r="G89" s="31"/>
      <c r="H89" s="31"/>
      <c r="I89" s="162"/>
      <c r="J89" s="39" t="str">
        <f t="shared" si="5"/>
        <v/>
      </c>
      <c r="K89" s="36"/>
      <c r="L89" s="63"/>
      <c r="M89" s="2"/>
      <c r="AA89" s="78"/>
      <c r="AB89" s="78"/>
      <c r="AC89" s="57"/>
      <c r="AD89" s="78"/>
      <c r="AE89" s="78"/>
      <c r="AF89" s="78"/>
      <c r="AG89" s="78"/>
      <c r="AH89" s="143" t="s">
        <v>653</v>
      </c>
      <c r="AI89" s="78"/>
      <c r="AJ89" s="78"/>
      <c r="AK89" s="78"/>
      <c r="AL89" s="78"/>
      <c r="AM89" s="78"/>
      <c r="AN89" s="78"/>
      <c r="AO89" s="78"/>
      <c r="AP89" s="78"/>
      <c r="AQ89" s="78"/>
      <c r="AR89" s="78"/>
      <c r="AS89" s="78"/>
      <c r="AT89" s="78"/>
      <c r="AU89" s="78"/>
      <c r="AV89" s="54"/>
      <c r="AW89" s="54"/>
      <c r="AX89" s="54"/>
      <c r="AY89" s="54"/>
      <c r="AZ89" s="2"/>
      <c r="BA89" s="2"/>
      <c r="BB89" s="2"/>
    </row>
    <row r="90" spans="1:54" ht="38.25" x14ac:dyDescent="0.25">
      <c r="A90" s="2"/>
      <c r="B90" s="16" t="str">
        <f t="shared" si="3"/>
        <v/>
      </c>
      <c r="C90" s="17" t="str">
        <f t="shared" si="4"/>
        <v/>
      </c>
      <c r="D90" s="30"/>
      <c r="E90" s="30"/>
      <c r="F90" s="30"/>
      <c r="G90" s="31"/>
      <c r="H90" s="31"/>
      <c r="I90" s="162"/>
      <c r="J90" s="39" t="str">
        <f t="shared" si="5"/>
        <v/>
      </c>
      <c r="K90" s="36"/>
      <c r="L90" s="63"/>
      <c r="M90" s="2"/>
      <c r="AA90" s="78"/>
      <c r="AB90" s="78"/>
      <c r="AC90" s="57"/>
      <c r="AD90" s="78"/>
      <c r="AE90" s="78"/>
      <c r="AF90" s="78"/>
      <c r="AG90" s="78"/>
      <c r="AH90" s="143" t="s">
        <v>654</v>
      </c>
      <c r="AI90" s="78"/>
      <c r="AJ90" s="78"/>
      <c r="AK90" s="78"/>
      <c r="AL90" s="78"/>
      <c r="AM90" s="78"/>
      <c r="AN90" s="78"/>
      <c r="AO90" s="78"/>
      <c r="AP90" s="78"/>
      <c r="AQ90" s="78"/>
      <c r="AR90" s="78"/>
      <c r="AS90" s="78"/>
      <c r="AT90" s="78"/>
      <c r="AU90" s="78"/>
      <c r="AV90" s="54"/>
      <c r="AW90" s="54"/>
      <c r="AX90" s="54"/>
      <c r="AY90" s="54"/>
      <c r="AZ90" s="2"/>
      <c r="BA90" s="2"/>
      <c r="BB90" s="2"/>
    </row>
    <row r="91" spans="1:54" ht="51" x14ac:dyDescent="0.25">
      <c r="A91" s="2"/>
      <c r="B91" s="16" t="str">
        <f t="shared" si="3"/>
        <v/>
      </c>
      <c r="C91" s="17" t="str">
        <f t="shared" si="4"/>
        <v/>
      </c>
      <c r="D91" s="30"/>
      <c r="E91" s="30"/>
      <c r="F91" s="30"/>
      <c r="G91" s="31"/>
      <c r="H91" s="31"/>
      <c r="I91" s="162"/>
      <c r="J91" s="39" t="str">
        <f t="shared" si="5"/>
        <v/>
      </c>
      <c r="K91" s="36"/>
      <c r="L91" s="63"/>
      <c r="M91" s="2"/>
      <c r="AA91" s="78"/>
      <c r="AB91" s="78"/>
      <c r="AC91" s="57"/>
      <c r="AD91" s="78"/>
      <c r="AE91" s="78"/>
      <c r="AF91" s="78"/>
      <c r="AG91" s="78"/>
      <c r="AH91" s="143" t="s">
        <v>566</v>
      </c>
      <c r="AI91" s="78"/>
      <c r="AJ91" s="78"/>
      <c r="AK91" s="78"/>
      <c r="AL91" s="78"/>
      <c r="AM91" s="78"/>
      <c r="AN91" s="78"/>
      <c r="AO91" s="78"/>
      <c r="AP91" s="78"/>
      <c r="AQ91" s="78"/>
      <c r="AR91" s="78"/>
      <c r="AS91" s="78"/>
      <c r="AT91" s="78"/>
      <c r="AU91" s="78"/>
      <c r="AV91" s="54"/>
      <c r="AW91" s="54"/>
      <c r="AX91" s="54"/>
      <c r="AY91" s="54"/>
      <c r="AZ91" s="2"/>
      <c r="BA91" s="2"/>
      <c r="BB91" s="2"/>
    </row>
    <row r="92" spans="1:54" ht="38.25" x14ac:dyDescent="0.25">
      <c r="A92" s="2"/>
      <c r="B92" s="16" t="str">
        <f t="shared" si="3"/>
        <v/>
      </c>
      <c r="C92" s="17" t="str">
        <f t="shared" si="4"/>
        <v/>
      </c>
      <c r="D92" s="30"/>
      <c r="E92" s="30"/>
      <c r="F92" s="30"/>
      <c r="G92" s="31"/>
      <c r="H92" s="31"/>
      <c r="I92" s="162"/>
      <c r="J92" s="39" t="str">
        <f t="shared" si="5"/>
        <v/>
      </c>
      <c r="K92" s="36"/>
      <c r="L92" s="63"/>
      <c r="M92" s="2"/>
      <c r="AA92" s="78"/>
      <c r="AB92" s="78"/>
      <c r="AC92" s="57"/>
      <c r="AD92" s="78"/>
      <c r="AE92" s="78"/>
      <c r="AF92" s="78"/>
      <c r="AG92" s="78"/>
      <c r="AH92" s="143" t="s">
        <v>567</v>
      </c>
      <c r="AI92" s="78"/>
      <c r="AJ92" s="78"/>
      <c r="AK92" s="78"/>
      <c r="AL92" s="78"/>
      <c r="AM92" s="78"/>
      <c r="AN92" s="78"/>
      <c r="AO92" s="78"/>
      <c r="AP92" s="78"/>
      <c r="AQ92" s="78"/>
      <c r="AR92" s="78"/>
      <c r="AS92" s="78"/>
      <c r="AT92" s="78"/>
      <c r="AU92" s="78"/>
      <c r="AV92" s="54"/>
      <c r="AW92" s="54"/>
      <c r="AX92" s="54"/>
      <c r="AY92" s="54"/>
      <c r="AZ92" s="2"/>
      <c r="BA92" s="2"/>
      <c r="BB92" s="2"/>
    </row>
    <row r="93" spans="1:54" ht="64.5" thickBot="1" x14ac:dyDescent="0.3">
      <c r="A93" s="2"/>
      <c r="B93" s="16" t="str">
        <f t="shared" si="3"/>
        <v/>
      </c>
      <c r="C93" s="17" t="str">
        <f t="shared" si="4"/>
        <v/>
      </c>
      <c r="D93" s="30"/>
      <c r="E93" s="30"/>
      <c r="F93" s="30"/>
      <c r="G93" s="31"/>
      <c r="H93" s="31"/>
      <c r="I93" s="162"/>
      <c r="J93" s="39" t="str">
        <f t="shared" si="5"/>
        <v/>
      </c>
      <c r="K93" s="36"/>
      <c r="L93" s="63"/>
      <c r="M93" s="2"/>
      <c r="AA93" s="78"/>
      <c r="AB93" s="78"/>
      <c r="AC93" s="58"/>
      <c r="AD93" s="78"/>
      <c r="AE93" s="78"/>
      <c r="AF93" s="78"/>
      <c r="AG93" s="78"/>
      <c r="AH93" s="143" t="s">
        <v>655</v>
      </c>
      <c r="AI93" s="78"/>
      <c r="AJ93" s="78"/>
      <c r="AK93" s="78"/>
      <c r="AL93" s="78"/>
      <c r="AM93" s="78"/>
      <c r="AN93" s="78"/>
      <c r="AO93" s="78"/>
      <c r="AP93" s="78"/>
      <c r="AQ93" s="78"/>
      <c r="AR93" s="78"/>
      <c r="AS93" s="78"/>
      <c r="AT93" s="78"/>
      <c r="AU93" s="78"/>
      <c r="AV93" s="54"/>
      <c r="AW93" s="54"/>
      <c r="AX93" s="54"/>
      <c r="AY93" s="54"/>
      <c r="AZ93" s="2"/>
      <c r="BA93" s="2"/>
      <c r="BB93" s="2"/>
    </row>
    <row r="94" spans="1:54" ht="114.75" x14ac:dyDescent="0.25">
      <c r="A94" s="2"/>
      <c r="B94" s="16" t="str">
        <f t="shared" si="3"/>
        <v/>
      </c>
      <c r="C94" s="17" t="str">
        <f t="shared" si="4"/>
        <v/>
      </c>
      <c r="D94" s="30"/>
      <c r="E94" s="30"/>
      <c r="F94" s="30"/>
      <c r="G94" s="31"/>
      <c r="H94" s="31"/>
      <c r="I94" s="162"/>
      <c r="J94" s="39" t="str">
        <f t="shared" si="5"/>
        <v/>
      </c>
      <c r="K94" s="36"/>
      <c r="L94" s="63"/>
      <c r="M94" s="2"/>
      <c r="AA94" s="78"/>
      <c r="AB94" s="78"/>
      <c r="AC94" s="78"/>
      <c r="AD94" s="78"/>
      <c r="AE94" s="78"/>
      <c r="AF94" s="78"/>
      <c r="AG94" s="78"/>
      <c r="AH94" s="143" t="s">
        <v>656</v>
      </c>
      <c r="AI94" s="78"/>
      <c r="AJ94" s="78"/>
      <c r="AK94" s="78"/>
      <c r="AL94" s="78"/>
      <c r="AM94" s="78"/>
      <c r="AN94" s="78"/>
      <c r="AO94" s="78"/>
      <c r="AP94" s="78"/>
      <c r="AQ94" s="78"/>
      <c r="AR94" s="78"/>
      <c r="AS94" s="78"/>
      <c r="AT94" s="78"/>
      <c r="AU94" s="78"/>
      <c r="AV94" s="54"/>
      <c r="AW94" s="54"/>
      <c r="AX94" s="54"/>
      <c r="AY94" s="54"/>
      <c r="AZ94" s="2"/>
      <c r="BA94" s="2"/>
      <c r="BB94" s="2"/>
    </row>
    <row r="95" spans="1:54" ht="127.5" x14ac:dyDescent="0.25">
      <c r="A95" s="2"/>
      <c r="B95" s="16" t="str">
        <f t="shared" si="3"/>
        <v/>
      </c>
      <c r="C95" s="17" t="str">
        <f t="shared" si="4"/>
        <v/>
      </c>
      <c r="D95" s="30"/>
      <c r="E95" s="30"/>
      <c r="F95" s="30"/>
      <c r="G95" s="31"/>
      <c r="H95" s="31"/>
      <c r="I95" s="162"/>
      <c r="J95" s="39" t="str">
        <f t="shared" si="5"/>
        <v/>
      </c>
      <c r="K95" s="36"/>
      <c r="L95" s="63"/>
      <c r="M95" s="2"/>
      <c r="AA95" s="78"/>
      <c r="AB95" s="78"/>
      <c r="AC95" s="78"/>
      <c r="AD95" s="78"/>
      <c r="AE95" s="78"/>
      <c r="AF95" s="78"/>
      <c r="AG95" s="78"/>
      <c r="AH95" s="143" t="s">
        <v>657</v>
      </c>
      <c r="AI95" s="78"/>
      <c r="AJ95" s="78"/>
      <c r="AK95" s="78"/>
      <c r="AL95" s="78"/>
      <c r="AM95" s="78"/>
      <c r="AN95" s="78"/>
      <c r="AO95" s="78"/>
      <c r="AP95" s="78"/>
      <c r="AQ95" s="78"/>
      <c r="AR95" s="78"/>
      <c r="AS95" s="78"/>
      <c r="AT95" s="78"/>
      <c r="AU95" s="78"/>
      <c r="AV95" s="54"/>
      <c r="AW95" s="54"/>
      <c r="AX95" s="54"/>
      <c r="AY95" s="54"/>
      <c r="AZ95" s="2"/>
      <c r="BA95" s="2"/>
      <c r="BB95" s="2"/>
    </row>
    <row r="96" spans="1:54" ht="63.75" x14ac:dyDescent="0.25">
      <c r="A96" s="2"/>
      <c r="B96" s="16" t="str">
        <f t="shared" si="3"/>
        <v/>
      </c>
      <c r="C96" s="17" t="str">
        <f t="shared" si="4"/>
        <v/>
      </c>
      <c r="D96" s="30"/>
      <c r="E96" s="30"/>
      <c r="F96" s="30"/>
      <c r="G96" s="31"/>
      <c r="H96" s="31"/>
      <c r="I96" s="162"/>
      <c r="J96" s="39" t="str">
        <f t="shared" si="5"/>
        <v/>
      </c>
      <c r="K96" s="36"/>
      <c r="L96" s="63"/>
      <c r="M96" s="2"/>
      <c r="AA96" s="78"/>
      <c r="AB96" s="78"/>
      <c r="AC96" s="78"/>
      <c r="AD96" s="78"/>
      <c r="AE96" s="78"/>
      <c r="AF96" s="78"/>
      <c r="AG96" s="78"/>
      <c r="AH96" s="143" t="s">
        <v>658</v>
      </c>
      <c r="AI96" s="78"/>
      <c r="AJ96" s="78"/>
      <c r="AK96" s="78"/>
      <c r="AL96" s="78"/>
      <c r="AM96" s="78"/>
      <c r="AN96" s="78"/>
      <c r="AO96" s="78"/>
      <c r="AP96" s="78"/>
      <c r="AQ96" s="78"/>
      <c r="AR96" s="78"/>
      <c r="AS96" s="78"/>
      <c r="AT96" s="78"/>
      <c r="AU96" s="78"/>
      <c r="AV96" s="54"/>
      <c r="AW96" s="54"/>
      <c r="AX96" s="54"/>
      <c r="AY96" s="54"/>
      <c r="AZ96" s="2"/>
      <c r="BA96" s="2"/>
      <c r="BB96" s="2"/>
    </row>
    <row r="97" spans="1:54" ht="25.5" x14ac:dyDescent="0.25">
      <c r="A97" s="2"/>
      <c r="B97" s="16" t="str">
        <f t="shared" si="3"/>
        <v/>
      </c>
      <c r="C97" s="17" t="str">
        <f t="shared" si="4"/>
        <v/>
      </c>
      <c r="D97" s="30"/>
      <c r="E97" s="30"/>
      <c r="F97" s="30"/>
      <c r="G97" s="31"/>
      <c r="H97" s="31"/>
      <c r="I97" s="162"/>
      <c r="J97" s="39" t="str">
        <f t="shared" si="5"/>
        <v/>
      </c>
      <c r="K97" s="36"/>
      <c r="L97" s="63"/>
      <c r="M97" s="2"/>
      <c r="AA97" s="78"/>
      <c r="AB97" s="78"/>
      <c r="AC97" s="78"/>
      <c r="AD97" s="78"/>
      <c r="AE97" s="78"/>
      <c r="AF97" s="78"/>
      <c r="AG97" s="78"/>
      <c r="AH97" s="143" t="s">
        <v>659</v>
      </c>
      <c r="AI97" s="78"/>
      <c r="AJ97" s="78"/>
      <c r="AK97" s="78"/>
      <c r="AL97" s="78"/>
      <c r="AM97" s="78"/>
      <c r="AN97" s="78"/>
      <c r="AO97" s="78"/>
      <c r="AP97" s="78"/>
      <c r="AQ97" s="78"/>
      <c r="AR97" s="78"/>
      <c r="AS97" s="78"/>
      <c r="AT97" s="78"/>
      <c r="AU97" s="78"/>
      <c r="AV97" s="54"/>
      <c r="AW97" s="54"/>
      <c r="AX97" s="54"/>
      <c r="AY97" s="54"/>
      <c r="AZ97" s="2"/>
      <c r="BA97" s="2"/>
      <c r="BB97" s="2"/>
    </row>
    <row r="98" spans="1:54" ht="51" x14ac:dyDescent="0.25">
      <c r="A98" s="2"/>
      <c r="B98" s="16" t="str">
        <f t="shared" si="3"/>
        <v/>
      </c>
      <c r="C98" s="17" t="str">
        <f t="shared" si="4"/>
        <v/>
      </c>
      <c r="D98" s="30"/>
      <c r="E98" s="30"/>
      <c r="F98" s="30"/>
      <c r="G98" s="31"/>
      <c r="H98" s="31"/>
      <c r="I98" s="162"/>
      <c r="J98" s="39" t="str">
        <f t="shared" si="5"/>
        <v/>
      </c>
      <c r="K98" s="36"/>
      <c r="L98" s="63"/>
      <c r="M98" s="2"/>
      <c r="AA98" s="78"/>
      <c r="AB98" s="78"/>
      <c r="AC98" s="78"/>
      <c r="AD98" s="78"/>
      <c r="AE98" s="78"/>
      <c r="AF98" s="78"/>
      <c r="AG98" s="78"/>
      <c r="AH98" s="143" t="s">
        <v>660</v>
      </c>
      <c r="AI98" s="78"/>
      <c r="AJ98" s="78"/>
      <c r="AK98" s="78"/>
      <c r="AL98" s="78"/>
      <c r="AM98" s="78"/>
      <c r="AN98" s="78"/>
      <c r="AO98" s="78"/>
      <c r="AP98" s="78"/>
      <c r="AQ98" s="78"/>
      <c r="AR98" s="78"/>
      <c r="AS98" s="78"/>
      <c r="AT98" s="78"/>
      <c r="AU98" s="78"/>
      <c r="AV98" s="54"/>
      <c r="AW98" s="54"/>
      <c r="AX98" s="54"/>
      <c r="AY98" s="54"/>
      <c r="AZ98" s="2"/>
      <c r="BA98" s="2"/>
      <c r="BB98" s="2"/>
    </row>
    <row r="99" spans="1:54" ht="63.75" x14ac:dyDescent="0.25">
      <c r="A99" s="2"/>
      <c r="B99" s="16" t="str">
        <f t="shared" si="3"/>
        <v/>
      </c>
      <c r="C99" s="17" t="str">
        <f t="shared" si="4"/>
        <v/>
      </c>
      <c r="D99" s="30"/>
      <c r="E99" s="30"/>
      <c r="F99" s="30"/>
      <c r="G99" s="31"/>
      <c r="H99" s="31"/>
      <c r="I99" s="162"/>
      <c r="J99" s="39" t="str">
        <f t="shared" si="5"/>
        <v/>
      </c>
      <c r="K99" s="36"/>
      <c r="L99" s="63"/>
      <c r="M99" s="2"/>
      <c r="AA99" s="78"/>
      <c r="AB99" s="78"/>
      <c r="AC99" s="78"/>
      <c r="AD99" s="78"/>
      <c r="AE99" s="78"/>
      <c r="AF99" s="78"/>
      <c r="AG99" s="78"/>
      <c r="AH99" s="143" t="s">
        <v>661</v>
      </c>
      <c r="AI99" s="78"/>
      <c r="AJ99" s="78"/>
      <c r="AK99" s="78"/>
      <c r="AL99" s="78"/>
      <c r="AM99" s="78"/>
      <c r="AN99" s="78"/>
      <c r="AO99" s="78"/>
      <c r="AP99" s="78"/>
      <c r="AQ99" s="78"/>
      <c r="AR99" s="78"/>
      <c r="AS99" s="78"/>
      <c r="AT99" s="78"/>
      <c r="AU99" s="78"/>
      <c r="AV99" s="54"/>
      <c r="AW99" s="54"/>
      <c r="AX99" s="54"/>
      <c r="AY99" s="54"/>
      <c r="AZ99" s="2"/>
      <c r="BA99" s="2"/>
      <c r="BB99" s="2"/>
    </row>
    <row r="100" spans="1:54" ht="51" x14ac:dyDescent="0.25">
      <c r="A100" s="2"/>
      <c r="B100" s="16" t="str">
        <f t="shared" si="3"/>
        <v/>
      </c>
      <c r="C100" s="17" t="str">
        <f t="shared" si="4"/>
        <v/>
      </c>
      <c r="D100" s="30"/>
      <c r="E100" s="30"/>
      <c r="F100" s="30"/>
      <c r="G100" s="31"/>
      <c r="H100" s="31"/>
      <c r="I100" s="162"/>
      <c r="J100" s="39" t="str">
        <f t="shared" si="5"/>
        <v/>
      </c>
      <c r="K100" s="36"/>
      <c r="L100" s="63"/>
      <c r="M100" s="2"/>
      <c r="AA100" s="78"/>
      <c r="AB100" s="78"/>
      <c r="AC100" s="78"/>
      <c r="AD100" s="78"/>
      <c r="AE100" s="78"/>
      <c r="AF100" s="78"/>
      <c r="AG100" s="78"/>
      <c r="AH100" s="143" t="s">
        <v>662</v>
      </c>
      <c r="AI100" s="78"/>
      <c r="AJ100" s="78"/>
      <c r="AK100" s="78"/>
      <c r="AL100" s="78"/>
      <c r="AM100" s="78"/>
      <c r="AN100" s="78"/>
      <c r="AO100" s="78"/>
      <c r="AP100" s="78"/>
      <c r="AQ100" s="78"/>
      <c r="AR100" s="78"/>
      <c r="AS100" s="78"/>
      <c r="AT100" s="78"/>
      <c r="AU100" s="78"/>
      <c r="AV100" s="54"/>
      <c r="AW100" s="54"/>
      <c r="AX100" s="54"/>
      <c r="AY100" s="54"/>
      <c r="AZ100" s="2"/>
      <c r="BA100" s="2"/>
      <c r="BB100" s="2"/>
    </row>
    <row r="101" spans="1:54" ht="38.25" x14ac:dyDescent="0.25">
      <c r="A101" s="2"/>
      <c r="B101" s="16" t="str">
        <f t="shared" si="3"/>
        <v/>
      </c>
      <c r="C101" s="17" t="str">
        <f t="shared" si="4"/>
        <v/>
      </c>
      <c r="D101" s="30"/>
      <c r="E101" s="30"/>
      <c r="F101" s="30"/>
      <c r="G101" s="31"/>
      <c r="H101" s="31"/>
      <c r="I101" s="162"/>
      <c r="J101" s="39" t="str">
        <f t="shared" si="5"/>
        <v/>
      </c>
      <c r="K101" s="36"/>
      <c r="L101" s="63"/>
      <c r="M101" s="2"/>
      <c r="AA101" s="78"/>
      <c r="AB101" s="78"/>
      <c r="AC101" s="78"/>
      <c r="AD101" s="78"/>
      <c r="AE101" s="78"/>
      <c r="AF101" s="78"/>
      <c r="AG101" s="78"/>
      <c r="AH101" s="143" t="s">
        <v>568</v>
      </c>
      <c r="AI101" s="78"/>
      <c r="AJ101" s="78"/>
      <c r="AK101" s="78"/>
      <c r="AL101" s="78"/>
      <c r="AM101" s="78"/>
      <c r="AN101" s="78"/>
      <c r="AO101" s="78"/>
      <c r="AP101" s="78"/>
      <c r="AQ101" s="78"/>
      <c r="AR101" s="78"/>
      <c r="AS101" s="78"/>
      <c r="AT101" s="78"/>
      <c r="AU101" s="78"/>
      <c r="AV101" s="54"/>
      <c r="AW101" s="54"/>
      <c r="AX101" s="54"/>
      <c r="AY101" s="54"/>
      <c r="AZ101" s="2"/>
      <c r="BA101" s="2"/>
      <c r="BB101" s="2"/>
    </row>
    <row r="102" spans="1:54" ht="51" x14ac:dyDescent="0.25">
      <c r="A102" s="2"/>
      <c r="B102" s="16" t="str">
        <f t="shared" si="3"/>
        <v/>
      </c>
      <c r="C102" s="17" t="str">
        <f t="shared" si="4"/>
        <v/>
      </c>
      <c r="D102" s="30"/>
      <c r="E102" s="30"/>
      <c r="F102" s="30"/>
      <c r="G102" s="31"/>
      <c r="H102" s="31"/>
      <c r="I102" s="162"/>
      <c r="J102" s="39" t="str">
        <f t="shared" si="5"/>
        <v/>
      </c>
      <c r="K102" s="36"/>
      <c r="L102" s="63"/>
      <c r="M102" s="2"/>
      <c r="AA102" s="78"/>
      <c r="AB102" s="78"/>
      <c r="AC102" s="78"/>
      <c r="AD102" s="78"/>
      <c r="AE102" s="78"/>
      <c r="AF102" s="78"/>
      <c r="AG102" s="78"/>
      <c r="AH102" s="143" t="s">
        <v>663</v>
      </c>
      <c r="AI102" s="78"/>
      <c r="AJ102" s="78"/>
      <c r="AK102" s="78"/>
      <c r="AL102" s="78"/>
      <c r="AM102" s="78"/>
      <c r="AN102" s="78"/>
      <c r="AO102" s="78"/>
      <c r="AP102" s="78"/>
      <c r="AQ102" s="78"/>
      <c r="AR102" s="78"/>
      <c r="AS102" s="78"/>
      <c r="AT102" s="78"/>
      <c r="AU102" s="78"/>
      <c r="AV102" s="54"/>
      <c r="AW102" s="54"/>
      <c r="AX102" s="54"/>
      <c r="AY102" s="54"/>
      <c r="AZ102" s="2"/>
      <c r="BA102" s="2"/>
      <c r="BB102" s="2"/>
    </row>
    <row r="103" spans="1:54" ht="76.5" x14ac:dyDescent="0.25">
      <c r="A103" s="2"/>
      <c r="B103" s="16" t="str">
        <f t="shared" si="3"/>
        <v/>
      </c>
      <c r="C103" s="17" t="str">
        <f t="shared" si="4"/>
        <v/>
      </c>
      <c r="D103" s="30"/>
      <c r="E103" s="30"/>
      <c r="F103" s="30"/>
      <c r="G103" s="31"/>
      <c r="H103" s="31"/>
      <c r="I103" s="162"/>
      <c r="J103" s="39" t="str">
        <f t="shared" si="5"/>
        <v/>
      </c>
      <c r="K103" s="36"/>
      <c r="L103" s="63"/>
      <c r="M103" s="2"/>
      <c r="AA103" s="78"/>
      <c r="AB103" s="78"/>
      <c r="AC103" s="78"/>
      <c r="AD103" s="78"/>
      <c r="AE103" s="78"/>
      <c r="AF103" s="78"/>
      <c r="AG103" s="78"/>
      <c r="AH103" s="143" t="s">
        <v>569</v>
      </c>
      <c r="AI103" s="78"/>
      <c r="AJ103" s="78"/>
      <c r="AK103" s="78"/>
      <c r="AL103" s="78"/>
      <c r="AM103" s="78"/>
      <c r="AN103" s="78"/>
      <c r="AO103" s="78"/>
      <c r="AP103" s="78"/>
      <c r="AQ103" s="78"/>
      <c r="AR103" s="78"/>
      <c r="AS103" s="78"/>
      <c r="AT103" s="78"/>
      <c r="AU103" s="78"/>
      <c r="AV103" s="54"/>
      <c r="AW103" s="54"/>
      <c r="AX103" s="54"/>
      <c r="AY103" s="54"/>
      <c r="AZ103" s="2"/>
      <c r="BA103" s="2"/>
      <c r="BB103" s="2"/>
    </row>
    <row r="104" spans="1:54" ht="51" x14ac:dyDescent="0.25">
      <c r="A104" s="2"/>
      <c r="B104" s="16" t="str">
        <f t="shared" si="3"/>
        <v/>
      </c>
      <c r="C104" s="17" t="str">
        <f t="shared" si="4"/>
        <v/>
      </c>
      <c r="D104" s="30"/>
      <c r="E104" s="30"/>
      <c r="F104" s="30"/>
      <c r="G104" s="31"/>
      <c r="H104" s="31"/>
      <c r="I104" s="162"/>
      <c r="J104" s="39" t="str">
        <f t="shared" si="5"/>
        <v/>
      </c>
      <c r="K104" s="36"/>
      <c r="L104" s="63"/>
      <c r="M104" s="2"/>
      <c r="AA104" s="78"/>
      <c r="AB104" s="78"/>
      <c r="AC104" s="78"/>
      <c r="AD104" s="78"/>
      <c r="AE104" s="78"/>
      <c r="AF104" s="78"/>
      <c r="AG104" s="78"/>
      <c r="AH104" s="143" t="s">
        <v>664</v>
      </c>
      <c r="AI104" s="78"/>
      <c r="AJ104" s="78"/>
      <c r="AK104" s="78"/>
      <c r="AL104" s="78"/>
      <c r="AM104" s="78"/>
      <c r="AN104" s="78"/>
      <c r="AO104" s="78"/>
      <c r="AP104" s="78"/>
      <c r="AQ104" s="78"/>
      <c r="AR104" s="78"/>
      <c r="AS104" s="78"/>
      <c r="AT104" s="78"/>
      <c r="AU104" s="78"/>
      <c r="AV104" s="54"/>
      <c r="AW104" s="54"/>
      <c r="AX104" s="54"/>
      <c r="AY104" s="54"/>
      <c r="AZ104" s="2"/>
      <c r="BA104" s="2"/>
      <c r="BB104" s="2"/>
    </row>
    <row r="105" spans="1:54" ht="51" x14ac:dyDescent="0.25">
      <c r="A105" s="2"/>
      <c r="B105" s="16" t="str">
        <f t="shared" si="3"/>
        <v/>
      </c>
      <c r="C105" s="17" t="str">
        <f t="shared" si="4"/>
        <v/>
      </c>
      <c r="D105" s="30"/>
      <c r="E105" s="30"/>
      <c r="F105" s="30"/>
      <c r="G105" s="31"/>
      <c r="H105" s="31"/>
      <c r="I105" s="162"/>
      <c r="J105" s="39" t="str">
        <f t="shared" si="5"/>
        <v/>
      </c>
      <c r="K105" s="36"/>
      <c r="L105" s="63"/>
      <c r="M105" s="2"/>
      <c r="AA105" s="78"/>
      <c r="AB105" s="78"/>
      <c r="AC105" s="78"/>
      <c r="AD105" s="78"/>
      <c r="AE105" s="78"/>
      <c r="AF105" s="78"/>
      <c r="AG105" s="78"/>
      <c r="AH105" s="143" t="s">
        <v>665</v>
      </c>
      <c r="AI105" s="78"/>
      <c r="AJ105" s="78"/>
      <c r="AK105" s="78"/>
      <c r="AL105" s="78"/>
      <c r="AM105" s="78"/>
      <c r="AN105" s="78"/>
      <c r="AO105" s="78"/>
      <c r="AP105" s="78"/>
      <c r="AQ105" s="78"/>
      <c r="AR105" s="78"/>
      <c r="AS105" s="78"/>
      <c r="AT105" s="78"/>
      <c r="AU105" s="78"/>
      <c r="AV105" s="54"/>
      <c r="AW105" s="54"/>
      <c r="AX105" s="54"/>
      <c r="AY105" s="54"/>
      <c r="AZ105" s="2"/>
      <c r="BA105" s="2"/>
      <c r="BB105" s="2"/>
    </row>
    <row r="106" spans="1:54" ht="38.25" x14ac:dyDescent="0.25">
      <c r="A106" s="2"/>
      <c r="B106" s="16" t="str">
        <f t="shared" si="3"/>
        <v/>
      </c>
      <c r="C106" s="17" t="str">
        <f t="shared" si="4"/>
        <v/>
      </c>
      <c r="D106" s="30"/>
      <c r="E106" s="30"/>
      <c r="F106" s="30"/>
      <c r="G106" s="31"/>
      <c r="H106" s="31"/>
      <c r="I106" s="162"/>
      <c r="J106" s="39" t="str">
        <f t="shared" si="5"/>
        <v/>
      </c>
      <c r="K106" s="36"/>
      <c r="L106" s="63"/>
      <c r="M106" s="2"/>
      <c r="AA106" s="78"/>
      <c r="AB106" s="78"/>
      <c r="AC106" s="78"/>
      <c r="AD106" s="78"/>
      <c r="AE106" s="78"/>
      <c r="AF106" s="78"/>
      <c r="AG106" s="78"/>
      <c r="AH106" s="143" t="s">
        <v>666</v>
      </c>
      <c r="AI106" s="78"/>
      <c r="AJ106" s="78"/>
      <c r="AK106" s="78"/>
      <c r="AL106" s="78"/>
      <c r="AM106" s="78"/>
      <c r="AN106" s="78"/>
      <c r="AO106" s="78"/>
      <c r="AP106" s="78"/>
      <c r="AQ106" s="78"/>
      <c r="AR106" s="78"/>
      <c r="AS106" s="78"/>
      <c r="AT106" s="78"/>
      <c r="AU106" s="78"/>
      <c r="AV106" s="54"/>
      <c r="AW106" s="54"/>
      <c r="AX106" s="54"/>
      <c r="AY106" s="54"/>
      <c r="AZ106" s="2"/>
      <c r="BA106" s="2"/>
      <c r="BB106" s="2"/>
    </row>
    <row r="107" spans="1:54" ht="51" x14ac:dyDescent="0.25">
      <c r="A107" s="2"/>
      <c r="B107" s="16" t="str">
        <f t="shared" si="3"/>
        <v/>
      </c>
      <c r="C107" s="17" t="str">
        <f t="shared" si="4"/>
        <v/>
      </c>
      <c r="D107" s="30"/>
      <c r="E107" s="30"/>
      <c r="F107" s="30"/>
      <c r="G107" s="31"/>
      <c r="H107" s="31"/>
      <c r="I107" s="162"/>
      <c r="J107" s="39" t="str">
        <f t="shared" si="5"/>
        <v/>
      </c>
      <c r="K107" s="36"/>
      <c r="L107" s="63"/>
      <c r="M107" s="2"/>
      <c r="AA107" s="78"/>
      <c r="AB107" s="78"/>
      <c r="AC107" s="78"/>
      <c r="AD107" s="78"/>
      <c r="AE107" s="78"/>
      <c r="AF107" s="78"/>
      <c r="AG107" s="78"/>
      <c r="AH107" s="143" t="s">
        <v>667</v>
      </c>
      <c r="AI107" s="78"/>
      <c r="AJ107" s="78"/>
      <c r="AK107" s="78"/>
      <c r="AL107" s="78"/>
      <c r="AM107" s="78"/>
      <c r="AN107" s="78"/>
      <c r="AO107" s="78"/>
      <c r="AP107" s="78"/>
      <c r="AQ107" s="78"/>
      <c r="AR107" s="78"/>
      <c r="AS107" s="78"/>
      <c r="AT107" s="78"/>
      <c r="AU107" s="78"/>
      <c r="AV107" s="54"/>
      <c r="AW107" s="54"/>
      <c r="AX107" s="54"/>
      <c r="AY107" s="54"/>
      <c r="AZ107" s="2"/>
      <c r="BA107" s="2"/>
      <c r="BB107" s="2"/>
    </row>
    <row r="108" spans="1:54" ht="102" x14ac:dyDescent="0.25">
      <c r="A108" s="2"/>
      <c r="B108" s="16" t="str">
        <f t="shared" si="3"/>
        <v/>
      </c>
      <c r="C108" s="17" t="str">
        <f t="shared" si="4"/>
        <v/>
      </c>
      <c r="D108" s="30"/>
      <c r="E108" s="30"/>
      <c r="F108" s="30"/>
      <c r="G108" s="31"/>
      <c r="H108" s="31"/>
      <c r="I108" s="162"/>
      <c r="J108" s="39" t="str">
        <f t="shared" si="5"/>
        <v/>
      </c>
      <c r="K108" s="36"/>
      <c r="L108" s="63"/>
      <c r="M108" s="2"/>
      <c r="AA108" s="78"/>
      <c r="AB108" s="78"/>
      <c r="AC108" s="78"/>
      <c r="AD108" s="78"/>
      <c r="AE108" s="78"/>
      <c r="AF108" s="78"/>
      <c r="AG108" s="78"/>
      <c r="AH108" s="143" t="s">
        <v>668</v>
      </c>
      <c r="AI108" s="78"/>
      <c r="AJ108" s="78"/>
      <c r="AK108" s="78"/>
      <c r="AL108" s="78"/>
      <c r="AM108" s="78"/>
      <c r="AN108" s="78"/>
      <c r="AO108" s="78"/>
      <c r="AP108" s="78"/>
      <c r="AQ108" s="78"/>
      <c r="AR108" s="78"/>
      <c r="AS108" s="78"/>
      <c r="AT108" s="78"/>
      <c r="AU108" s="78"/>
      <c r="AV108" s="54"/>
      <c r="AW108" s="54"/>
      <c r="AX108" s="54"/>
      <c r="AY108" s="54"/>
      <c r="AZ108" s="2"/>
      <c r="BA108" s="2"/>
      <c r="BB108" s="2"/>
    </row>
    <row r="109" spans="1:54" ht="63.75" x14ac:dyDescent="0.25">
      <c r="A109" s="2"/>
      <c r="B109" s="16" t="str">
        <f t="shared" si="3"/>
        <v/>
      </c>
      <c r="C109" s="17" t="str">
        <f t="shared" si="4"/>
        <v/>
      </c>
      <c r="D109" s="30"/>
      <c r="E109" s="30"/>
      <c r="F109" s="30"/>
      <c r="G109" s="31"/>
      <c r="H109" s="31"/>
      <c r="I109" s="162"/>
      <c r="J109" s="39" t="str">
        <f t="shared" si="5"/>
        <v/>
      </c>
      <c r="K109" s="36"/>
      <c r="L109" s="63"/>
      <c r="M109" s="2"/>
      <c r="AA109" s="78"/>
      <c r="AB109" s="78"/>
      <c r="AC109" s="78"/>
      <c r="AD109" s="78"/>
      <c r="AE109" s="78"/>
      <c r="AF109" s="78"/>
      <c r="AG109" s="78"/>
      <c r="AH109" s="143" t="s">
        <v>669</v>
      </c>
      <c r="AI109" s="78"/>
      <c r="AJ109" s="78"/>
      <c r="AK109" s="78"/>
      <c r="AL109" s="78"/>
      <c r="AM109" s="78"/>
      <c r="AN109" s="78"/>
      <c r="AO109" s="78"/>
      <c r="AP109" s="78"/>
      <c r="AQ109" s="78"/>
      <c r="AR109" s="78"/>
      <c r="AS109" s="78"/>
      <c r="AT109" s="78"/>
      <c r="AU109" s="78"/>
      <c r="AV109" s="54"/>
      <c r="AW109" s="54"/>
      <c r="AX109" s="54"/>
      <c r="AY109" s="54"/>
      <c r="AZ109" s="2"/>
      <c r="BA109" s="2"/>
      <c r="BB109" s="2"/>
    </row>
    <row r="110" spans="1:54" ht="15" x14ac:dyDescent="0.25">
      <c r="A110" s="2"/>
      <c r="B110" s="16" t="str">
        <f t="shared" si="3"/>
        <v/>
      </c>
      <c r="C110" s="17" t="str">
        <f t="shared" si="4"/>
        <v/>
      </c>
      <c r="D110" s="30"/>
      <c r="E110" s="30"/>
      <c r="F110" s="30"/>
      <c r="G110" s="31"/>
      <c r="H110" s="31"/>
      <c r="I110" s="162"/>
      <c r="J110" s="39" t="str">
        <f t="shared" si="5"/>
        <v/>
      </c>
      <c r="K110" s="36"/>
      <c r="L110" s="63"/>
      <c r="M110" s="2"/>
      <c r="AA110" s="78"/>
      <c r="AB110" s="78"/>
      <c r="AC110" s="78"/>
      <c r="AD110" s="78"/>
      <c r="AE110" s="78"/>
      <c r="AF110" s="78"/>
      <c r="AG110" s="78"/>
      <c r="AH110" s="141" t="s">
        <v>250</v>
      </c>
      <c r="AI110" s="78"/>
      <c r="AJ110" s="78"/>
      <c r="AK110" s="78"/>
      <c r="AL110" s="78"/>
      <c r="AM110" s="78"/>
      <c r="AN110" s="78"/>
      <c r="AO110" s="78"/>
      <c r="AP110" s="78"/>
      <c r="AQ110" s="78"/>
      <c r="AR110" s="78"/>
      <c r="AS110" s="78"/>
      <c r="AT110" s="78"/>
      <c r="AU110" s="78"/>
      <c r="AV110" s="54"/>
      <c r="AW110" s="54"/>
      <c r="AX110" s="54"/>
      <c r="AY110" s="54"/>
      <c r="AZ110" s="2"/>
      <c r="BA110" s="2"/>
      <c r="BB110" s="2"/>
    </row>
    <row r="111" spans="1:54" ht="15" x14ac:dyDescent="0.25">
      <c r="A111" s="2"/>
      <c r="B111" s="16" t="str">
        <f t="shared" si="3"/>
        <v/>
      </c>
      <c r="C111" s="17" t="str">
        <f t="shared" si="4"/>
        <v/>
      </c>
      <c r="D111" s="30"/>
      <c r="E111" s="30"/>
      <c r="F111" s="30"/>
      <c r="G111" s="31"/>
      <c r="H111" s="31"/>
      <c r="I111" s="162"/>
      <c r="J111" s="39" t="str">
        <f t="shared" si="5"/>
        <v/>
      </c>
      <c r="K111" s="36"/>
      <c r="L111" s="63"/>
      <c r="M111" s="2"/>
      <c r="AA111" s="78"/>
      <c r="AB111" s="78"/>
      <c r="AC111" s="78"/>
      <c r="AD111" s="78"/>
      <c r="AE111" s="78"/>
      <c r="AF111" s="78"/>
      <c r="AG111" s="78"/>
      <c r="AI111" s="78"/>
      <c r="AJ111" s="78"/>
      <c r="AK111" s="78"/>
      <c r="AL111" s="78"/>
      <c r="AM111" s="78"/>
      <c r="AN111" s="78"/>
      <c r="AO111" s="78"/>
      <c r="AP111" s="78"/>
      <c r="AQ111" s="78"/>
      <c r="AR111" s="78"/>
      <c r="AS111" s="78"/>
      <c r="AT111" s="78"/>
      <c r="AU111" s="78"/>
      <c r="AV111" s="54"/>
      <c r="AW111" s="54"/>
      <c r="AX111" s="54"/>
      <c r="AY111" s="54"/>
      <c r="AZ111" s="2"/>
      <c r="BA111" s="2"/>
      <c r="BB111" s="2"/>
    </row>
    <row r="112" spans="1:54" ht="15" x14ac:dyDescent="0.25">
      <c r="A112" s="2"/>
      <c r="B112" s="16" t="str">
        <f t="shared" si="3"/>
        <v/>
      </c>
      <c r="C112" s="17" t="str">
        <f t="shared" si="4"/>
        <v/>
      </c>
      <c r="D112" s="30"/>
      <c r="E112" s="30"/>
      <c r="F112" s="30"/>
      <c r="G112" s="31"/>
      <c r="H112" s="31"/>
      <c r="I112" s="162"/>
      <c r="J112" s="39" t="str">
        <f t="shared" si="5"/>
        <v/>
      </c>
      <c r="K112" s="36"/>
      <c r="L112" s="63"/>
      <c r="M112" s="2"/>
      <c r="AA112" s="78"/>
      <c r="AB112" s="78"/>
      <c r="AC112" s="78"/>
      <c r="AD112" s="78"/>
      <c r="AE112" s="78"/>
      <c r="AF112" s="78"/>
      <c r="AG112" s="78"/>
      <c r="AI112" s="78"/>
      <c r="AJ112" s="78"/>
      <c r="AK112" s="78"/>
      <c r="AL112" s="78"/>
      <c r="AM112" s="78"/>
      <c r="AN112" s="78"/>
      <c r="AO112" s="78"/>
      <c r="AP112" s="78"/>
      <c r="AQ112" s="78"/>
      <c r="AR112" s="78"/>
      <c r="AS112" s="78"/>
      <c r="AT112" s="78"/>
      <c r="AU112" s="78"/>
      <c r="AV112" s="54"/>
      <c r="AW112" s="54"/>
      <c r="AX112" s="54"/>
      <c r="AY112" s="54"/>
      <c r="AZ112" s="2"/>
      <c r="BA112" s="2"/>
      <c r="BB112" s="2"/>
    </row>
    <row r="113" spans="1:54" ht="15" x14ac:dyDescent="0.25">
      <c r="A113" s="2"/>
      <c r="B113" s="16" t="str">
        <f t="shared" si="3"/>
        <v/>
      </c>
      <c r="C113" s="17" t="str">
        <f t="shared" si="4"/>
        <v/>
      </c>
      <c r="D113" s="30"/>
      <c r="E113" s="30"/>
      <c r="F113" s="30"/>
      <c r="G113" s="31"/>
      <c r="H113" s="31"/>
      <c r="I113" s="162"/>
      <c r="J113" s="39" t="str">
        <f t="shared" si="5"/>
        <v/>
      </c>
      <c r="K113" s="36"/>
      <c r="L113" s="63"/>
      <c r="M113" s="2"/>
      <c r="AA113" s="78"/>
      <c r="AB113" s="78"/>
      <c r="AC113" s="78"/>
      <c r="AD113" s="78"/>
      <c r="AE113" s="78"/>
      <c r="AF113" s="78"/>
      <c r="AG113" s="78"/>
      <c r="AI113" s="78"/>
      <c r="AJ113" s="78"/>
      <c r="AK113" s="78"/>
      <c r="AL113" s="78"/>
      <c r="AM113" s="78"/>
      <c r="AN113" s="78"/>
      <c r="AO113" s="78"/>
      <c r="AP113" s="78"/>
      <c r="AQ113" s="78"/>
      <c r="AR113" s="78"/>
      <c r="AS113" s="78"/>
      <c r="AT113" s="78"/>
      <c r="AU113" s="78"/>
      <c r="AV113" s="54"/>
      <c r="AW113" s="54"/>
      <c r="AX113" s="54"/>
      <c r="AY113" s="54"/>
      <c r="AZ113" s="2"/>
      <c r="BA113" s="2"/>
      <c r="BB113" s="2"/>
    </row>
    <row r="114" spans="1:54" ht="15" x14ac:dyDescent="0.25">
      <c r="A114" s="2"/>
      <c r="B114" s="16" t="str">
        <f t="shared" si="3"/>
        <v/>
      </c>
      <c r="C114" s="17" t="str">
        <f t="shared" si="4"/>
        <v/>
      </c>
      <c r="D114" s="30"/>
      <c r="E114" s="30"/>
      <c r="F114" s="30"/>
      <c r="G114" s="31"/>
      <c r="H114" s="31"/>
      <c r="I114" s="162"/>
      <c r="J114" s="39" t="str">
        <f t="shared" si="5"/>
        <v/>
      </c>
      <c r="K114" s="36"/>
      <c r="L114" s="63"/>
      <c r="M114" s="2"/>
      <c r="AA114" s="78"/>
      <c r="AB114" s="78"/>
      <c r="AC114" s="78"/>
      <c r="AD114" s="78"/>
      <c r="AE114" s="78"/>
      <c r="AF114" s="78"/>
      <c r="AG114" s="78"/>
      <c r="AI114" s="78"/>
      <c r="AJ114" s="78"/>
      <c r="AK114" s="78"/>
      <c r="AL114" s="78"/>
      <c r="AM114" s="78"/>
      <c r="AN114" s="78"/>
      <c r="AO114" s="78"/>
      <c r="AP114" s="78"/>
      <c r="AQ114" s="78"/>
      <c r="AR114" s="78"/>
      <c r="AS114" s="78"/>
      <c r="AT114" s="78"/>
      <c r="AU114" s="78"/>
      <c r="AV114" s="54"/>
      <c r="AW114" s="54"/>
      <c r="AX114" s="54"/>
      <c r="AY114" s="54"/>
      <c r="AZ114" s="2"/>
      <c r="BA114" s="2"/>
      <c r="BB114" s="2"/>
    </row>
    <row r="115" spans="1:54" ht="15" x14ac:dyDescent="0.25">
      <c r="A115" s="2"/>
      <c r="B115" s="16" t="str">
        <f t="shared" si="3"/>
        <v/>
      </c>
      <c r="C115" s="17" t="str">
        <f t="shared" si="4"/>
        <v/>
      </c>
      <c r="D115" s="30"/>
      <c r="E115" s="30"/>
      <c r="F115" s="30"/>
      <c r="G115" s="31"/>
      <c r="H115" s="31"/>
      <c r="I115" s="162"/>
      <c r="J115" s="39" t="str">
        <f t="shared" si="5"/>
        <v/>
      </c>
      <c r="K115" s="36"/>
      <c r="L115" s="63"/>
      <c r="M115" s="2"/>
      <c r="AA115" s="78"/>
      <c r="AB115" s="78"/>
      <c r="AC115" s="78"/>
      <c r="AD115" s="78"/>
      <c r="AE115" s="78"/>
      <c r="AF115" s="78"/>
      <c r="AG115" s="78"/>
      <c r="AI115" s="78"/>
      <c r="AJ115" s="78"/>
      <c r="AK115" s="78"/>
      <c r="AL115" s="78"/>
      <c r="AM115" s="78"/>
      <c r="AN115" s="78"/>
      <c r="AO115" s="78"/>
      <c r="AP115" s="78"/>
      <c r="AQ115" s="78"/>
      <c r="AR115" s="78"/>
      <c r="AS115" s="78"/>
      <c r="AT115" s="78"/>
      <c r="AU115" s="78"/>
      <c r="AV115" s="54"/>
      <c r="AW115" s="54"/>
      <c r="AX115" s="54"/>
      <c r="AY115" s="54"/>
      <c r="AZ115" s="2"/>
      <c r="BA115" s="2"/>
      <c r="BB115" s="2"/>
    </row>
    <row r="116" spans="1:54" ht="15" x14ac:dyDescent="0.25">
      <c r="A116" s="2"/>
      <c r="B116" s="16" t="str">
        <f t="shared" si="3"/>
        <v/>
      </c>
      <c r="C116" s="17" t="str">
        <f t="shared" si="4"/>
        <v/>
      </c>
      <c r="D116" s="30"/>
      <c r="E116" s="30"/>
      <c r="F116" s="30"/>
      <c r="G116" s="31"/>
      <c r="H116" s="31"/>
      <c r="I116" s="162"/>
      <c r="J116" s="39" t="str">
        <f t="shared" si="5"/>
        <v/>
      </c>
      <c r="K116" s="36"/>
      <c r="L116" s="63"/>
      <c r="M116" s="2"/>
      <c r="AA116" s="78"/>
      <c r="AB116" s="78"/>
      <c r="AC116" s="78"/>
      <c r="AD116" s="78"/>
      <c r="AE116" s="78"/>
      <c r="AF116" s="78"/>
      <c r="AG116" s="78"/>
      <c r="AI116" s="78"/>
      <c r="AJ116" s="78"/>
      <c r="AK116" s="78"/>
      <c r="AL116" s="78"/>
      <c r="AM116" s="78"/>
      <c r="AN116" s="78"/>
      <c r="AO116" s="78"/>
      <c r="AP116" s="78"/>
      <c r="AQ116" s="78"/>
      <c r="AR116" s="78"/>
      <c r="AS116" s="78"/>
      <c r="AT116" s="78"/>
      <c r="AU116" s="78"/>
      <c r="AV116" s="54"/>
      <c r="AW116" s="54"/>
      <c r="AX116" s="54"/>
      <c r="AY116" s="54"/>
      <c r="AZ116" s="2"/>
      <c r="BA116" s="2"/>
      <c r="BB116" s="2"/>
    </row>
    <row r="117" spans="1:54" ht="15" x14ac:dyDescent="0.25">
      <c r="A117" s="2"/>
      <c r="B117" s="16" t="str">
        <f t="shared" si="3"/>
        <v/>
      </c>
      <c r="C117" s="17" t="str">
        <f t="shared" si="4"/>
        <v/>
      </c>
      <c r="D117" s="30"/>
      <c r="E117" s="30"/>
      <c r="F117" s="30"/>
      <c r="G117" s="31"/>
      <c r="H117" s="31"/>
      <c r="I117" s="162"/>
      <c r="J117" s="39" t="str">
        <f t="shared" si="5"/>
        <v/>
      </c>
      <c r="K117" s="36"/>
      <c r="L117" s="63"/>
      <c r="M117" s="2"/>
      <c r="AA117" s="78"/>
      <c r="AB117" s="78"/>
      <c r="AC117" s="78"/>
      <c r="AD117" s="78"/>
      <c r="AE117" s="78"/>
      <c r="AF117" s="78"/>
      <c r="AG117" s="78"/>
      <c r="AI117" s="78"/>
      <c r="AJ117" s="78"/>
      <c r="AK117" s="78"/>
      <c r="AL117" s="78"/>
      <c r="AM117" s="78"/>
      <c r="AN117" s="78"/>
      <c r="AO117" s="78"/>
      <c r="AP117" s="78"/>
      <c r="AQ117" s="78"/>
      <c r="AR117" s="78"/>
      <c r="AS117" s="78"/>
      <c r="AT117" s="78"/>
      <c r="AU117" s="78"/>
      <c r="AV117" s="54"/>
      <c r="AW117" s="54"/>
      <c r="AX117" s="54"/>
      <c r="AY117" s="54"/>
      <c r="AZ117" s="2"/>
      <c r="BA117" s="2"/>
      <c r="BB117" s="2"/>
    </row>
    <row r="118" spans="1:54" ht="15" x14ac:dyDescent="0.25">
      <c r="A118" s="2"/>
      <c r="B118" s="16" t="str">
        <f t="shared" si="3"/>
        <v/>
      </c>
      <c r="C118" s="17" t="str">
        <f t="shared" si="4"/>
        <v/>
      </c>
      <c r="D118" s="30"/>
      <c r="E118" s="30"/>
      <c r="F118" s="30"/>
      <c r="G118" s="31"/>
      <c r="H118" s="31"/>
      <c r="I118" s="162"/>
      <c r="J118" s="39" t="str">
        <f t="shared" si="5"/>
        <v/>
      </c>
      <c r="K118" s="36"/>
      <c r="L118" s="63"/>
      <c r="M118" s="2"/>
      <c r="AA118" s="78"/>
      <c r="AB118" s="78"/>
      <c r="AC118" s="78"/>
      <c r="AD118" s="78"/>
      <c r="AE118" s="78"/>
      <c r="AF118" s="78"/>
      <c r="AG118" s="78"/>
      <c r="AI118" s="78"/>
      <c r="AJ118" s="78"/>
      <c r="AK118" s="78"/>
      <c r="AL118" s="78"/>
      <c r="AM118" s="78"/>
      <c r="AN118" s="78"/>
      <c r="AO118" s="78"/>
      <c r="AP118" s="78"/>
      <c r="AQ118" s="78"/>
      <c r="AR118" s="78"/>
      <c r="AS118" s="78"/>
      <c r="AT118" s="78"/>
      <c r="AU118" s="78"/>
      <c r="AV118" s="54"/>
      <c r="AW118" s="54"/>
      <c r="AX118" s="54"/>
      <c r="AY118" s="54"/>
      <c r="AZ118" s="2"/>
      <c r="BA118" s="2"/>
      <c r="BB118" s="2"/>
    </row>
    <row r="119" spans="1:54" ht="15" x14ac:dyDescent="0.25">
      <c r="A119" s="2"/>
      <c r="B119" s="16" t="str">
        <f t="shared" si="3"/>
        <v/>
      </c>
      <c r="C119" s="17" t="str">
        <f t="shared" si="4"/>
        <v/>
      </c>
      <c r="D119" s="30"/>
      <c r="E119" s="30"/>
      <c r="F119" s="30"/>
      <c r="G119" s="31"/>
      <c r="H119" s="31"/>
      <c r="I119" s="162"/>
      <c r="J119" s="39" t="str">
        <f t="shared" si="5"/>
        <v/>
      </c>
      <c r="K119" s="36"/>
      <c r="L119" s="63"/>
      <c r="M119" s="2"/>
      <c r="AA119" s="78"/>
      <c r="AB119" s="78"/>
      <c r="AC119" s="78"/>
      <c r="AD119" s="78"/>
      <c r="AE119" s="78"/>
      <c r="AF119" s="78"/>
      <c r="AG119" s="78"/>
      <c r="AI119" s="78"/>
      <c r="AJ119" s="78"/>
      <c r="AK119" s="78"/>
      <c r="AL119" s="78"/>
      <c r="AM119" s="78"/>
      <c r="AN119" s="78"/>
      <c r="AO119" s="78"/>
      <c r="AP119" s="78"/>
      <c r="AQ119" s="78"/>
      <c r="AR119" s="78"/>
      <c r="AS119" s="78"/>
      <c r="AT119" s="78"/>
      <c r="AU119" s="78"/>
      <c r="AV119" s="54"/>
      <c r="AW119" s="54"/>
      <c r="AX119" s="54"/>
      <c r="AY119" s="54"/>
      <c r="AZ119" s="2"/>
      <c r="BA119" s="2"/>
      <c r="BB119" s="2"/>
    </row>
    <row r="120" spans="1:54" ht="15" x14ac:dyDescent="0.25">
      <c r="A120" s="2"/>
      <c r="B120" s="16" t="str">
        <f t="shared" si="3"/>
        <v/>
      </c>
      <c r="C120" s="17" t="str">
        <f t="shared" si="4"/>
        <v/>
      </c>
      <c r="D120" s="30"/>
      <c r="E120" s="30"/>
      <c r="F120" s="30"/>
      <c r="G120" s="31"/>
      <c r="H120" s="31"/>
      <c r="I120" s="162"/>
      <c r="J120" s="39" t="str">
        <f t="shared" si="5"/>
        <v/>
      </c>
      <c r="K120" s="36"/>
      <c r="L120" s="63"/>
      <c r="M120" s="2"/>
      <c r="AA120" s="78"/>
      <c r="AB120" s="78"/>
      <c r="AC120" s="78"/>
      <c r="AD120" s="78"/>
      <c r="AE120" s="78"/>
      <c r="AF120" s="78"/>
      <c r="AG120" s="78"/>
      <c r="AI120" s="78"/>
      <c r="AJ120" s="78"/>
      <c r="AK120" s="78"/>
      <c r="AL120" s="78"/>
      <c r="AM120" s="78"/>
      <c r="AN120" s="78"/>
      <c r="AO120" s="78"/>
      <c r="AP120" s="78"/>
      <c r="AQ120" s="78"/>
      <c r="AR120" s="78"/>
      <c r="AS120" s="78"/>
      <c r="AT120" s="78"/>
      <c r="AU120" s="78"/>
      <c r="AV120" s="54"/>
      <c r="AW120" s="54"/>
      <c r="AX120" s="54"/>
      <c r="AY120" s="54"/>
      <c r="AZ120" s="2"/>
      <c r="BA120" s="2"/>
      <c r="BB120" s="2"/>
    </row>
    <row r="121" spans="1:54" ht="15" x14ac:dyDescent="0.25">
      <c r="A121" s="2"/>
      <c r="B121" s="16" t="str">
        <f t="shared" si="3"/>
        <v/>
      </c>
      <c r="C121" s="17" t="str">
        <f t="shared" si="4"/>
        <v/>
      </c>
      <c r="D121" s="30"/>
      <c r="E121" s="30"/>
      <c r="F121" s="30"/>
      <c r="G121" s="31"/>
      <c r="H121" s="31"/>
      <c r="I121" s="162"/>
      <c r="J121" s="39" t="str">
        <f t="shared" si="5"/>
        <v/>
      </c>
      <c r="K121" s="36"/>
      <c r="L121" s="63"/>
      <c r="M121" s="2"/>
      <c r="AA121" s="78"/>
      <c r="AB121" s="78"/>
      <c r="AC121" s="78"/>
      <c r="AD121" s="78"/>
      <c r="AE121" s="78"/>
      <c r="AF121" s="78"/>
      <c r="AG121" s="78"/>
      <c r="AI121" s="78"/>
      <c r="AJ121" s="78"/>
      <c r="AK121" s="78"/>
      <c r="AL121" s="78"/>
      <c r="AM121" s="78"/>
      <c r="AN121" s="78"/>
      <c r="AO121" s="78"/>
      <c r="AP121" s="78"/>
      <c r="AQ121" s="78"/>
      <c r="AR121" s="78"/>
      <c r="AS121" s="78"/>
      <c r="AT121" s="78"/>
      <c r="AU121" s="78"/>
      <c r="AV121" s="54"/>
      <c r="AW121" s="54"/>
      <c r="AX121" s="54"/>
      <c r="AY121" s="54"/>
      <c r="AZ121" s="2"/>
      <c r="BA121" s="2"/>
      <c r="BB121" s="2"/>
    </row>
    <row r="122" spans="1:54" ht="15" x14ac:dyDescent="0.25">
      <c r="A122" s="2"/>
      <c r="B122" s="16" t="str">
        <f t="shared" si="3"/>
        <v/>
      </c>
      <c r="C122" s="17" t="str">
        <f t="shared" si="4"/>
        <v/>
      </c>
      <c r="D122" s="30"/>
      <c r="E122" s="30"/>
      <c r="F122" s="30"/>
      <c r="G122" s="31"/>
      <c r="H122" s="31"/>
      <c r="I122" s="162"/>
      <c r="J122" s="39" t="str">
        <f t="shared" si="5"/>
        <v/>
      </c>
      <c r="K122" s="36"/>
      <c r="L122" s="63"/>
      <c r="M122" s="2"/>
      <c r="AA122" s="54"/>
      <c r="AB122" s="54"/>
      <c r="AC122" s="54"/>
      <c r="AD122" s="53"/>
      <c r="AE122" s="53"/>
      <c r="AF122" s="53"/>
      <c r="AG122" s="54"/>
      <c r="AH122" s="54"/>
      <c r="AI122" s="54"/>
      <c r="AJ122" s="54"/>
      <c r="AK122" s="54"/>
      <c r="AL122" s="54"/>
      <c r="AM122" s="54"/>
      <c r="AN122" s="54"/>
      <c r="AO122" s="54"/>
      <c r="AP122" s="54"/>
      <c r="AQ122" s="54"/>
      <c r="AR122" s="54"/>
      <c r="AS122" s="54"/>
      <c r="AT122" s="54"/>
      <c r="AU122" s="54"/>
      <c r="AV122" s="54"/>
      <c r="AW122" s="54"/>
      <c r="AX122" s="54"/>
      <c r="AY122" s="54"/>
      <c r="AZ122" s="2"/>
      <c r="BA122" s="2"/>
      <c r="BB122" s="2"/>
    </row>
    <row r="123" spans="1:54" ht="15" x14ac:dyDescent="0.25">
      <c r="A123" s="2"/>
      <c r="B123" s="16" t="str">
        <f t="shared" si="3"/>
        <v/>
      </c>
      <c r="C123" s="17" t="str">
        <f t="shared" si="4"/>
        <v/>
      </c>
      <c r="D123" s="30"/>
      <c r="E123" s="30"/>
      <c r="F123" s="30"/>
      <c r="G123" s="31"/>
      <c r="H123" s="31"/>
      <c r="I123" s="162"/>
      <c r="J123" s="39" t="str">
        <f t="shared" si="5"/>
        <v/>
      </c>
      <c r="K123" s="36"/>
      <c r="L123" s="63"/>
      <c r="M123" s="2"/>
      <c r="AA123" s="54"/>
      <c r="AB123" s="54"/>
      <c r="AC123" s="54"/>
      <c r="AD123" s="53"/>
      <c r="AE123" s="53"/>
      <c r="AF123" s="53"/>
      <c r="AG123" s="54"/>
      <c r="AH123" s="54"/>
      <c r="AI123" s="54"/>
      <c r="AJ123" s="54"/>
      <c r="AK123" s="54"/>
      <c r="AL123" s="54"/>
      <c r="AM123" s="54"/>
      <c r="AN123" s="54"/>
      <c r="AO123" s="54"/>
      <c r="AP123" s="54"/>
      <c r="AQ123" s="54"/>
      <c r="AR123" s="54"/>
      <c r="AS123" s="54"/>
      <c r="AT123" s="54"/>
      <c r="AU123" s="54"/>
      <c r="AV123" s="54"/>
      <c r="AW123" s="54"/>
      <c r="AX123" s="54"/>
      <c r="AY123" s="54"/>
      <c r="AZ123" s="2"/>
      <c r="BA123" s="2"/>
      <c r="BB123" s="2"/>
    </row>
    <row r="124" spans="1:54" ht="15" x14ac:dyDescent="0.25">
      <c r="A124" s="2"/>
      <c r="B124" s="16" t="str">
        <f t="shared" si="3"/>
        <v/>
      </c>
      <c r="C124" s="17" t="str">
        <f t="shared" si="4"/>
        <v/>
      </c>
      <c r="D124" s="30"/>
      <c r="E124" s="30"/>
      <c r="F124" s="30"/>
      <c r="G124" s="31"/>
      <c r="H124" s="31"/>
      <c r="I124" s="162"/>
      <c r="J124" s="39" t="str">
        <f t="shared" si="5"/>
        <v/>
      </c>
      <c r="K124" s="36"/>
      <c r="L124" s="63"/>
      <c r="M124" s="2"/>
      <c r="AA124" s="54"/>
      <c r="AB124" s="54"/>
      <c r="AC124" s="54"/>
      <c r="AD124" s="53"/>
      <c r="AE124" s="53"/>
      <c r="AF124" s="53"/>
      <c r="AG124" s="54"/>
      <c r="AH124" s="54"/>
      <c r="AI124" s="54"/>
      <c r="AJ124" s="54"/>
      <c r="AK124" s="54"/>
      <c r="AL124" s="54"/>
      <c r="AM124" s="54"/>
      <c r="AN124" s="54"/>
      <c r="AO124" s="54"/>
      <c r="AP124" s="54"/>
      <c r="AQ124" s="54"/>
      <c r="AR124" s="54"/>
      <c r="AS124" s="54"/>
      <c r="AT124" s="54"/>
      <c r="AU124" s="54"/>
      <c r="AV124" s="54"/>
      <c r="AW124" s="54"/>
      <c r="AX124" s="54"/>
      <c r="AY124" s="54"/>
      <c r="AZ124" s="2"/>
      <c r="BA124" s="2"/>
      <c r="BB124" s="2"/>
    </row>
    <row r="125" spans="1:54" ht="15" x14ac:dyDescent="0.25">
      <c r="A125" s="2"/>
      <c r="B125" s="16" t="str">
        <f t="shared" si="3"/>
        <v/>
      </c>
      <c r="C125" s="17" t="str">
        <f t="shared" si="4"/>
        <v/>
      </c>
      <c r="D125" s="30"/>
      <c r="E125" s="30"/>
      <c r="F125" s="30"/>
      <c r="G125" s="31"/>
      <c r="H125" s="31"/>
      <c r="I125" s="162"/>
      <c r="J125" s="39" t="str">
        <f t="shared" si="5"/>
        <v/>
      </c>
      <c r="K125" s="36"/>
      <c r="L125" s="63"/>
      <c r="M125" s="2"/>
      <c r="AA125" s="54"/>
      <c r="AB125" s="54"/>
      <c r="AC125" s="54"/>
      <c r="AD125" s="53"/>
      <c r="AE125" s="53"/>
      <c r="AF125" s="53"/>
      <c r="AG125" s="54"/>
      <c r="AH125" s="54"/>
      <c r="AI125" s="54"/>
      <c r="AJ125" s="54"/>
      <c r="AK125" s="54"/>
      <c r="AL125" s="54"/>
      <c r="AM125" s="54"/>
      <c r="AN125" s="54"/>
      <c r="AO125" s="54"/>
      <c r="AP125" s="54"/>
      <c r="AQ125" s="54"/>
      <c r="AR125" s="54"/>
      <c r="AS125" s="54"/>
      <c r="AT125" s="54"/>
      <c r="AU125" s="54"/>
      <c r="AV125" s="54"/>
      <c r="AW125" s="54"/>
      <c r="AX125" s="54"/>
      <c r="AY125" s="54"/>
      <c r="AZ125" s="2"/>
      <c r="BA125" s="2"/>
      <c r="BB125" s="2"/>
    </row>
    <row r="126" spans="1:54" ht="15" x14ac:dyDescent="0.25">
      <c r="A126" s="2"/>
      <c r="B126" s="16" t="str">
        <f t="shared" si="3"/>
        <v/>
      </c>
      <c r="C126" s="17" t="str">
        <f t="shared" si="4"/>
        <v/>
      </c>
      <c r="D126" s="30"/>
      <c r="E126" s="30"/>
      <c r="F126" s="30"/>
      <c r="G126" s="31"/>
      <c r="H126" s="31"/>
      <c r="I126" s="162"/>
      <c r="J126" s="39" t="str">
        <f t="shared" si="5"/>
        <v/>
      </c>
      <c r="K126" s="36"/>
      <c r="L126" s="63"/>
      <c r="M126" s="2"/>
      <c r="AA126" s="54"/>
      <c r="AB126" s="54"/>
      <c r="AC126" s="54"/>
      <c r="AD126" s="53"/>
      <c r="AE126" s="53"/>
      <c r="AF126" s="53"/>
      <c r="AG126" s="54"/>
      <c r="AH126" s="54"/>
      <c r="AI126" s="54"/>
      <c r="AJ126" s="54"/>
      <c r="AK126" s="54"/>
      <c r="AL126" s="54"/>
      <c r="AM126" s="54"/>
      <c r="AN126" s="54"/>
      <c r="AO126" s="54"/>
      <c r="AP126" s="54"/>
      <c r="AQ126" s="54"/>
      <c r="AR126" s="54"/>
      <c r="AS126" s="54"/>
      <c r="AT126" s="54"/>
      <c r="AU126" s="54"/>
      <c r="AV126" s="54"/>
      <c r="AW126" s="54"/>
      <c r="AX126" s="54"/>
      <c r="AY126" s="54"/>
      <c r="AZ126" s="2"/>
      <c r="BA126" s="2"/>
      <c r="BB126" s="2"/>
    </row>
    <row r="127" spans="1:54" x14ac:dyDescent="0.25">
      <c r="A127" s="2"/>
      <c r="B127" s="16" t="str">
        <f t="shared" si="3"/>
        <v/>
      </c>
      <c r="C127" s="17" t="str">
        <f t="shared" si="4"/>
        <v/>
      </c>
      <c r="D127" s="30"/>
      <c r="E127" s="30"/>
      <c r="F127" s="30"/>
      <c r="G127" s="31"/>
      <c r="H127" s="31"/>
      <c r="I127" s="162"/>
      <c r="J127" s="39" t="str">
        <f t="shared" si="5"/>
        <v/>
      </c>
      <c r="K127" s="36"/>
      <c r="L127" s="63"/>
      <c r="M127" s="2"/>
      <c r="AZ127" s="2"/>
      <c r="BA127" s="2"/>
      <c r="BB127" s="2"/>
    </row>
    <row r="128" spans="1:54" x14ac:dyDescent="0.25">
      <c r="A128" s="2"/>
      <c r="B128" s="16" t="str">
        <f t="shared" si="3"/>
        <v/>
      </c>
      <c r="C128" s="17" t="str">
        <f t="shared" si="4"/>
        <v/>
      </c>
      <c r="D128" s="30"/>
      <c r="E128" s="30"/>
      <c r="F128" s="30"/>
      <c r="G128" s="31"/>
      <c r="H128" s="31"/>
      <c r="I128" s="162"/>
      <c r="J128" s="39" t="str">
        <f t="shared" si="5"/>
        <v/>
      </c>
      <c r="K128" s="36"/>
      <c r="L128" s="63"/>
      <c r="M128" s="2"/>
      <c r="AZ128" s="2"/>
      <c r="BA128" s="2"/>
      <c r="BB128" s="2"/>
    </row>
    <row r="129" spans="1:54" x14ac:dyDescent="0.25">
      <c r="A129" s="2"/>
      <c r="B129" s="16" t="str">
        <f t="shared" si="3"/>
        <v/>
      </c>
      <c r="C129" s="17" t="str">
        <f t="shared" si="4"/>
        <v/>
      </c>
      <c r="D129" s="30"/>
      <c r="E129" s="30"/>
      <c r="F129" s="30"/>
      <c r="G129" s="31"/>
      <c r="H129" s="31"/>
      <c r="I129" s="162"/>
      <c r="J129" s="39" t="str">
        <f t="shared" si="5"/>
        <v/>
      </c>
      <c r="K129" s="36"/>
      <c r="L129" s="63"/>
      <c r="M129" s="2"/>
      <c r="AZ129" s="2"/>
      <c r="BA129" s="2"/>
      <c r="BB129" s="2"/>
    </row>
    <row r="130" spans="1:54" x14ac:dyDescent="0.25">
      <c r="A130" s="2"/>
      <c r="B130" s="16" t="str">
        <f t="shared" si="3"/>
        <v/>
      </c>
      <c r="C130" s="17" t="str">
        <f t="shared" si="4"/>
        <v/>
      </c>
      <c r="D130" s="30"/>
      <c r="E130" s="30"/>
      <c r="F130" s="30"/>
      <c r="G130" s="31"/>
      <c r="H130" s="31"/>
      <c r="I130" s="162"/>
      <c r="J130" s="39" t="str">
        <f t="shared" si="5"/>
        <v/>
      </c>
      <c r="K130" s="36"/>
      <c r="L130" s="63"/>
      <c r="M130" s="2"/>
      <c r="AZ130" s="2"/>
      <c r="BA130" s="2"/>
      <c r="BB130" s="2"/>
    </row>
    <row r="131" spans="1:54" x14ac:dyDescent="0.25">
      <c r="A131" s="2"/>
      <c r="B131" s="16" t="str">
        <f t="shared" si="3"/>
        <v/>
      </c>
      <c r="C131" s="17" t="str">
        <f t="shared" si="4"/>
        <v/>
      </c>
      <c r="D131" s="30"/>
      <c r="E131" s="30"/>
      <c r="F131" s="30"/>
      <c r="G131" s="31"/>
      <c r="H131" s="31"/>
      <c r="I131" s="162"/>
      <c r="J131" s="39" t="str">
        <f t="shared" si="5"/>
        <v/>
      </c>
      <c r="K131" s="36"/>
      <c r="L131" s="63"/>
      <c r="M131" s="2"/>
      <c r="AZ131" s="2"/>
      <c r="BA131" s="2"/>
      <c r="BB131" s="2"/>
    </row>
    <row r="132" spans="1:54" x14ac:dyDescent="0.25">
      <c r="A132" s="2"/>
      <c r="B132" s="16" t="str">
        <f t="shared" si="3"/>
        <v/>
      </c>
      <c r="C132" s="17" t="str">
        <f t="shared" si="4"/>
        <v/>
      </c>
      <c r="D132" s="30"/>
      <c r="E132" s="30"/>
      <c r="F132" s="30"/>
      <c r="G132" s="31"/>
      <c r="H132" s="31"/>
      <c r="I132" s="162"/>
      <c r="J132" s="39" t="str">
        <f t="shared" si="5"/>
        <v/>
      </c>
      <c r="K132" s="36"/>
      <c r="L132" s="63"/>
      <c r="M132" s="2"/>
      <c r="AZ132" s="2"/>
      <c r="BA132" s="2"/>
      <c r="BB132" s="2"/>
    </row>
    <row r="133" spans="1:54" x14ac:dyDescent="0.25">
      <c r="A133" s="2"/>
      <c r="B133" s="16" t="str">
        <f t="shared" si="3"/>
        <v/>
      </c>
      <c r="C133" s="17" t="str">
        <f t="shared" si="4"/>
        <v/>
      </c>
      <c r="D133" s="30"/>
      <c r="E133" s="30"/>
      <c r="F133" s="30"/>
      <c r="G133" s="31"/>
      <c r="H133" s="31"/>
      <c r="I133" s="162"/>
      <c r="J133" s="39" t="str">
        <f t="shared" si="5"/>
        <v/>
      </c>
      <c r="K133" s="36"/>
      <c r="L133" s="63"/>
      <c r="M133" s="2"/>
      <c r="AZ133" s="2"/>
      <c r="BA133" s="2"/>
      <c r="BB133" s="2"/>
    </row>
    <row r="134" spans="1:54" x14ac:dyDescent="0.25">
      <c r="A134" s="2"/>
      <c r="B134" s="16" t="str">
        <f t="shared" si="3"/>
        <v/>
      </c>
      <c r="C134" s="17" t="str">
        <f t="shared" si="4"/>
        <v/>
      </c>
      <c r="D134" s="30"/>
      <c r="E134" s="30"/>
      <c r="F134" s="30"/>
      <c r="G134" s="31"/>
      <c r="H134" s="31"/>
      <c r="I134" s="162"/>
      <c r="J134" s="39" t="str">
        <f t="shared" si="5"/>
        <v/>
      </c>
      <c r="K134" s="36"/>
      <c r="L134" s="63"/>
      <c r="M134" s="2"/>
      <c r="AZ134" s="2"/>
      <c r="BA134" s="2"/>
      <c r="BB134" s="2"/>
    </row>
    <row r="135" spans="1:54" x14ac:dyDescent="0.25">
      <c r="A135" s="2"/>
      <c r="B135" s="16" t="str">
        <f t="shared" si="3"/>
        <v/>
      </c>
      <c r="C135" s="17" t="str">
        <f t="shared" si="4"/>
        <v/>
      </c>
      <c r="D135" s="30"/>
      <c r="E135" s="30"/>
      <c r="F135" s="30"/>
      <c r="G135" s="31"/>
      <c r="H135" s="31"/>
      <c r="I135" s="162"/>
      <c r="J135" s="39" t="str">
        <f t="shared" si="5"/>
        <v/>
      </c>
      <c r="K135" s="36"/>
      <c r="L135" s="63"/>
      <c r="M135" s="2"/>
      <c r="AZ135" s="2"/>
      <c r="BA135" s="2"/>
      <c r="BB135" s="2"/>
    </row>
    <row r="136" spans="1:54" x14ac:dyDescent="0.25">
      <c r="A136" s="2"/>
      <c r="B136" s="16" t="str">
        <f t="shared" si="3"/>
        <v/>
      </c>
      <c r="C136" s="17" t="str">
        <f t="shared" si="4"/>
        <v/>
      </c>
      <c r="D136" s="30"/>
      <c r="E136" s="30"/>
      <c r="F136" s="30"/>
      <c r="G136" s="31"/>
      <c r="H136" s="31"/>
      <c r="I136" s="162"/>
      <c r="J136" s="39" t="str">
        <f t="shared" si="5"/>
        <v/>
      </c>
      <c r="K136" s="36"/>
      <c r="L136" s="63"/>
      <c r="M136" s="2"/>
      <c r="AZ136" s="2"/>
      <c r="BA136" s="2"/>
      <c r="BB136" s="2"/>
    </row>
    <row r="137" spans="1:54" x14ac:dyDescent="0.25">
      <c r="A137" s="2"/>
      <c r="B137" s="16" t="str">
        <f t="shared" si="3"/>
        <v/>
      </c>
      <c r="C137" s="17" t="str">
        <f t="shared" si="4"/>
        <v/>
      </c>
      <c r="D137" s="30"/>
      <c r="E137" s="30"/>
      <c r="F137" s="30"/>
      <c r="G137" s="31"/>
      <c r="H137" s="31"/>
      <c r="I137" s="162"/>
      <c r="J137" s="39" t="str">
        <f t="shared" si="5"/>
        <v/>
      </c>
      <c r="K137" s="36"/>
      <c r="L137" s="63"/>
      <c r="M137" s="2"/>
      <c r="AZ137" s="2"/>
      <c r="BA137" s="2"/>
      <c r="BB137" s="2"/>
    </row>
    <row r="138" spans="1:54" x14ac:dyDescent="0.25">
      <c r="A138" s="2"/>
      <c r="B138" s="16" t="str">
        <f t="shared" si="3"/>
        <v/>
      </c>
      <c r="C138" s="17" t="str">
        <f t="shared" si="4"/>
        <v/>
      </c>
      <c r="D138" s="30"/>
      <c r="E138" s="30"/>
      <c r="F138" s="30"/>
      <c r="G138" s="31"/>
      <c r="H138" s="31"/>
      <c r="I138" s="162"/>
      <c r="J138" s="39" t="str">
        <f t="shared" si="5"/>
        <v/>
      </c>
      <c r="K138" s="36"/>
      <c r="L138" s="63"/>
      <c r="M138" s="2"/>
      <c r="AZ138" s="2"/>
      <c r="BA138" s="2"/>
      <c r="BB138" s="2"/>
    </row>
    <row r="139" spans="1:54" x14ac:dyDescent="0.25">
      <c r="A139" s="2"/>
      <c r="B139" s="16" t="str">
        <f t="shared" ref="B139:B202" si="6">IF(AND(G139="",I139="",J139=""),"",$I$3)</f>
        <v/>
      </c>
      <c r="C139" s="17" t="str">
        <f t="shared" si="4"/>
        <v/>
      </c>
      <c r="D139" s="30"/>
      <c r="E139" s="30"/>
      <c r="F139" s="30"/>
      <c r="G139" s="31"/>
      <c r="H139" s="31"/>
      <c r="I139" s="162"/>
      <c r="J139" s="39" t="str">
        <f t="shared" si="5"/>
        <v/>
      </c>
      <c r="K139" s="36"/>
      <c r="L139" s="63"/>
      <c r="M139" s="2"/>
      <c r="AZ139" s="2"/>
      <c r="BA139" s="2"/>
      <c r="BB139" s="2"/>
    </row>
    <row r="140" spans="1:54" x14ac:dyDescent="0.25">
      <c r="A140" s="2"/>
      <c r="B140" s="16" t="str">
        <f t="shared" si="6"/>
        <v/>
      </c>
      <c r="C140" s="17" t="str">
        <f t="shared" ref="C140:C203" si="7">IF(B140&lt;&gt;"",C139+1,"")</f>
        <v/>
      </c>
      <c r="D140" s="30"/>
      <c r="E140" s="30"/>
      <c r="F140" s="30"/>
      <c r="G140" s="31"/>
      <c r="H140" s="31"/>
      <c r="I140" s="162"/>
      <c r="J140" s="39" t="str">
        <f t="shared" ref="J140:J203" si="8">IF(AND(D140="",E140="",G140="",I140=""),"",IF(OR(D140="",E140="",G140="",I140=""),"Fill in columns D, E, G, I",IF(ISNUMBER(FIND("General comment",+G140)),"",IF(H140="","Column H should be filled in",""))))</f>
        <v/>
      </c>
      <c r="K140" s="36"/>
      <c r="L140" s="63"/>
      <c r="M140" s="2"/>
      <c r="AZ140" s="2"/>
      <c r="BA140" s="2"/>
      <c r="BB140" s="2"/>
    </row>
    <row r="141" spans="1:54" x14ac:dyDescent="0.25">
      <c r="A141" s="2"/>
      <c r="B141" s="16" t="str">
        <f t="shared" si="6"/>
        <v/>
      </c>
      <c r="C141" s="17" t="str">
        <f t="shared" si="7"/>
        <v/>
      </c>
      <c r="D141" s="30"/>
      <c r="E141" s="30"/>
      <c r="F141" s="30"/>
      <c r="G141" s="31"/>
      <c r="H141" s="31"/>
      <c r="I141" s="162"/>
      <c r="J141" s="39" t="str">
        <f t="shared" si="8"/>
        <v/>
      </c>
      <c r="K141" s="36"/>
      <c r="L141" s="63"/>
      <c r="M141" s="2"/>
      <c r="AZ141" s="2"/>
      <c r="BA141" s="2"/>
      <c r="BB141" s="2"/>
    </row>
    <row r="142" spans="1:54" x14ac:dyDescent="0.25">
      <c r="A142" s="2"/>
      <c r="B142" s="16" t="str">
        <f t="shared" si="6"/>
        <v/>
      </c>
      <c r="C142" s="17" t="str">
        <f t="shared" si="7"/>
        <v/>
      </c>
      <c r="D142" s="30"/>
      <c r="E142" s="30"/>
      <c r="F142" s="30"/>
      <c r="G142" s="31"/>
      <c r="H142" s="31"/>
      <c r="I142" s="162"/>
      <c r="J142" s="39" t="str">
        <f t="shared" si="8"/>
        <v/>
      </c>
      <c r="K142" s="36"/>
      <c r="L142" s="63"/>
      <c r="M142" s="2"/>
      <c r="AZ142" s="2"/>
      <c r="BA142" s="2"/>
      <c r="BB142" s="2"/>
    </row>
    <row r="143" spans="1:54" x14ac:dyDescent="0.25">
      <c r="A143" s="2"/>
      <c r="B143" s="16" t="str">
        <f t="shared" si="6"/>
        <v/>
      </c>
      <c r="C143" s="17" t="str">
        <f t="shared" si="7"/>
        <v/>
      </c>
      <c r="D143" s="30"/>
      <c r="E143" s="30"/>
      <c r="F143" s="30"/>
      <c r="G143" s="31"/>
      <c r="H143" s="31"/>
      <c r="I143" s="162"/>
      <c r="J143" s="39" t="str">
        <f t="shared" si="8"/>
        <v/>
      </c>
      <c r="K143" s="36"/>
      <c r="L143" s="63"/>
      <c r="M143" s="2"/>
      <c r="AZ143" s="2"/>
      <c r="BA143" s="2"/>
      <c r="BB143" s="2"/>
    </row>
    <row r="144" spans="1:54" x14ac:dyDescent="0.25">
      <c r="A144" s="2"/>
      <c r="B144" s="16" t="str">
        <f t="shared" si="6"/>
        <v/>
      </c>
      <c r="C144" s="17" t="str">
        <f t="shared" si="7"/>
        <v/>
      </c>
      <c r="D144" s="30"/>
      <c r="E144" s="30"/>
      <c r="F144" s="30"/>
      <c r="G144" s="31"/>
      <c r="H144" s="31"/>
      <c r="I144" s="162"/>
      <c r="J144" s="39" t="str">
        <f t="shared" si="8"/>
        <v/>
      </c>
      <c r="K144" s="36"/>
      <c r="L144" s="63"/>
      <c r="M144" s="2"/>
      <c r="AZ144" s="2"/>
      <c r="BA144" s="2"/>
      <c r="BB144" s="2"/>
    </row>
    <row r="145" spans="1:54" x14ac:dyDescent="0.25">
      <c r="A145" s="2"/>
      <c r="B145" s="16" t="str">
        <f t="shared" si="6"/>
        <v/>
      </c>
      <c r="C145" s="17" t="str">
        <f t="shared" si="7"/>
        <v/>
      </c>
      <c r="D145" s="30"/>
      <c r="E145" s="30"/>
      <c r="F145" s="30"/>
      <c r="G145" s="31"/>
      <c r="H145" s="31"/>
      <c r="I145" s="162"/>
      <c r="J145" s="39" t="str">
        <f t="shared" si="8"/>
        <v/>
      </c>
      <c r="K145" s="36"/>
      <c r="L145" s="63"/>
      <c r="M145" s="2"/>
      <c r="AZ145" s="2"/>
      <c r="BA145" s="2"/>
      <c r="BB145" s="2"/>
    </row>
    <row r="146" spans="1:54" x14ac:dyDescent="0.25">
      <c r="A146" s="2"/>
      <c r="B146" s="16" t="str">
        <f t="shared" si="6"/>
        <v/>
      </c>
      <c r="C146" s="17" t="str">
        <f t="shared" si="7"/>
        <v/>
      </c>
      <c r="D146" s="30"/>
      <c r="E146" s="30"/>
      <c r="F146" s="30"/>
      <c r="G146" s="31"/>
      <c r="H146" s="31"/>
      <c r="I146" s="162"/>
      <c r="J146" s="39" t="str">
        <f t="shared" si="8"/>
        <v/>
      </c>
      <c r="K146" s="36"/>
      <c r="L146" s="63"/>
      <c r="M146" s="2"/>
      <c r="AZ146" s="2"/>
      <c r="BA146" s="2"/>
      <c r="BB146" s="2"/>
    </row>
    <row r="147" spans="1:54" x14ac:dyDescent="0.25">
      <c r="A147" s="2"/>
      <c r="B147" s="16" t="str">
        <f t="shared" si="6"/>
        <v/>
      </c>
      <c r="C147" s="17" t="str">
        <f t="shared" si="7"/>
        <v/>
      </c>
      <c r="D147" s="30"/>
      <c r="E147" s="30"/>
      <c r="F147" s="30"/>
      <c r="G147" s="31"/>
      <c r="H147" s="31"/>
      <c r="I147" s="162"/>
      <c r="J147" s="39" t="str">
        <f t="shared" si="8"/>
        <v/>
      </c>
      <c r="K147" s="36"/>
      <c r="L147" s="63"/>
      <c r="M147" s="2"/>
      <c r="AZ147" s="2"/>
      <c r="BA147" s="2"/>
      <c r="BB147" s="2"/>
    </row>
    <row r="148" spans="1:54" x14ac:dyDescent="0.25">
      <c r="A148" s="2"/>
      <c r="B148" s="16" t="str">
        <f t="shared" si="6"/>
        <v/>
      </c>
      <c r="C148" s="17" t="str">
        <f t="shared" si="7"/>
        <v/>
      </c>
      <c r="D148" s="30"/>
      <c r="E148" s="30"/>
      <c r="F148" s="30"/>
      <c r="G148" s="31"/>
      <c r="H148" s="31"/>
      <c r="I148" s="162"/>
      <c r="J148" s="39" t="str">
        <f t="shared" si="8"/>
        <v/>
      </c>
      <c r="K148" s="36"/>
      <c r="L148" s="63"/>
      <c r="M148" s="2"/>
      <c r="AZ148" s="2"/>
      <c r="BA148" s="2"/>
      <c r="BB148" s="2"/>
    </row>
    <row r="149" spans="1:54" x14ac:dyDescent="0.25">
      <c r="A149" s="2"/>
      <c r="B149" s="16" t="str">
        <f t="shared" si="6"/>
        <v/>
      </c>
      <c r="C149" s="17" t="str">
        <f t="shared" si="7"/>
        <v/>
      </c>
      <c r="D149" s="30"/>
      <c r="E149" s="30"/>
      <c r="F149" s="30"/>
      <c r="G149" s="31"/>
      <c r="H149" s="31"/>
      <c r="I149" s="162"/>
      <c r="J149" s="39" t="str">
        <f t="shared" si="8"/>
        <v/>
      </c>
      <c r="K149" s="36"/>
      <c r="L149" s="63"/>
      <c r="M149" s="2"/>
      <c r="AZ149" s="2"/>
      <c r="BA149" s="2"/>
      <c r="BB149" s="2"/>
    </row>
    <row r="150" spans="1:54" x14ac:dyDescent="0.25">
      <c r="A150" s="2"/>
      <c r="B150" s="16" t="str">
        <f t="shared" si="6"/>
        <v/>
      </c>
      <c r="C150" s="17" t="str">
        <f t="shared" si="7"/>
        <v/>
      </c>
      <c r="D150" s="30"/>
      <c r="E150" s="30"/>
      <c r="F150" s="30"/>
      <c r="G150" s="31"/>
      <c r="H150" s="31"/>
      <c r="I150" s="162"/>
      <c r="J150" s="39" t="str">
        <f t="shared" si="8"/>
        <v/>
      </c>
      <c r="K150" s="36"/>
      <c r="L150" s="63"/>
      <c r="M150" s="2"/>
      <c r="AZ150" s="2"/>
      <c r="BA150" s="2"/>
      <c r="BB150" s="2"/>
    </row>
    <row r="151" spans="1:54" x14ac:dyDescent="0.25">
      <c r="A151" s="2"/>
      <c r="B151" s="16" t="str">
        <f t="shared" si="6"/>
        <v/>
      </c>
      <c r="C151" s="17" t="str">
        <f t="shared" si="7"/>
        <v/>
      </c>
      <c r="D151" s="30"/>
      <c r="E151" s="30"/>
      <c r="F151" s="30"/>
      <c r="G151" s="31"/>
      <c r="H151" s="31"/>
      <c r="I151" s="162"/>
      <c r="J151" s="39" t="str">
        <f t="shared" si="8"/>
        <v/>
      </c>
      <c r="K151" s="36"/>
      <c r="L151" s="63"/>
      <c r="M151" s="2"/>
      <c r="AZ151" s="2"/>
      <c r="BA151" s="2"/>
      <c r="BB151" s="2"/>
    </row>
    <row r="152" spans="1:54" x14ac:dyDescent="0.25">
      <c r="A152" s="2"/>
      <c r="B152" s="16" t="str">
        <f t="shared" si="6"/>
        <v/>
      </c>
      <c r="C152" s="17" t="str">
        <f t="shared" si="7"/>
        <v/>
      </c>
      <c r="D152" s="30"/>
      <c r="E152" s="30"/>
      <c r="F152" s="30"/>
      <c r="G152" s="31"/>
      <c r="H152" s="31"/>
      <c r="I152" s="162"/>
      <c r="J152" s="39" t="str">
        <f t="shared" si="8"/>
        <v/>
      </c>
      <c r="K152" s="36"/>
      <c r="L152" s="63"/>
      <c r="M152" s="2"/>
      <c r="AZ152" s="2"/>
      <c r="BA152" s="2"/>
      <c r="BB152" s="2"/>
    </row>
    <row r="153" spans="1:54" x14ac:dyDescent="0.25">
      <c r="A153" s="2"/>
      <c r="B153" s="16" t="str">
        <f t="shared" si="6"/>
        <v/>
      </c>
      <c r="C153" s="17" t="str">
        <f t="shared" si="7"/>
        <v/>
      </c>
      <c r="D153" s="30"/>
      <c r="E153" s="30"/>
      <c r="F153" s="30"/>
      <c r="G153" s="31"/>
      <c r="H153" s="31"/>
      <c r="I153" s="162"/>
      <c r="J153" s="39" t="str">
        <f t="shared" si="8"/>
        <v/>
      </c>
      <c r="K153" s="36"/>
      <c r="L153" s="63"/>
      <c r="M153" s="2"/>
      <c r="AZ153" s="2"/>
      <c r="BA153" s="2"/>
      <c r="BB153" s="2"/>
    </row>
    <row r="154" spans="1:54" x14ac:dyDescent="0.25">
      <c r="A154" s="2"/>
      <c r="B154" s="16" t="str">
        <f t="shared" si="6"/>
        <v/>
      </c>
      <c r="C154" s="17" t="str">
        <f t="shared" si="7"/>
        <v/>
      </c>
      <c r="D154" s="30"/>
      <c r="E154" s="30"/>
      <c r="F154" s="30"/>
      <c r="G154" s="31"/>
      <c r="H154" s="31"/>
      <c r="I154" s="162"/>
      <c r="J154" s="39" t="str">
        <f t="shared" si="8"/>
        <v/>
      </c>
      <c r="K154" s="36"/>
      <c r="L154" s="63"/>
      <c r="M154" s="2"/>
      <c r="AZ154" s="2"/>
      <c r="BA154" s="2"/>
      <c r="BB154" s="2"/>
    </row>
    <row r="155" spans="1:54" x14ac:dyDescent="0.25">
      <c r="A155" s="2"/>
      <c r="B155" s="16" t="str">
        <f t="shared" si="6"/>
        <v/>
      </c>
      <c r="C155" s="17" t="str">
        <f t="shared" si="7"/>
        <v/>
      </c>
      <c r="D155" s="30"/>
      <c r="E155" s="30"/>
      <c r="F155" s="30"/>
      <c r="G155" s="31"/>
      <c r="H155" s="31"/>
      <c r="I155" s="162"/>
      <c r="J155" s="39" t="str">
        <f t="shared" si="8"/>
        <v/>
      </c>
      <c r="K155" s="36"/>
      <c r="L155" s="63"/>
      <c r="M155" s="2"/>
      <c r="AZ155" s="2"/>
      <c r="BA155" s="2"/>
      <c r="BB155" s="2"/>
    </row>
    <row r="156" spans="1:54" x14ac:dyDescent="0.25">
      <c r="A156" s="2"/>
      <c r="B156" s="16" t="str">
        <f t="shared" si="6"/>
        <v/>
      </c>
      <c r="C156" s="17" t="str">
        <f t="shared" si="7"/>
        <v/>
      </c>
      <c r="D156" s="30"/>
      <c r="E156" s="30"/>
      <c r="F156" s="30"/>
      <c r="G156" s="31"/>
      <c r="H156" s="31"/>
      <c r="I156" s="162"/>
      <c r="J156" s="39" t="str">
        <f t="shared" si="8"/>
        <v/>
      </c>
      <c r="K156" s="36"/>
      <c r="L156" s="63"/>
      <c r="M156" s="2"/>
      <c r="AZ156" s="2"/>
      <c r="BA156" s="2"/>
      <c r="BB156" s="2"/>
    </row>
    <row r="157" spans="1:54" x14ac:dyDescent="0.25">
      <c r="A157" s="2"/>
      <c r="B157" s="16" t="str">
        <f t="shared" si="6"/>
        <v/>
      </c>
      <c r="C157" s="17" t="str">
        <f t="shared" si="7"/>
        <v/>
      </c>
      <c r="D157" s="30"/>
      <c r="E157" s="30"/>
      <c r="F157" s="30"/>
      <c r="G157" s="31"/>
      <c r="H157" s="31"/>
      <c r="I157" s="162"/>
      <c r="J157" s="39" t="str">
        <f t="shared" si="8"/>
        <v/>
      </c>
      <c r="K157" s="36"/>
      <c r="L157" s="63"/>
      <c r="M157" s="2"/>
      <c r="AZ157" s="2"/>
      <c r="BA157" s="2"/>
      <c r="BB157" s="2"/>
    </row>
    <row r="158" spans="1:54" x14ac:dyDescent="0.25">
      <c r="A158" s="2"/>
      <c r="B158" s="16" t="str">
        <f t="shared" si="6"/>
        <v/>
      </c>
      <c r="C158" s="17" t="str">
        <f t="shared" si="7"/>
        <v/>
      </c>
      <c r="D158" s="30"/>
      <c r="E158" s="30"/>
      <c r="F158" s="30"/>
      <c r="G158" s="31"/>
      <c r="H158" s="31"/>
      <c r="I158" s="162"/>
      <c r="J158" s="39" t="str">
        <f t="shared" si="8"/>
        <v/>
      </c>
      <c r="K158" s="36"/>
      <c r="L158" s="63"/>
      <c r="M158" s="2"/>
      <c r="AZ158" s="2"/>
      <c r="BA158" s="2"/>
      <c r="BB158" s="2"/>
    </row>
    <row r="159" spans="1:54" x14ac:dyDescent="0.25">
      <c r="A159" s="2"/>
      <c r="B159" s="16" t="str">
        <f t="shared" si="6"/>
        <v/>
      </c>
      <c r="C159" s="17" t="str">
        <f t="shared" si="7"/>
        <v/>
      </c>
      <c r="D159" s="30"/>
      <c r="E159" s="30"/>
      <c r="F159" s="30"/>
      <c r="G159" s="31"/>
      <c r="H159" s="31"/>
      <c r="I159" s="162"/>
      <c r="J159" s="39" t="str">
        <f t="shared" si="8"/>
        <v/>
      </c>
      <c r="K159" s="36"/>
      <c r="L159" s="63"/>
      <c r="M159" s="2"/>
      <c r="AZ159" s="2"/>
      <c r="BA159" s="2"/>
      <c r="BB159" s="2"/>
    </row>
    <row r="160" spans="1:54" x14ac:dyDescent="0.25">
      <c r="A160" s="2"/>
      <c r="B160" s="16" t="str">
        <f t="shared" si="6"/>
        <v/>
      </c>
      <c r="C160" s="17" t="str">
        <f t="shared" si="7"/>
        <v/>
      </c>
      <c r="D160" s="30"/>
      <c r="E160" s="30"/>
      <c r="F160" s="30"/>
      <c r="G160" s="31"/>
      <c r="H160" s="31"/>
      <c r="I160" s="162"/>
      <c r="J160" s="39" t="str">
        <f t="shared" si="8"/>
        <v/>
      </c>
      <c r="K160" s="36"/>
      <c r="L160" s="63"/>
      <c r="M160" s="2"/>
      <c r="AZ160" s="2"/>
      <c r="BA160" s="2"/>
      <c r="BB160" s="2"/>
    </row>
    <row r="161" spans="1:54" x14ac:dyDescent="0.25">
      <c r="A161" s="2"/>
      <c r="B161" s="16" t="str">
        <f t="shared" si="6"/>
        <v/>
      </c>
      <c r="C161" s="17" t="str">
        <f t="shared" si="7"/>
        <v/>
      </c>
      <c r="D161" s="30"/>
      <c r="E161" s="30"/>
      <c r="F161" s="30"/>
      <c r="G161" s="31"/>
      <c r="H161" s="31"/>
      <c r="I161" s="162"/>
      <c r="J161" s="39" t="str">
        <f t="shared" si="8"/>
        <v/>
      </c>
      <c r="K161" s="36"/>
      <c r="L161" s="63"/>
      <c r="M161" s="2"/>
      <c r="AZ161" s="2"/>
      <c r="BA161" s="2"/>
      <c r="BB161" s="2"/>
    </row>
    <row r="162" spans="1:54" x14ac:dyDescent="0.25">
      <c r="A162" s="2"/>
      <c r="B162" s="16" t="str">
        <f t="shared" si="6"/>
        <v/>
      </c>
      <c r="C162" s="17" t="str">
        <f t="shared" si="7"/>
        <v/>
      </c>
      <c r="D162" s="30"/>
      <c r="E162" s="30"/>
      <c r="F162" s="30"/>
      <c r="G162" s="31"/>
      <c r="H162" s="31"/>
      <c r="I162" s="162"/>
      <c r="J162" s="39" t="str">
        <f t="shared" si="8"/>
        <v/>
      </c>
      <c r="K162" s="36"/>
      <c r="L162" s="63"/>
      <c r="M162" s="2"/>
      <c r="AZ162" s="2"/>
      <c r="BA162" s="2"/>
      <c r="BB162" s="2"/>
    </row>
    <row r="163" spans="1:54" x14ac:dyDescent="0.25">
      <c r="A163" s="2"/>
      <c r="B163" s="16" t="str">
        <f t="shared" si="6"/>
        <v/>
      </c>
      <c r="C163" s="17" t="str">
        <f t="shared" si="7"/>
        <v/>
      </c>
      <c r="D163" s="30"/>
      <c r="E163" s="30"/>
      <c r="F163" s="30"/>
      <c r="G163" s="31"/>
      <c r="H163" s="31"/>
      <c r="I163" s="162"/>
      <c r="J163" s="39" t="str">
        <f t="shared" si="8"/>
        <v/>
      </c>
      <c r="K163" s="36"/>
      <c r="L163" s="63"/>
      <c r="M163" s="2"/>
      <c r="AZ163" s="2"/>
      <c r="BA163" s="2"/>
      <c r="BB163" s="2"/>
    </row>
    <row r="164" spans="1:54" x14ac:dyDescent="0.25">
      <c r="A164" s="2"/>
      <c r="B164" s="16" t="str">
        <f t="shared" si="6"/>
        <v/>
      </c>
      <c r="C164" s="17" t="str">
        <f t="shared" si="7"/>
        <v/>
      </c>
      <c r="D164" s="30"/>
      <c r="E164" s="30"/>
      <c r="F164" s="30"/>
      <c r="G164" s="31"/>
      <c r="H164" s="31"/>
      <c r="I164" s="162"/>
      <c r="J164" s="39" t="str">
        <f t="shared" si="8"/>
        <v/>
      </c>
      <c r="K164" s="36"/>
      <c r="L164" s="63"/>
      <c r="M164" s="2"/>
      <c r="AZ164" s="2"/>
      <c r="BA164" s="2"/>
      <c r="BB164" s="2"/>
    </row>
    <row r="165" spans="1:54" x14ac:dyDescent="0.25">
      <c r="A165" s="2"/>
      <c r="B165" s="16" t="str">
        <f t="shared" si="6"/>
        <v/>
      </c>
      <c r="C165" s="17" t="str">
        <f t="shared" si="7"/>
        <v/>
      </c>
      <c r="D165" s="30"/>
      <c r="E165" s="30"/>
      <c r="F165" s="30"/>
      <c r="G165" s="31"/>
      <c r="H165" s="31"/>
      <c r="I165" s="162"/>
      <c r="J165" s="39" t="str">
        <f t="shared" si="8"/>
        <v/>
      </c>
      <c r="K165" s="36"/>
      <c r="L165" s="63"/>
      <c r="M165" s="2"/>
      <c r="AZ165" s="2"/>
      <c r="BA165" s="2"/>
      <c r="BB165" s="2"/>
    </row>
    <row r="166" spans="1:54" x14ac:dyDescent="0.25">
      <c r="A166" s="2"/>
      <c r="B166" s="16" t="str">
        <f t="shared" si="6"/>
        <v/>
      </c>
      <c r="C166" s="17" t="str">
        <f t="shared" si="7"/>
        <v/>
      </c>
      <c r="D166" s="30"/>
      <c r="E166" s="30"/>
      <c r="F166" s="30"/>
      <c r="G166" s="31"/>
      <c r="H166" s="31"/>
      <c r="I166" s="162"/>
      <c r="J166" s="39" t="str">
        <f t="shared" si="8"/>
        <v/>
      </c>
      <c r="K166" s="36"/>
      <c r="L166" s="63"/>
      <c r="M166" s="2"/>
      <c r="AZ166" s="2"/>
      <c r="BA166" s="2"/>
      <c r="BB166" s="2"/>
    </row>
    <row r="167" spans="1:54" x14ac:dyDescent="0.25">
      <c r="A167" s="2"/>
      <c r="B167" s="16" t="str">
        <f t="shared" si="6"/>
        <v/>
      </c>
      <c r="C167" s="17" t="str">
        <f t="shared" si="7"/>
        <v/>
      </c>
      <c r="D167" s="30"/>
      <c r="E167" s="30"/>
      <c r="F167" s="30"/>
      <c r="G167" s="31"/>
      <c r="H167" s="31"/>
      <c r="I167" s="162"/>
      <c r="J167" s="39" t="str">
        <f t="shared" si="8"/>
        <v/>
      </c>
      <c r="K167" s="36"/>
      <c r="L167" s="63"/>
      <c r="M167" s="2"/>
      <c r="AZ167" s="2"/>
      <c r="BA167" s="2"/>
      <c r="BB167" s="2"/>
    </row>
    <row r="168" spans="1:54" x14ac:dyDescent="0.25">
      <c r="A168" s="2"/>
      <c r="B168" s="16" t="str">
        <f t="shared" si="6"/>
        <v/>
      </c>
      <c r="C168" s="17" t="str">
        <f t="shared" si="7"/>
        <v/>
      </c>
      <c r="D168" s="30"/>
      <c r="E168" s="30"/>
      <c r="F168" s="30"/>
      <c r="G168" s="31"/>
      <c r="H168" s="31"/>
      <c r="I168" s="162"/>
      <c r="J168" s="39" t="str">
        <f t="shared" si="8"/>
        <v/>
      </c>
      <c r="K168" s="36"/>
      <c r="L168" s="63"/>
      <c r="M168" s="2"/>
      <c r="AZ168" s="2"/>
      <c r="BA168" s="2"/>
      <c r="BB168" s="2"/>
    </row>
    <row r="169" spans="1:54" x14ac:dyDescent="0.25">
      <c r="A169" s="2"/>
      <c r="B169" s="16" t="str">
        <f t="shared" si="6"/>
        <v/>
      </c>
      <c r="C169" s="17" t="str">
        <f t="shared" si="7"/>
        <v/>
      </c>
      <c r="D169" s="30"/>
      <c r="E169" s="30"/>
      <c r="F169" s="30"/>
      <c r="G169" s="31"/>
      <c r="H169" s="31"/>
      <c r="I169" s="162"/>
      <c r="J169" s="39" t="str">
        <f t="shared" si="8"/>
        <v/>
      </c>
      <c r="K169" s="36"/>
      <c r="L169" s="63"/>
      <c r="M169" s="2"/>
      <c r="AZ169" s="2"/>
      <c r="BA169" s="2"/>
      <c r="BB169" s="2"/>
    </row>
    <row r="170" spans="1:54" x14ac:dyDescent="0.25">
      <c r="A170" s="2"/>
      <c r="B170" s="16" t="str">
        <f t="shared" si="6"/>
        <v/>
      </c>
      <c r="C170" s="17" t="str">
        <f t="shared" si="7"/>
        <v/>
      </c>
      <c r="D170" s="30"/>
      <c r="E170" s="30"/>
      <c r="F170" s="30"/>
      <c r="G170" s="31"/>
      <c r="H170" s="31"/>
      <c r="I170" s="162"/>
      <c r="J170" s="39" t="str">
        <f t="shared" si="8"/>
        <v/>
      </c>
      <c r="K170" s="36"/>
      <c r="L170" s="63"/>
      <c r="M170" s="2"/>
      <c r="AZ170" s="2"/>
      <c r="BA170" s="2"/>
      <c r="BB170" s="2"/>
    </row>
    <row r="171" spans="1:54" x14ac:dyDescent="0.25">
      <c r="A171" s="2"/>
      <c r="B171" s="16" t="str">
        <f t="shared" si="6"/>
        <v/>
      </c>
      <c r="C171" s="17" t="str">
        <f t="shared" si="7"/>
        <v/>
      </c>
      <c r="D171" s="30"/>
      <c r="E171" s="30"/>
      <c r="F171" s="30"/>
      <c r="G171" s="31"/>
      <c r="H171" s="31"/>
      <c r="I171" s="162"/>
      <c r="J171" s="39" t="str">
        <f t="shared" si="8"/>
        <v/>
      </c>
      <c r="K171" s="36"/>
      <c r="L171" s="63"/>
      <c r="M171" s="2"/>
      <c r="AZ171" s="2"/>
      <c r="BA171" s="2"/>
      <c r="BB171" s="2"/>
    </row>
    <row r="172" spans="1:54" x14ac:dyDescent="0.25">
      <c r="A172" s="2"/>
      <c r="B172" s="16" t="str">
        <f t="shared" si="6"/>
        <v/>
      </c>
      <c r="C172" s="17" t="str">
        <f t="shared" si="7"/>
        <v/>
      </c>
      <c r="D172" s="30"/>
      <c r="E172" s="30"/>
      <c r="F172" s="30"/>
      <c r="G172" s="31"/>
      <c r="H172" s="31"/>
      <c r="I172" s="162"/>
      <c r="J172" s="39" t="str">
        <f t="shared" si="8"/>
        <v/>
      </c>
      <c r="K172" s="36"/>
      <c r="L172" s="63"/>
      <c r="M172" s="2"/>
      <c r="AZ172" s="2"/>
      <c r="BA172" s="2"/>
      <c r="BB172" s="2"/>
    </row>
    <row r="173" spans="1:54" x14ac:dyDescent="0.25">
      <c r="A173" s="2"/>
      <c r="B173" s="16" t="str">
        <f t="shared" si="6"/>
        <v/>
      </c>
      <c r="C173" s="17" t="str">
        <f t="shared" si="7"/>
        <v/>
      </c>
      <c r="D173" s="30"/>
      <c r="E173" s="30"/>
      <c r="F173" s="30"/>
      <c r="G173" s="31"/>
      <c r="H173" s="31"/>
      <c r="I173" s="162"/>
      <c r="J173" s="39" t="str">
        <f t="shared" si="8"/>
        <v/>
      </c>
      <c r="K173" s="36"/>
      <c r="L173" s="63"/>
      <c r="M173" s="2"/>
      <c r="AZ173" s="2"/>
      <c r="BA173" s="2"/>
      <c r="BB173" s="2"/>
    </row>
    <row r="174" spans="1:54" x14ac:dyDescent="0.25">
      <c r="A174" s="2"/>
      <c r="B174" s="16" t="str">
        <f t="shared" si="6"/>
        <v/>
      </c>
      <c r="C174" s="17" t="str">
        <f t="shared" si="7"/>
        <v/>
      </c>
      <c r="D174" s="30"/>
      <c r="E174" s="30"/>
      <c r="F174" s="30"/>
      <c r="G174" s="31"/>
      <c r="H174" s="31"/>
      <c r="I174" s="162"/>
      <c r="J174" s="39" t="str">
        <f t="shared" si="8"/>
        <v/>
      </c>
      <c r="K174" s="36"/>
      <c r="L174" s="63"/>
      <c r="M174" s="2"/>
      <c r="AZ174" s="2"/>
      <c r="BA174" s="2"/>
      <c r="BB174" s="2"/>
    </row>
    <row r="175" spans="1:54" x14ac:dyDescent="0.25">
      <c r="A175" s="2"/>
      <c r="B175" s="16" t="str">
        <f t="shared" si="6"/>
        <v/>
      </c>
      <c r="C175" s="17" t="str">
        <f t="shared" si="7"/>
        <v/>
      </c>
      <c r="D175" s="30"/>
      <c r="E175" s="30"/>
      <c r="F175" s="30"/>
      <c r="G175" s="31"/>
      <c r="H175" s="31"/>
      <c r="I175" s="162"/>
      <c r="J175" s="39" t="str">
        <f t="shared" si="8"/>
        <v/>
      </c>
      <c r="K175" s="36"/>
      <c r="L175" s="63"/>
      <c r="M175" s="2"/>
      <c r="AZ175" s="2"/>
      <c r="BA175" s="2"/>
      <c r="BB175" s="2"/>
    </row>
    <row r="176" spans="1:54" x14ac:dyDescent="0.25">
      <c r="A176" s="2"/>
      <c r="B176" s="16" t="str">
        <f t="shared" si="6"/>
        <v/>
      </c>
      <c r="C176" s="17" t="str">
        <f t="shared" si="7"/>
        <v/>
      </c>
      <c r="D176" s="30"/>
      <c r="E176" s="30"/>
      <c r="F176" s="30"/>
      <c r="G176" s="31"/>
      <c r="H176" s="31"/>
      <c r="I176" s="162"/>
      <c r="J176" s="39" t="str">
        <f t="shared" si="8"/>
        <v/>
      </c>
      <c r="K176" s="36"/>
      <c r="L176" s="63"/>
      <c r="M176" s="2"/>
      <c r="AZ176" s="2"/>
      <c r="BA176" s="2"/>
      <c r="BB176" s="2"/>
    </row>
    <row r="177" spans="1:54" x14ac:dyDescent="0.25">
      <c r="A177" s="2"/>
      <c r="B177" s="16" t="str">
        <f t="shared" si="6"/>
        <v/>
      </c>
      <c r="C177" s="17" t="str">
        <f t="shared" si="7"/>
        <v/>
      </c>
      <c r="D177" s="30"/>
      <c r="E177" s="30"/>
      <c r="F177" s="30"/>
      <c r="G177" s="31"/>
      <c r="H177" s="31"/>
      <c r="I177" s="162"/>
      <c r="J177" s="39" t="str">
        <f t="shared" si="8"/>
        <v/>
      </c>
      <c r="K177" s="36"/>
      <c r="L177" s="63"/>
      <c r="M177" s="2"/>
      <c r="AZ177" s="2"/>
      <c r="BA177" s="2"/>
      <c r="BB177" s="2"/>
    </row>
    <row r="178" spans="1:54" x14ac:dyDescent="0.25">
      <c r="A178" s="2"/>
      <c r="B178" s="16" t="str">
        <f t="shared" si="6"/>
        <v/>
      </c>
      <c r="C178" s="17" t="str">
        <f t="shared" si="7"/>
        <v/>
      </c>
      <c r="D178" s="30"/>
      <c r="E178" s="30"/>
      <c r="F178" s="30"/>
      <c r="G178" s="31"/>
      <c r="H178" s="31"/>
      <c r="I178" s="162"/>
      <c r="J178" s="39" t="str">
        <f t="shared" si="8"/>
        <v/>
      </c>
      <c r="K178" s="36"/>
      <c r="L178" s="63"/>
      <c r="M178" s="2"/>
      <c r="AZ178" s="2"/>
      <c r="BA178" s="2"/>
      <c r="BB178" s="2"/>
    </row>
    <row r="179" spans="1:54" x14ac:dyDescent="0.25">
      <c r="A179" s="2"/>
      <c r="B179" s="16" t="str">
        <f t="shared" si="6"/>
        <v/>
      </c>
      <c r="C179" s="17" t="str">
        <f t="shared" si="7"/>
        <v/>
      </c>
      <c r="D179" s="30"/>
      <c r="E179" s="30"/>
      <c r="F179" s="30"/>
      <c r="G179" s="31"/>
      <c r="H179" s="31"/>
      <c r="I179" s="162"/>
      <c r="J179" s="39" t="str">
        <f t="shared" si="8"/>
        <v/>
      </c>
      <c r="K179" s="36"/>
      <c r="L179" s="63"/>
      <c r="M179" s="2"/>
      <c r="AZ179" s="2"/>
      <c r="BA179" s="2"/>
      <c r="BB179" s="2"/>
    </row>
    <row r="180" spans="1:54" x14ac:dyDescent="0.25">
      <c r="A180" s="2"/>
      <c r="B180" s="16" t="str">
        <f t="shared" si="6"/>
        <v/>
      </c>
      <c r="C180" s="17" t="str">
        <f t="shared" si="7"/>
        <v/>
      </c>
      <c r="D180" s="30"/>
      <c r="E180" s="30"/>
      <c r="F180" s="30"/>
      <c r="G180" s="31"/>
      <c r="H180" s="31"/>
      <c r="I180" s="162"/>
      <c r="J180" s="39" t="str">
        <f t="shared" si="8"/>
        <v/>
      </c>
      <c r="K180" s="36"/>
      <c r="L180" s="63"/>
      <c r="M180" s="2"/>
      <c r="AZ180" s="2"/>
      <c r="BA180" s="2"/>
      <c r="BB180" s="2"/>
    </row>
    <row r="181" spans="1:54" x14ac:dyDescent="0.25">
      <c r="A181" s="2"/>
      <c r="B181" s="16" t="str">
        <f t="shared" si="6"/>
        <v/>
      </c>
      <c r="C181" s="17" t="str">
        <f t="shared" si="7"/>
        <v/>
      </c>
      <c r="D181" s="30"/>
      <c r="E181" s="30"/>
      <c r="F181" s="30"/>
      <c r="G181" s="31"/>
      <c r="H181" s="31"/>
      <c r="I181" s="162"/>
      <c r="J181" s="39" t="str">
        <f t="shared" si="8"/>
        <v/>
      </c>
      <c r="K181" s="36"/>
      <c r="L181" s="63"/>
      <c r="M181" s="2"/>
      <c r="AZ181" s="2"/>
      <c r="BA181" s="2"/>
      <c r="BB181" s="2"/>
    </row>
    <row r="182" spans="1:54" x14ac:dyDescent="0.25">
      <c r="A182" s="2"/>
      <c r="B182" s="16" t="str">
        <f t="shared" si="6"/>
        <v/>
      </c>
      <c r="C182" s="17" t="str">
        <f t="shared" si="7"/>
        <v/>
      </c>
      <c r="D182" s="30"/>
      <c r="E182" s="30"/>
      <c r="F182" s="30"/>
      <c r="G182" s="31"/>
      <c r="H182" s="31"/>
      <c r="I182" s="162"/>
      <c r="J182" s="39" t="str">
        <f t="shared" si="8"/>
        <v/>
      </c>
      <c r="K182" s="36"/>
      <c r="L182" s="63"/>
      <c r="M182" s="2"/>
      <c r="AZ182" s="2"/>
      <c r="BA182" s="2"/>
      <c r="BB182" s="2"/>
    </row>
    <row r="183" spans="1:54" x14ac:dyDescent="0.25">
      <c r="A183" s="2"/>
      <c r="B183" s="16" t="str">
        <f t="shared" si="6"/>
        <v/>
      </c>
      <c r="C183" s="17" t="str">
        <f t="shared" si="7"/>
        <v/>
      </c>
      <c r="D183" s="30"/>
      <c r="E183" s="30"/>
      <c r="F183" s="30"/>
      <c r="G183" s="31"/>
      <c r="H183" s="31"/>
      <c r="I183" s="162"/>
      <c r="J183" s="39" t="str">
        <f t="shared" si="8"/>
        <v/>
      </c>
      <c r="K183" s="36"/>
      <c r="L183" s="63"/>
      <c r="M183" s="2"/>
      <c r="AZ183" s="2"/>
      <c r="BA183" s="2"/>
      <c r="BB183" s="2"/>
    </row>
    <row r="184" spans="1:54" x14ac:dyDescent="0.25">
      <c r="A184" s="2"/>
      <c r="B184" s="16" t="str">
        <f t="shared" si="6"/>
        <v/>
      </c>
      <c r="C184" s="17" t="str">
        <f t="shared" si="7"/>
        <v/>
      </c>
      <c r="D184" s="30"/>
      <c r="E184" s="30"/>
      <c r="F184" s="30"/>
      <c r="G184" s="31"/>
      <c r="H184" s="31"/>
      <c r="I184" s="162"/>
      <c r="J184" s="39" t="str">
        <f t="shared" si="8"/>
        <v/>
      </c>
      <c r="K184" s="36"/>
      <c r="L184" s="63"/>
      <c r="M184" s="2"/>
      <c r="AZ184" s="2"/>
      <c r="BA184" s="2"/>
      <c r="BB184" s="2"/>
    </row>
    <row r="185" spans="1:54" x14ac:dyDescent="0.25">
      <c r="A185" s="2"/>
      <c r="B185" s="16" t="str">
        <f t="shared" si="6"/>
        <v/>
      </c>
      <c r="C185" s="17" t="str">
        <f t="shared" si="7"/>
        <v/>
      </c>
      <c r="D185" s="30"/>
      <c r="E185" s="30"/>
      <c r="F185" s="30"/>
      <c r="G185" s="31"/>
      <c r="H185" s="31"/>
      <c r="I185" s="162"/>
      <c r="J185" s="39" t="str">
        <f t="shared" si="8"/>
        <v/>
      </c>
      <c r="K185" s="36"/>
      <c r="L185" s="63"/>
      <c r="M185" s="2"/>
      <c r="AZ185" s="2"/>
      <c r="BA185" s="2"/>
      <c r="BB185" s="2"/>
    </row>
    <row r="186" spans="1:54" x14ac:dyDescent="0.25">
      <c r="A186" s="2"/>
      <c r="B186" s="16" t="str">
        <f t="shared" si="6"/>
        <v/>
      </c>
      <c r="C186" s="17" t="str">
        <f t="shared" si="7"/>
        <v/>
      </c>
      <c r="D186" s="30"/>
      <c r="E186" s="30"/>
      <c r="F186" s="30"/>
      <c r="G186" s="31"/>
      <c r="H186" s="31"/>
      <c r="I186" s="162"/>
      <c r="J186" s="39" t="str">
        <f t="shared" si="8"/>
        <v/>
      </c>
      <c r="K186" s="36"/>
      <c r="L186" s="63"/>
      <c r="M186" s="2"/>
      <c r="AZ186" s="2"/>
      <c r="BA186" s="2"/>
      <c r="BB186" s="2"/>
    </row>
    <row r="187" spans="1:54" x14ac:dyDescent="0.25">
      <c r="A187" s="2"/>
      <c r="B187" s="16" t="str">
        <f t="shared" si="6"/>
        <v/>
      </c>
      <c r="C187" s="17" t="str">
        <f t="shared" si="7"/>
        <v/>
      </c>
      <c r="D187" s="30"/>
      <c r="E187" s="30"/>
      <c r="F187" s="30"/>
      <c r="G187" s="31"/>
      <c r="H187" s="31"/>
      <c r="I187" s="162"/>
      <c r="J187" s="39" t="str">
        <f t="shared" si="8"/>
        <v/>
      </c>
      <c r="K187" s="36"/>
      <c r="L187" s="63"/>
      <c r="M187" s="2"/>
      <c r="AZ187" s="2"/>
      <c r="BA187" s="2"/>
      <c r="BB187" s="2"/>
    </row>
    <row r="188" spans="1:54" x14ac:dyDescent="0.25">
      <c r="A188" s="2"/>
      <c r="B188" s="16" t="str">
        <f t="shared" si="6"/>
        <v/>
      </c>
      <c r="C188" s="17" t="str">
        <f t="shared" si="7"/>
        <v/>
      </c>
      <c r="D188" s="30"/>
      <c r="E188" s="30"/>
      <c r="F188" s="30"/>
      <c r="G188" s="31"/>
      <c r="H188" s="31"/>
      <c r="I188" s="162"/>
      <c r="J188" s="39" t="str">
        <f t="shared" si="8"/>
        <v/>
      </c>
      <c r="K188" s="36"/>
      <c r="L188" s="63"/>
      <c r="M188" s="2"/>
      <c r="AZ188" s="2"/>
      <c r="BA188" s="2"/>
      <c r="BB188" s="2"/>
    </row>
    <row r="189" spans="1:54" x14ac:dyDescent="0.25">
      <c r="A189" s="2"/>
      <c r="B189" s="16" t="str">
        <f t="shared" si="6"/>
        <v/>
      </c>
      <c r="C189" s="17" t="str">
        <f t="shared" si="7"/>
        <v/>
      </c>
      <c r="D189" s="30"/>
      <c r="E189" s="30"/>
      <c r="F189" s="30"/>
      <c r="G189" s="31"/>
      <c r="H189" s="31"/>
      <c r="I189" s="162"/>
      <c r="J189" s="39" t="str">
        <f t="shared" si="8"/>
        <v/>
      </c>
      <c r="K189" s="36"/>
      <c r="L189" s="63"/>
      <c r="M189" s="2"/>
      <c r="AZ189" s="2"/>
      <c r="BA189" s="2"/>
      <c r="BB189" s="2"/>
    </row>
    <row r="190" spans="1:54" x14ac:dyDescent="0.25">
      <c r="A190" s="2"/>
      <c r="B190" s="16" t="str">
        <f t="shared" si="6"/>
        <v/>
      </c>
      <c r="C190" s="17" t="str">
        <f t="shared" si="7"/>
        <v/>
      </c>
      <c r="D190" s="30"/>
      <c r="E190" s="30"/>
      <c r="F190" s="30"/>
      <c r="G190" s="31"/>
      <c r="H190" s="31"/>
      <c r="I190" s="162"/>
      <c r="J190" s="39" t="str">
        <f t="shared" si="8"/>
        <v/>
      </c>
      <c r="K190" s="36"/>
      <c r="L190" s="63"/>
      <c r="M190" s="2"/>
      <c r="AZ190" s="2"/>
      <c r="BA190" s="2"/>
      <c r="BB190" s="2"/>
    </row>
    <row r="191" spans="1:54" x14ac:dyDescent="0.25">
      <c r="A191" s="2"/>
      <c r="B191" s="16" t="str">
        <f t="shared" si="6"/>
        <v/>
      </c>
      <c r="C191" s="17" t="str">
        <f t="shared" si="7"/>
        <v/>
      </c>
      <c r="D191" s="30"/>
      <c r="E191" s="30"/>
      <c r="F191" s="30"/>
      <c r="G191" s="31"/>
      <c r="H191" s="31"/>
      <c r="I191" s="162"/>
      <c r="J191" s="39" t="str">
        <f t="shared" si="8"/>
        <v/>
      </c>
      <c r="K191" s="36"/>
      <c r="L191" s="63"/>
      <c r="M191" s="2"/>
      <c r="AZ191" s="2"/>
      <c r="BA191" s="2"/>
      <c r="BB191" s="2"/>
    </row>
    <row r="192" spans="1:54" x14ac:dyDescent="0.25">
      <c r="A192" s="2"/>
      <c r="B192" s="16" t="str">
        <f t="shared" si="6"/>
        <v/>
      </c>
      <c r="C192" s="17" t="str">
        <f t="shared" si="7"/>
        <v/>
      </c>
      <c r="D192" s="30"/>
      <c r="E192" s="30"/>
      <c r="F192" s="30"/>
      <c r="G192" s="31"/>
      <c r="H192" s="31"/>
      <c r="I192" s="162"/>
      <c r="J192" s="39" t="str">
        <f t="shared" si="8"/>
        <v/>
      </c>
      <c r="K192" s="36"/>
      <c r="L192" s="63"/>
      <c r="M192" s="2"/>
      <c r="AZ192" s="2"/>
      <c r="BA192" s="2"/>
      <c r="BB192" s="2"/>
    </row>
    <row r="193" spans="1:54" x14ac:dyDescent="0.25">
      <c r="A193" s="2"/>
      <c r="B193" s="16" t="str">
        <f t="shared" si="6"/>
        <v/>
      </c>
      <c r="C193" s="17" t="str">
        <f t="shared" si="7"/>
        <v/>
      </c>
      <c r="D193" s="30"/>
      <c r="E193" s="30"/>
      <c r="F193" s="30"/>
      <c r="G193" s="31"/>
      <c r="H193" s="31"/>
      <c r="I193" s="162"/>
      <c r="J193" s="39" t="str">
        <f t="shared" si="8"/>
        <v/>
      </c>
      <c r="K193" s="36"/>
      <c r="L193" s="63"/>
      <c r="M193" s="2"/>
      <c r="AZ193" s="2"/>
      <c r="BA193" s="2"/>
      <c r="BB193" s="2"/>
    </row>
    <row r="194" spans="1:54" x14ac:dyDescent="0.25">
      <c r="A194" s="2"/>
      <c r="B194" s="16" t="str">
        <f t="shared" si="6"/>
        <v/>
      </c>
      <c r="C194" s="17" t="str">
        <f t="shared" si="7"/>
        <v/>
      </c>
      <c r="D194" s="30"/>
      <c r="E194" s="30"/>
      <c r="F194" s="30"/>
      <c r="G194" s="31"/>
      <c r="H194" s="31"/>
      <c r="I194" s="162"/>
      <c r="J194" s="39" t="str">
        <f t="shared" si="8"/>
        <v/>
      </c>
      <c r="K194" s="36"/>
      <c r="L194" s="63"/>
      <c r="M194" s="2"/>
      <c r="AZ194" s="2"/>
      <c r="BA194" s="2"/>
      <c r="BB194" s="2"/>
    </row>
    <row r="195" spans="1:54" x14ac:dyDescent="0.25">
      <c r="A195" s="2"/>
      <c r="B195" s="16" t="str">
        <f t="shared" si="6"/>
        <v/>
      </c>
      <c r="C195" s="17" t="str">
        <f t="shared" si="7"/>
        <v/>
      </c>
      <c r="D195" s="30"/>
      <c r="E195" s="30"/>
      <c r="F195" s="30"/>
      <c r="G195" s="31"/>
      <c r="H195" s="31"/>
      <c r="I195" s="162"/>
      <c r="J195" s="39" t="str">
        <f t="shared" si="8"/>
        <v/>
      </c>
      <c r="K195" s="36"/>
      <c r="L195" s="63"/>
      <c r="M195" s="2"/>
      <c r="AZ195" s="2"/>
      <c r="BA195" s="2"/>
      <c r="BB195" s="2"/>
    </row>
    <row r="196" spans="1:54" x14ac:dyDescent="0.25">
      <c r="A196" s="2"/>
      <c r="B196" s="16" t="str">
        <f t="shared" si="6"/>
        <v/>
      </c>
      <c r="C196" s="17" t="str">
        <f t="shared" si="7"/>
        <v/>
      </c>
      <c r="D196" s="30"/>
      <c r="E196" s="30"/>
      <c r="F196" s="30"/>
      <c r="G196" s="31"/>
      <c r="H196" s="31"/>
      <c r="I196" s="162"/>
      <c r="J196" s="39" t="str">
        <f t="shared" si="8"/>
        <v/>
      </c>
      <c r="K196" s="36"/>
      <c r="L196" s="63"/>
      <c r="M196" s="2"/>
      <c r="AZ196" s="2"/>
      <c r="BA196" s="2"/>
      <c r="BB196" s="2"/>
    </row>
    <row r="197" spans="1:54" x14ac:dyDescent="0.25">
      <c r="A197" s="2"/>
      <c r="B197" s="16" t="str">
        <f t="shared" si="6"/>
        <v/>
      </c>
      <c r="C197" s="17" t="str">
        <f t="shared" si="7"/>
        <v/>
      </c>
      <c r="D197" s="30"/>
      <c r="E197" s="30"/>
      <c r="F197" s="30"/>
      <c r="G197" s="31"/>
      <c r="H197" s="31"/>
      <c r="I197" s="162"/>
      <c r="J197" s="39" t="str">
        <f t="shared" si="8"/>
        <v/>
      </c>
      <c r="K197" s="36"/>
      <c r="L197" s="63"/>
      <c r="M197" s="2"/>
      <c r="AZ197" s="2"/>
      <c r="BA197" s="2"/>
      <c r="BB197" s="2"/>
    </row>
    <row r="198" spans="1:54" x14ac:dyDescent="0.25">
      <c r="A198" s="2"/>
      <c r="B198" s="16" t="str">
        <f t="shared" si="6"/>
        <v/>
      </c>
      <c r="C198" s="17" t="str">
        <f t="shared" si="7"/>
        <v/>
      </c>
      <c r="D198" s="30"/>
      <c r="E198" s="30"/>
      <c r="F198" s="30"/>
      <c r="G198" s="31"/>
      <c r="H198" s="31"/>
      <c r="I198" s="162"/>
      <c r="J198" s="39" t="str">
        <f t="shared" si="8"/>
        <v/>
      </c>
      <c r="K198" s="36"/>
      <c r="L198" s="63"/>
      <c r="M198" s="2"/>
      <c r="AZ198" s="2"/>
      <c r="BA198" s="2"/>
      <c r="BB198" s="2"/>
    </row>
    <row r="199" spans="1:54" x14ac:dyDescent="0.25">
      <c r="A199" s="2"/>
      <c r="B199" s="16" t="str">
        <f t="shared" si="6"/>
        <v/>
      </c>
      <c r="C199" s="17" t="str">
        <f t="shared" si="7"/>
        <v/>
      </c>
      <c r="D199" s="30"/>
      <c r="E199" s="30"/>
      <c r="F199" s="30"/>
      <c r="G199" s="31"/>
      <c r="H199" s="31"/>
      <c r="I199" s="162"/>
      <c r="J199" s="39" t="str">
        <f t="shared" si="8"/>
        <v/>
      </c>
      <c r="K199" s="36"/>
      <c r="L199" s="63"/>
      <c r="M199" s="2"/>
      <c r="AZ199" s="2"/>
      <c r="BA199" s="2"/>
      <c r="BB199" s="2"/>
    </row>
    <row r="200" spans="1:54" x14ac:dyDescent="0.25">
      <c r="A200" s="2"/>
      <c r="B200" s="16" t="str">
        <f t="shared" si="6"/>
        <v/>
      </c>
      <c r="C200" s="17" t="str">
        <f t="shared" si="7"/>
        <v/>
      </c>
      <c r="D200" s="30"/>
      <c r="E200" s="30"/>
      <c r="F200" s="30"/>
      <c r="G200" s="31"/>
      <c r="H200" s="31"/>
      <c r="I200" s="162"/>
      <c r="J200" s="39" t="str">
        <f t="shared" si="8"/>
        <v/>
      </c>
      <c r="K200" s="36"/>
      <c r="L200" s="63"/>
      <c r="M200" s="2"/>
      <c r="AZ200" s="2"/>
      <c r="BA200" s="2"/>
      <c r="BB200" s="2"/>
    </row>
    <row r="201" spans="1:54" x14ac:dyDescent="0.25">
      <c r="A201" s="2"/>
      <c r="B201" s="16" t="str">
        <f t="shared" si="6"/>
        <v/>
      </c>
      <c r="C201" s="17" t="str">
        <f t="shared" si="7"/>
        <v/>
      </c>
      <c r="D201" s="30"/>
      <c r="E201" s="30"/>
      <c r="F201" s="30"/>
      <c r="G201" s="31"/>
      <c r="H201" s="31"/>
      <c r="I201" s="162"/>
      <c r="J201" s="39" t="str">
        <f t="shared" si="8"/>
        <v/>
      </c>
      <c r="K201" s="36"/>
      <c r="L201" s="63"/>
      <c r="M201" s="2"/>
      <c r="AZ201" s="2"/>
      <c r="BA201" s="2"/>
      <c r="BB201" s="2"/>
    </row>
    <row r="202" spans="1:54" x14ac:dyDescent="0.25">
      <c r="A202" s="2"/>
      <c r="B202" s="16" t="str">
        <f t="shared" si="6"/>
        <v/>
      </c>
      <c r="C202" s="17" t="str">
        <f t="shared" si="7"/>
        <v/>
      </c>
      <c r="D202" s="30"/>
      <c r="E202" s="30"/>
      <c r="F202" s="30"/>
      <c r="G202" s="31"/>
      <c r="H202" s="31"/>
      <c r="I202" s="162"/>
      <c r="J202" s="39" t="str">
        <f t="shared" si="8"/>
        <v/>
      </c>
      <c r="K202" s="36"/>
      <c r="L202" s="63"/>
      <c r="M202" s="2"/>
      <c r="AZ202" s="2"/>
      <c r="BA202" s="2"/>
      <c r="BB202" s="2"/>
    </row>
    <row r="203" spans="1:54" x14ac:dyDescent="0.25">
      <c r="A203" s="2"/>
      <c r="B203" s="16" t="str">
        <f t="shared" ref="B203:B266" si="9">IF(AND(G203="",I203="",J203=""),"",$I$3)</f>
        <v/>
      </c>
      <c r="C203" s="17" t="str">
        <f t="shared" si="7"/>
        <v/>
      </c>
      <c r="D203" s="30"/>
      <c r="E203" s="30"/>
      <c r="F203" s="30"/>
      <c r="G203" s="31"/>
      <c r="H203" s="31"/>
      <c r="I203" s="162"/>
      <c r="J203" s="39" t="str">
        <f t="shared" si="8"/>
        <v/>
      </c>
      <c r="K203" s="36"/>
      <c r="L203" s="63"/>
      <c r="M203" s="2"/>
      <c r="AZ203" s="2"/>
      <c r="BA203" s="2"/>
      <c r="BB203" s="2"/>
    </row>
    <row r="204" spans="1:54" x14ac:dyDescent="0.25">
      <c r="A204" s="2"/>
      <c r="B204" s="16" t="str">
        <f t="shared" si="9"/>
        <v/>
      </c>
      <c r="C204" s="17" t="str">
        <f t="shared" ref="C204:C267" si="10">IF(B204&lt;&gt;"",C203+1,"")</f>
        <v/>
      </c>
      <c r="D204" s="30"/>
      <c r="E204" s="30"/>
      <c r="F204" s="30"/>
      <c r="G204" s="31"/>
      <c r="H204" s="31"/>
      <c r="I204" s="162"/>
      <c r="J204" s="39" t="str">
        <f t="shared" ref="J204:J267" si="11">IF(AND(D204="",E204="",G204="",I204=""),"",IF(OR(D204="",E204="",G204="",I204=""),"Fill in columns D, E, G, I",IF(ISNUMBER(FIND("General comment",+G204)),"",IF(H204="","Column H should be filled in",""))))</f>
        <v/>
      </c>
      <c r="K204" s="36"/>
      <c r="L204" s="63"/>
      <c r="M204" s="2"/>
      <c r="AZ204" s="2"/>
      <c r="BA204" s="2"/>
      <c r="BB204" s="2"/>
    </row>
    <row r="205" spans="1:54" x14ac:dyDescent="0.25">
      <c r="A205" s="2"/>
      <c r="B205" s="16" t="str">
        <f t="shared" si="9"/>
        <v/>
      </c>
      <c r="C205" s="17" t="str">
        <f t="shared" si="10"/>
        <v/>
      </c>
      <c r="D205" s="30"/>
      <c r="E205" s="30"/>
      <c r="F205" s="30"/>
      <c r="G205" s="31"/>
      <c r="H205" s="31"/>
      <c r="I205" s="162"/>
      <c r="J205" s="39" t="str">
        <f t="shared" si="11"/>
        <v/>
      </c>
      <c r="K205" s="36"/>
      <c r="L205" s="63"/>
      <c r="M205" s="2"/>
      <c r="AZ205" s="2"/>
      <c r="BA205" s="2"/>
      <c r="BB205" s="2"/>
    </row>
    <row r="206" spans="1:54" x14ac:dyDescent="0.25">
      <c r="A206" s="2"/>
      <c r="B206" s="16" t="str">
        <f t="shared" si="9"/>
        <v/>
      </c>
      <c r="C206" s="17" t="str">
        <f t="shared" si="10"/>
        <v/>
      </c>
      <c r="D206" s="30"/>
      <c r="E206" s="30"/>
      <c r="F206" s="30"/>
      <c r="G206" s="31"/>
      <c r="H206" s="31"/>
      <c r="I206" s="162"/>
      <c r="J206" s="39" t="str">
        <f t="shared" si="11"/>
        <v/>
      </c>
      <c r="K206" s="36"/>
      <c r="L206" s="63"/>
      <c r="M206" s="2"/>
      <c r="AZ206" s="2"/>
      <c r="BA206" s="2"/>
      <c r="BB206" s="2"/>
    </row>
    <row r="207" spans="1:54" x14ac:dyDescent="0.25">
      <c r="A207" s="2"/>
      <c r="B207" s="16" t="str">
        <f t="shared" si="9"/>
        <v/>
      </c>
      <c r="C207" s="17" t="str">
        <f t="shared" si="10"/>
        <v/>
      </c>
      <c r="D207" s="30"/>
      <c r="E207" s="30"/>
      <c r="F207" s="30"/>
      <c r="G207" s="31"/>
      <c r="H207" s="31"/>
      <c r="I207" s="162"/>
      <c r="J207" s="39" t="str">
        <f t="shared" si="11"/>
        <v/>
      </c>
      <c r="K207" s="36"/>
      <c r="L207" s="63"/>
      <c r="M207" s="2"/>
      <c r="AZ207" s="2"/>
      <c r="BA207" s="2"/>
      <c r="BB207" s="2"/>
    </row>
    <row r="208" spans="1:54" x14ac:dyDescent="0.25">
      <c r="A208" s="2"/>
      <c r="B208" s="16" t="str">
        <f t="shared" si="9"/>
        <v/>
      </c>
      <c r="C208" s="17" t="str">
        <f t="shared" si="10"/>
        <v/>
      </c>
      <c r="D208" s="30"/>
      <c r="E208" s="30"/>
      <c r="F208" s="30"/>
      <c r="G208" s="31"/>
      <c r="H208" s="31"/>
      <c r="I208" s="162"/>
      <c r="J208" s="39" t="str">
        <f t="shared" si="11"/>
        <v/>
      </c>
      <c r="K208" s="36"/>
      <c r="L208" s="63"/>
      <c r="M208" s="2"/>
      <c r="AZ208" s="2"/>
      <c r="BA208" s="2"/>
      <c r="BB208" s="2"/>
    </row>
    <row r="209" spans="1:54" x14ac:dyDescent="0.25">
      <c r="A209" s="2"/>
      <c r="B209" s="16" t="str">
        <f t="shared" si="9"/>
        <v/>
      </c>
      <c r="C209" s="17" t="str">
        <f t="shared" si="10"/>
        <v/>
      </c>
      <c r="D209" s="30"/>
      <c r="E209" s="30"/>
      <c r="F209" s="30"/>
      <c r="G209" s="31"/>
      <c r="H209" s="31"/>
      <c r="I209" s="162"/>
      <c r="J209" s="39" t="str">
        <f t="shared" si="11"/>
        <v/>
      </c>
      <c r="K209" s="36"/>
      <c r="L209" s="63"/>
      <c r="M209" s="2"/>
      <c r="AZ209" s="2"/>
      <c r="BA209" s="2"/>
      <c r="BB209" s="2"/>
    </row>
    <row r="210" spans="1:54" x14ac:dyDescent="0.25">
      <c r="A210" s="2"/>
      <c r="B210" s="16" t="str">
        <f t="shared" si="9"/>
        <v/>
      </c>
      <c r="C210" s="17" t="str">
        <f t="shared" si="10"/>
        <v/>
      </c>
      <c r="D210" s="30"/>
      <c r="E210" s="30"/>
      <c r="F210" s="30"/>
      <c r="G210" s="31"/>
      <c r="H210" s="31"/>
      <c r="I210" s="162"/>
      <c r="J210" s="39" t="str">
        <f t="shared" si="11"/>
        <v/>
      </c>
      <c r="K210" s="36"/>
      <c r="L210" s="63"/>
      <c r="M210" s="2"/>
      <c r="AZ210" s="2"/>
      <c r="BA210" s="2"/>
      <c r="BB210" s="2"/>
    </row>
    <row r="211" spans="1:54" x14ac:dyDescent="0.25">
      <c r="A211" s="2"/>
      <c r="B211" s="16" t="str">
        <f t="shared" si="9"/>
        <v/>
      </c>
      <c r="C211" s="17" t="str">
        <f t="shared" si="10"/>
        <v/>
      </c>
      <c r="D211" s="30"/>
      <c r="E211" s="30"/>
      <c r="F211" s="30"/>
      <c r="G211" s="31"/>
      <c r="H211" s="31"/>
      <c r="I211" s="162"/>
      <c r="J211" s="39" t="str">
        <f t="shared" si="11"/>
        <v/>
      </c>
      <c r="K211" s="36"/>
      <c r="L211" s="63"/>
      <c r="M211" s="2"/>
      <c r="AZ211" s="2"/>
      <c r="BA211" s="2"/>
      <c r="BB211" s="2"/>
    </row>
    <row r="212" spans="1:54" x14ac:dyDescent="0.25">
      <c r="A212" s="2"/>
      <c r="B212" s="16" t="str">
        <f t="shared" si="9"/>
        <v/>
      </c>
      <c r="C212" s="17" t="str">
        <f t="shared" si="10"/>
        <v/>
      </c>
      <c r="D212" s="30"/>
      <c r="E212" s="30"/>
      <c r="F212" s="30"/>
      <c r="G212" s="31"/>
      <c r="H212" s="31"/>
      <c r="I212" s="162"/>
      <c r="J212" s="39" t="str">
        <f t="shared" si="11"/>
        <v/>
      </c>
      <c r="K212" s="36"/>
      <c r="L212" s="63"/>
      <c r="M212" s="2"/>
      <c r="AZ212" s="2"/>
      <c r="BA212" s="2"/>
      <c r="BB212" s="2"/>
    </row>
    <row r="213" spans="1:54" x14ac:dyDescent="0.25">
      <c r="A213" s="2"/>
      <c r="B213" s="16" t="str">
        <f t="shared" si="9"/>
        <v/>
      </c>
      <c r="C213" s="17" t="str">
        <f t="shared" si="10"/>
        <v/>
      </c>
      <c r="D213" s="30"/>
      <c r="E213" s="30"/>
      <c r="F213" s="30"/>
      <c r="G213" s="31"/>
      <c r="H213" s="31"/>
      <c r="I213" s="162"/>
      <c r="J213" s="39" t="str">
        <f t="shared" si="11"/>
        <v/>
      </c>
      <c r="K213" s="36"/>
      <c r="L213" s="63"/>
      <c r="M213" s="2"/>
      <c r="AZ213" s="2"/>
      <c r="BA213" s="2"/>
      <c r="BB213" s="2"/>
    </row>
    <row r="214" spans="1:54" x14ac:dyDescent="0.25">
      <c r="A214" s="2"/>
      <c r="B214" s="16" t="str">
        <f t="shared" si="9"/>
        <v/>
      </c>
      <c r="C214" s="17" t="str">
        <f t="shared" si="10"/>
        <v/>
      </c>
      <c r="D214" s="30"/>
      <c r="E214" s="30"/>
      <c r="F214" s="30"/>
      <c r="G214" s="31"/>
      <c r="H214" s="31"/>
      <c r="I214" s="162"/>
      <c r="J214" s="39" t="str">
        <f t="shared" si="11"/>
        <v/>
      </c>
      <c r="K214" s="36"/>
      <c r="L214" s="63"/>
      <c r="M214" s="2"/>
      <c r="AZ214" s="2"/>
      <c r="BA214" s="2"/>
      <c r="BB214" s="2"/>
    </row>
    <row r="215" spans="1:54" x14ac:dyDescent="0.25">
      <c r="A215" s="2"/>
      <c r="B215" s="16" t="str">
        <f t="shared" si="9"/>
        <v/>
      </c>
      <c r="C215" s="17" t="str">
        <f t="shared" si="10"/>
        <v/>
      </c>
      <c r="D215" s="30"/>
      <c r="E215" s="30"/>
      <c r="F215" s="30"/>
      <c r="G215" s="31"/>
      <c r="H215" s="31"/>
      <c r="I215" s="162"/>
      <c r="J215" s="39" t="str">
        <f t="shared" si="11"/>
        <v/>
      </c>
      <c r="K215" s="36"/>
      <c r="L215" s="63"/>
      <c r="M215" s="2"/>
      <c r="AZ215" s="2"/>
      <c r="BA215" s="2"/>
      <c r="BB215" s="2"/>
    </row>
    <row r="216" spans="1:54" x14ac:dyDescent="0.25">
      <c r="A216" s="2"/>
      <c r="B216" s="16" t="str">
        <f t="shared" si="9"/>
        <v/>
      </c>
      <c r="C216" s="17" t="str">
        <f t="shared" si="10"/>
        <v/>
      </c>
      <c r="D216" s="30"/>
      <c r="E216" s="30"/>
      <c r="F216" s="30"/>
      <c r="G216" s="31"/>
      <c r="H216" s="31"/>
      <c r="I216" s="162"/>
      <c r="J216" s="39" t="str">
        <f t="shared" si="11"/>
        <v/>
      </c>
      <c r="K216" s="36"/>
      <c r="L216" s="63"/>
      <c r="M216" s="2"/>
      <c r="AZ216" s="2"/>
      <c r="BA216" s="2"/>
      <c r="BB216" s="2"/>
    </row>
    <row r="217" spans="1:54" x14ac:dyDescent="0.25">
      <c r="A217" s="2"/>
      <c r="B217" s="16" t="str">
        <f t="shared" si="9"/>
        <v/>
      </c>
      <c r="C217" s="17" t="str">
        <f t="shared" si="10"/>
        <v/>
      </c>
      <c r="D217" s="30"/>
      <c r="E217" s="30"/>
      <c r="F217" s="30"/>
      <c r="G217" s="31"/>
      <c r="H217" s="31"/>
      <c r="I217" s="162"/>
      <c r="J217" s="39" t="str">
        <f t="shared" si="11"/>
        <v/>
      </c>
      <c r="K217" s="36"/>
      <c r="L217" s="63"/>
      <c r="M217" s="2"/>
      <c r="AZ217" s="2"/>
      <c r="BA217" s="2"/>
      <c r="BB217" s="2"/>
    </row>
    <row r="218" spans="1:54" x14ac:dyDescent="0.25">
      <c r="A218" s="2"/>
      <c r="B218" s="16" t="str">
        <f t="shared" si="9"/>
        <v/>
      </c>
      <c r="C218" s="17" t="str">
        <f t="shared" si="10"/>
        <v/>
      </c>
      <c r="D218" s="30"/>
      <c r="E218" s="30"/>
      <c r="F218" s="30"/>
      <c r="G218" s="31"/>
      <c r="H218" s="31"/>
      <c r="I218" s="162"/>
      <c r="J218" s="39" t="str">
        <f t="shared" si="11"/>
        <v/>
      </c>
      <c r="K218" s="36"/>
      <c r="L218" s="63"/>
      <c r="M218" s="2"/>
      <c r="AZ218" s="2"/>
      <c r="BA218" s="2"/>
      <c r="BB218" s="2"/>
    </row>
    <row r="219" spans="1:54" x14ac:dyDescent="0.25">
      <c r="A219" s="2"/>
      <c r="B219" s="16" t="str">
        <f t="shared" si="9"/>
        <v/>
      </c>
      <c r="C219" s="17" t="str">
        <f t="shared" si="10"/>
        <v/>
      </c>
      <c r="D219" s="30"/>
      <c r="E219" s="30"/>
      <c r="F219" s="30"/>
      <c r="G219" s="31"/>
      <c r="H219" s="31"/>
      <c r="I219" s="162"/>
      <c r="J219" s="39" t="str">
        <f t="shared" si="11"/>
        <v/>
      </c>
      <c r="K219" s="36"/>
      <c r="L219" s="63"/>
      <c r="M219" s="2"/>
      <c r="AZ219" s="2"/>
      <c r="BA219" s="2"/>
      <c r="BB219" s="2"/>
    </row>
    <row r="220" spans="1:54" x14ac:dyDescent="0.25">
      <c r="A220" s="2"/>
      <c r="B220" s="16" t="str">
        <f t="shared" si="9"/>
        <v/>
      </c>
      <c r="C220" s="17" t="str">
        <f t="shared" si="10"/>
        <v/>
      </c>
      <c r="D220" s="30"/>
      <c r="E220" s="30"/>
      <c r="F220" s="30"/>
      <c r="G220" s="31"/>
      <c r="H220" s="31"/>
      <c r="I220" s="162"/>
      <c r="J220" s="39" t="str">
        <f t="shared" si="11"/>
        <v/>
      </c>
      <c r="K220" s="36"/>
      <c r="L220" s="63"/>
      <c r="M220" s="2"/>
      <c r="AZ220" s="2"/>
      <c r="BA220" s="2"/>
      <c r="BB220" s="2"/>
    </row>
    <row r="221" spans="1:54" x14ac:dyDescent="0.25">
      <c r="A221" s="2"/>
      <c r="B221" s="16" t="str">
        <f t="shared" si="9"/>
        <v/>
      </c>
      <c r="C221" s="17" t="str">
        <f t="shared" si="10"/>
        <v/>
      </c>
      <c r="D221" s="30"/>
      <c r="E221" s="30"/>
      <c r="F221" s="30"/>
      <c r="G221" s="31"/>
      <c r="H221" s="31"/>
      <c r="I221" s="162"/>
      <c r="J221" s="39" t="str">
        <f t="shared" si="11"/>
        <v/>
      </c>
      <c r="K221" s="36"/>
      <c r="L221" s="63"/>
      <c r="M221" s="2"/>
      <c r="AZ221" s="2"/>
      <c r="BA221" s="2"/>
      <c r="BB221" s="2"/>
    </row>
    <row r="222" spans="1:54" x14ac:dyDescent="0.25">
      <c r="A222" s="2"/>
      <c r="B222" s="16" t="str">
        <f t="shared" si="9"/>
        <v/>
      </c>
      <c r="C222" s="17" t="str">
        <f t="shared" si="10"/>
        <v/>
      </c>
      <c r="D222" s="30"/>
      <c r="E222" s="30"/>
      <c r="F222" s="30"/>
      <c r="G222" s="31"/>
      <c r="H222" s="31"/>
      <c r="I222" s="162"/>
      <c r="J222" s="39" t="str">
        <f t="shared" si="11"/>
        <v/>
      </c>
      <c r="K222" s="36"/>
      <c r="L222" s="63"/>
      <c r="M222" s="2"/>
      <c r="AZ222" s="2"/>
      <c r="BA222" s="2"/>
      <c r="BB222" s="2"/>
    </row>
    <row r="223" spans="1:54" x14ac:dyDescent="0.25">
      <c r="A223" s="2"/>
      <c r="B223" s="16" t="str">
        <f t="shared" si="9"/>
        <v/>
      </c>
      <c r="C223" s="17" t="str">
        <f t="shared" si="10"/>
        <v/>
      </c>
      <c r="D223" s="30"/>
      <c r="E223" s="30"/>
      <c r="F223" s="30"/>
      <c r="G223" s="31"/>
      <c r="H223" s="31"/>
      <c r="I223" s="162"/>
      <c r="J223" s="39" t="str">
        <f t="shared" si="11"/>
        <v/>
      </c>
      <c r="K223" s="36"/>
      <c r="L223" s="63"/>
      <c r="M223" s="2"/>
      <c r="AZ223" s="2"/>
      <c r="BA223" s="2"/>
      <c r="BB223" s="2"/>
    </row>
    <row r="224" spans="1:54" x14ac:dyDescent="0.25">
      <c r="A224" s="2"/>
      <c r="B224" s="16" t="str">
        <f t="shared" si="9"/>
        <v/>
      </c>
      <c r="C224" s="17" t="str">
        <f t="shared" si="10"/>
        <v/>
      </c>
      <c r="D224" s="30"/>
      <c r="E224" s="30"/>
      <c r="F224" s="30"/>
      <c r="G224" s="31"/>
      <c r="H224" s="31"/>
      <c r="I224" s="162"/>
      <c r="J224" s="39" t="str">
        <f t="shared" si="11"/>
        <v/>
      </c>
      <c r="K224" s="36"/>
      <c r="L224" s="63"/>
      <c r="M224" s="2"/>
      <c r="AZ224" s="2"/>
      <c r="BA224" s="2"/>
      <c r="BB224" s="2"/>
    </row>
    <row r="225" spans="1:54" x14ac:dyDescent="0.25">
      <c r="A225" s="2"/>
      <c r="B225" s="16" t="str">
        <f t="shared" si="9"/>
        <v/>
      </c>
      <c r="C225" s="17" t="str">
        <f t="shared" si="10"/>
        <v/>
      </c>
      <c r="D225" s="30"/>
      <c r="E225" s="30"/>
      <c r="F225" s="30"/>
      <c r="G225" s="31"/>
      <c r="H225" s="31"/>
      <c r="I225" s="162"/>
      <c r="J225" s="39" t="str">
        <f t="shared" si="11"/>
        <v/>
      </c>
      <c r="K225" s="36"/>
      <c r="L225" s="63"/>
      <c r="M225" s="2"/>
      <c r="AZ225" s="2"/>
      <c r="BA225" s="2"/>
      <c r="BB225" s="2"/>
    </row>
    <row r="226" spans="1:54" x14ac:dyDescent="0.25">
      <c r="A226" s="2"/>
      <c r="B226" s="16" t="str">
        <f t="shared" si="9"/>
        <v/>
      </c>
      <c r="C226" s="17" t="str">
        <f t="shared" si="10"/>
        <v/>
      </c>
      <c r="D226" s="30"/>
      <c r="E226" s="30"/>
      <c r="F226" s="30"/>
      <c r="G226" s="31"/>
      <c r="H226" s="31"/>
      <c r="I226" s="162"/>
      <c r="J226" s="39" t="str">
        <f t="shared" si="11"/>
        <v/>
      </c>
      <c r="K226" s="36"/>
      <c r="L226" s="63"/>
      <c r="M226" s="2"/>
      <c r="AZ226" s="2"/>
      <c r="BA226" s="2"/>
      <c r="BB226" s="2"/>
    </row>
    <row r="227" spans="1:54" x14ac:dyDescent="0.25">
      <c r="A227" s="2"/>
      <c r="B227" s="16" t="str">
        <f t="shared" si="9"/>
        <v/>
      </c>
      <c r="C227" s="17" t="str">
        <f t="shared" si="10"/>
        <v/>
      </c>
      <c r="D227" s="30"/>
      <c r="E227" s="30"/>
      <c r="F227" s="30"/>
      <c r="G227" s="31"/>
      <c r="H227" s="31"/>
      <c r="I227" s="162"/>
      <c r="J227" s="39" t="str">
        <f t="shared" si="11"/>
        <v/>
      </c>
      <c r="K227" s="36"/>
      <c r="L227" s="63"/>
      <c r="M227" s="2"/>
      <c r="AZ227" s="2"/>
      <c r="BA227" s="2"/>
      <c r="BB227" s="2"/>
    </row>
    <row r="228" spans="1:54" x14ac:dyDescent="0.25">
      <c r="A228" s="2"/>
      <c r="B228" s="16" t="str">
        <f t="shared" si="9"/>
        <v/>
      </c>
      <c r="C228" s="17" t="str">
        <f t="shared" si="10"/>
        <v/>
      </c>
      <c r="D228" s="30"/>
      <c r="E228" s="30"/>
      <c r="F228" s="30"/>
      <c r="G228" s="31"/>
      <c r="H228" s="31"/>
      <c r="I228" s="162"/>
      <c r="J228" s="39" t="str">
        <f t="shared" si="11"/>
        <v/>
      </c>
      <c r="K228" s="36"/>
      <c r="L228" s="63"/>
      <c r="M228" s="2"/>
      <c r="AZ228" s="2"/>
      <c r="BA228" s="2"/>
      <c r="BB228" s="2"/>
    </row>
    <row r="229" spans="1:54" x14ac:dyDescent="0.25">
      <c r="A229" s="2"/>
      <c r="B229" s="16" t="str">
        <f t="shared" si="9"/>
        <v/>
      </c>
      <c r="C229" s="17" t="str">
        <f t="shared" si="10"/>
        <v/>
      </c>
      <c r="D229" s="30"/>
      <c r="E229" s="30"/>
      <c r="F229" s="30"/>
      <c r="G229" s="31"/>
      <c r="H229" s="31"/>
      <c r="I229" s="162"/>
      <c r="J229" s="39" t="str">
        <f t="shared" si="11"/>
        <v/>
      </c>
      <c r="K229" s="36"/>
      <c r="L229" s="63"/>
      <c r="M229" s="2"/>
      <c r="AZ229" s="2"/>
      <c r="BA229" s="2"/>
      <c r="BB229" s="2"/>
    </row>
    <row r="230" spans="1:54" x14ac:dyDescent="0.25">
      <c r="A230" s="2"/>
      <c r="B230" s="16" t="str">
        <f t="shared" si="9"/>
        <v/>
      </c>
      <c r="C230" s="17" t="str">
        <f t="shared" si="10"/>
        <v/>
      </c>
      <c r="D230" s="30"/>
      <c r="E230" s="30"/>
      <c r="F230" s="30"/>
      <c r="G230" s="31"/>
      <c r="H230" s="31"/>
      <c r="I230" s="162"/>
      <c r="J230" s="39" t="str">
        <f t="shared" si="11"/>
        <v/>
      </c>
      <c r="K230" s="36"/>
      <c r="L230" s="63"/>
      <c r="M230" s="2"/>
      <c r="AZ230" s="2"/>
      <c r="BA230" s="2"/>
      <c r="BB230" s="2"/>
    </row>
    <row r="231" spans="1:54" x14ac:dyDescent="0.25">
      <c r="A231" s="2"/>
      <c r="B231" s="16" t="str">
        <f t="shared" si="9"/>
        <v/>
      </c>
      <c r="C231" s="17" t="str">
        <f t="shared" si="10"/>
        <v/>
      </c>
      <c r="D231" s="30"/>
      <c r="E231" s="30"/>
      <c r="F231" s="30"/>
      <c r="G231" s="31"/>
      <c r="H231" s="31"/>
      <c r="I231" s="162"/>
      <c r="J231" s="39" t="str">
        <f t="shared" si="11"/>
        <v/>
      </c>
      <c r="K231" s="36"/>
      <c r="L231" s="63"/>
      <c r="M231" s="2"/>
      <c r="AZ231" s="2"/>
      <c r="BA231" s="2"/>
      <c r="BB231" s="2"/>
    </row>
    <row r="232" spans="1:54" x14ac:dyDescent="0.25">
      <c r="A232" s="2"/>
      <c r="B232" s="16" t="str">
        <f t="shared" si="9"/>
        <v/>
      </c>
      <c r="C232" s="17" t="str">
        <f t="shared" si="10"/>
        <v/>
      </c>
      <c r="D232" s="30"/>
      <c r="E232" s="30"/>
      <c r="F232" s="30"/>
      <c r="G232" s="31"/>
      <c r="H232" s="31"/>
      <c r="I232" s="162"/>
      <c r="J232" s="39" t="str">
        <f t="shared" si="11"/>
        <v/>
      </c>
      <c r="K232" s="36"/>
      <c r="L232" s="63"/>
      <c r="M232" s="2"/>
      <c r="AZ232" s="2"/>
      <c r="BA232" s="2"/>
      <c r="BB232" s="2"/>
    </row>
    <row r="233" spans="1:54" x14ac:dyDescent="0.25">
      <c r="A233" s="2"/>
      <c r="B233" s="16" t="str">
        <f t="shared" si="9"/>
        <v/>
      </c>
      <c r="C233" s="17" t="str">
        <f t="shared" si="10"/>
        <v/>
      </c>
      <c r="D233" s="30"/>
      <c r="E233" s="30"/>
      <c r="F233" s="30"/>
      <c r="G233" s="31"/>
      <c r="H233" s="31"/>
      <c r="I233" s="162"/>
      <c r="J233" s="39" t="str">
        <f t="shared" si="11"/>
        <v/>
      </c>
      <c r="K233" s="36"/>
      <c r="L233" s="63"/>
      <c r="M233" s="2"/>
      <c r="AZ233" s="2"/>
      <c r="BA233" s="2"/>
      <c r="BB233" s="2"/>
    </row>
    <row r="234" spans="1:54" x14ac:dyDescent="0.25">
      <c r="A234" s="2"/>
      <c r="B234" s="16" t="str">
        <f t="shared" si="9"/>
        <v/>
      </c>
      <c r="C234" s="17" t="str">
        <f t="shared" si="10"/>
        <v/>
      </c>
      <c r="D234" s="30"/>
      <c r="E234" s="30"/>
      <c r="F234" s="30"/>
      <c r="G234" s="31"/>
      <c r="H234" s="31"/>
      <c r="I234" s="162"/>
      <c r="J234" s="39" t="str">
        <f t="shared" si="11"/>
        <v/>
      </c>
      <c r="K234" s="36"/>
      <c r="L234" s="63"/>
      <c r="M234" s="2"/>
      <c r="AZ234" s="2"/>
      <c r="BA234" s="2"/>
      <c r="BB234" s="2"/>
    </row>
    <row r="235" spans="1:54" x14ac:dyDescent="0.25">
      <c r="A235" s="2"/>
      <c r="B235" s="16" t="str">
        <f t="shared" si="9"/>
        <v/>
      </c>
      <c r="C235" s="17" t="str">
        <f t="shared" si="10"/>
        <v/>
      </c>
      <c r="D235" s="30"/>
      <c r="E235" s="30"/>
      <c r="F235" s="30"/>
      <c r="G235" s="31"/>
      <c r="H235" s="31"/>
      <c r="I235" s="162"/>
      <c r="J235" s="39" t="str">
        <f t="shared" si="11"/>
        <v/>
      </c>
      <c r="K235" s="36"/>
      <c r="L235" s="63"/>
      <c r="M235" s="2"/>
      <c r="AZ235" s="2"/>
      <c r="BA235" s="2"/>
      <c r="BB235" s="2"/>
    </row>
    <row r="236" spans="1:54" x14ac:dyDescent="0.25">
      <c r="A236" s="2"/>
      <c r="B236" s="16" t="str">
        <f t="shared" si="9"/>
        <v/>
      </c>
      <c r="C236" s="17" t="str">
        <f t="shared" si="10"/>
        <v/>
      </c>
      <c r="D236" s="30"/>
      <c r="E236" s="30"/>
      <c r="F236" s="30"/>
      <c r="G236" s="31"/>
      <c r="H236" s="31"/>
      <c r="I236" s="162"/>
      <c r="J236" s="39" t="str">
        <f t="shared" si="11"/>
        <v/>
      </c>
      <c r="K236" s="36"/>
      <c r="L236" s="63"/>
      <c r="M236" s="2"/>
      <c r="AZ236" s="2"/>
      <c r="BA236" s="2"/>
      <c r="BB236" s="2"/>
    </row>
    <row r="237" spans="1:54" x14ac:dyDescent="0.25">
      <c r="A237" s="2"/>
      <c r="B237" s="16" t="str">
        <f t="shared" si="9"/>
        <v/>
      </c>
      <c r="C237" s="17" t="str">
        <f t="shared" si="10"/>
        <v/>
      </c>
      <c r="D237" s="30"/>
      <c r="E237" s="30"/>
      <c r="F237" s="30"/>
      <c r="G237" s="31"/>
      <c r="H237" s="31"/>
      <c r="I237" s="162"/>
      <c r="J237" s="39" t="str">
        <f t="shared" si="11"/>
        <v/>
      </c>
      <c r="K237" s="36"/>
      <c r="L237" s="63"/>
      <c r="M237" s="2"/>
      <c r="AZ237" s="2"/>
      <c r="BA237" s="2"/>
      <c r="BB237" s="2"/>
    </row>
    <row r="238" spans="1:54" x14ac:dyDescent="0.25">
      <c r="A238" s="2"/>
      <c r="B238" s="16" t="str">
        <f t="shared" si="9"/>
        <v/>
      </c>
      <c r="C238" s="17" t="str">
        <f t="shared" si="10"/>
        <v/>
      </c>
      <c r="D238" s="30"/>
      <c r="E238" s="30"/>
      <c r="F238" s="30"/>
      <c r="G238" s="31"/>
      <c r="H238" s="31"/>
      <c r="I238" s="162"/>
      <c r="J238" s="39" t="str">
        <f t="shared" si="11"/>
        <v/>
      </c>
      <c r="K238" s="36"/>
      <c r="L238" s="63"/>
      <c r="M238" s="2"/>
      <c r="AZ238" s="2"/>
      <c r="BA238" s="2"/>
      <c r="BB238" s="2"/>
    </row>
    <row r="239" spans="1:54" x14ac:dyDescent="0.25">
      <c r="A239" s="2"/>
      <c r="B239" s="16" t="str">
        <f t="shared" si="9"/>
        <v/>
      </c>
      <c r="C239" s="17" t="str">
        <f t="shared" si="10"/>
        <v/>
      </c>
      <c r="D239" s="30"/>
      <c r="E239" s="30"/>
      <c r="F239" s="30"/>
      <c r="G239" s="31"/>
      <c r="H239" s="31"/>
      <c r="I239" s="162"/>
      <c r="J239" s="39" t="str">
        <f t="shared" si="11"/>
        <v/>
      </c>
      <c r="K239" s="36"/>
      <c r="L239" s="63"/>
      <c r="M239" s="2"/>
      <c r="AZ239" s="2"/>
      <c r="BA239" s="2"/>
      <c r="BB239" s="2"/>
    </row>
    <row r="240" spans="1:54" x14ac:dyDescent="0.25">
      <c r="A240" s="2"/>
      <c r="B240" s="16" t="str">
        <f t="shared" si="9"/>
        <v/>
      </c>
      <c r="C240" s="17" t="str">
        <f t="shared" si="10"/>
        <v/>
      </c>
      <c r="D240" s="30"/>
      <c r="E240" s="30"/>
      <c r="F240" s="30"/>
      <c r="G240" s="31"/>
      <c r="H240" s="31"/>
      <c r="I240" s="162"/>
      <c r="J240" s="39" t="str">
        <f t="shared" si="11"/>
        <v/>
      </c>
      <c r="K240" s="36"/>
      <c r="L240" s="63"/>
      <c r="M240" s="2"/>
      <c r="AZ240" s="2"/>
      <c r="BA240" s="2"/>
      <c r="BB240" s="2"/>
    </row>
    <row r="241" spans="1:54" x14ac:dyDescent="0.25">
      <c r="A241" s="2"/>
      <c r="B241" s="16" t="str">
        <f t="shared" si="9"/>
        <v/>
      </c>
      <c r="C241" s="17" t="str">
        <f t="shared" si="10"/>
        <v/>
      </c>
      <c r="D241" s="30"/>
      <c r="E241" s="30"/>
      <c r="F241" s="30"/>
      <c r="G241" s="31"/>
      <c r="H241" s="31"/>
      <c r="I241" s="162"/>
      <c r="J241" s="39" t="str">
        <f t="shared" si="11"/>
        <v/>
      </c>
      <c r="K241" s="36"/>
      <c r="L241" s="63"/>
      <c r="M241" s="2"/>
      <c r="AZ241" s="2"/>
      <c r="BA241" s="2"/>
      <c r="BB241" s="2"/>
    </row>
    <row r="242" spans="1:54" x14ac:dyDescent="0.25">
      <c r="A242" s="2"/>
      <c r="B242" s="16" t="str">
        <f t="shared" si="9"/>
        <v/>
      </c>
      <c r="C242" s="17" t="str">
        <f t="shared" si="10"/>
        <v/>
      </c>
      <c r="D242" s="30"/>
      <c r="E242" s="30"/>
      <c r="F242" s="30"/>
      <c r="G242" s="31"/>
      <c r="H242" s="31"/>
      <c r="I242" s="162"/>
      <c r="J242" s="39" t="str">
        <f t="shared" si="11"/>
        <v/>
      </c>
      <c r="K242" s="36"/>
      <c r="L242" s="63"/>
      <c r="M242" s="2"/>
      <c r="AZ242" s="2"/>
      <c r="BA242" s="2"/>
      <c r="BB242" s="2"/>
    </row>
    <row r="243" spans="1:54" x14ac:dyDescent="0.25">
      <c r="A243" s="2"/>
      <c r="B243" s="16" t="str">
        <f t="shared" si="9"/>
        <v/>
      </c>
      <c r="C243" s="17" t="str">
        <f t="shared" si="10"/>
        <v/>
      </c>
      <c r="D243" s="30"/>
      <c r="E243" s="30"/>
      <c r="F243" s="30"/>
      <c r="G243" s="31"/>
      <c r="H243" s="31"/>
      <c r="I243" s="162"/>
      <c r="J243" s="39" t="str">
        <f t="shared" si="11"/>
        <v/>
      </c>
      <c r="K243" s="36"/>
      <c r="L243" s="63"/>
      <c r="M243" s="2"/>
      <c r="AZ243" s="2"/>
      <c r="BA243" s="2"/>
      <c r="BB243" s="2"/>
    </row>
    <row r="244" spans="1:54" x14ac:dyDescent="0.25">
      <c r="A244" s="2"/>
      <c r="B244" s="16" t="str">
        <f t="shared" si="9"/>
        <v/>
      </c>
      <c r="C244" s="17" t="str">
        <f t="shared" si="10"/>
        <v/>
      </c>
      <c r="D244" s="30"/>
      <c r="E244" s="30"/>
      <c r="F244" s="30"/>
      <c r="G244" s="31"/>
      <c r="H244" s="31"/>
      <c r="I244" s="162"/>
      <c r="J244" s="39" t="str">
        <f t="shared" si="11"/>
        <v/>
      </c>
      <c r="K244" s="36"/>
      <c r="L244" s="63"/>
      <c r="M244" s="2"/>
      <c r="AZ244" s="2"/>
      <c r="BA244" s="2"/>
      <c r="BB244" s="2"/>
    </row>
    <row r="245" spans="1:54" x14ac:dyDescent="0.25">
      <c r="A245" s="2"/>
      <c r="B245" s="16" t="str">
        <f t="shared" si="9"/>
        <v/>
      </c>
      <c r="C245" s="17" t="str">
        <f t="shared" si="10"/>
        <v/>
      </c>
      <c r="D245" s="30"/>
      <c r="E245" s="30"/>
      <c r="F245" s="30"/>
      <c r="G245" s="31"/>
      <c r="H245" s="31"/>
      <c r="I245" s="162"/>
      <c r="J245" s="39" t="str">
        <f t="shared" si="11"/>
        <v/>
      </c>
      <c r="K245" s="36"/>
      <c r="L245" s="63"/>
      <c r="M245" s="2"/>
      <c r="AZ245" s="2"/>
      <c r="BA245" s="2"/>
      <c r="BB245" s="2"/>
    </row>
    <row r="246" spans="1:54" x14ac:dyDescent="0.25">
      <c r="A246" s="2"/>
      <c r="B246" s="16" t="str">
        <f t="shared" si="9"/>
        <v/>
      </c>
      <c r="C246" s="17" t="str">
        <f t="shared" si="10"/>
        <v/>
      </c>
      <c r="D246" s="30"/>
      <c r="E246" s="30"/>
      <c r="F246" s="30"/>
      <c r="G246" s="31"/>
      <c r="H246" s="31"/>
      <c r="I246" s="162"/>
      <c r="J246" s="39" t="str">
        <f t="shared" si="11"/>
        <v/>
      </c>
      <c r="K246" s="36"/>
      <c r="L246" s="63"/>
      <c r="M246" s="2"/>
      <c r="AZ246" s="2"/>
      <c r="BA246" s="2"/>
      <c r="BB246" s="2"/>
    </row>
    <row r="247" spans="1:54" x14ac:dyDescent="0.25">
      <c r="A247" s="2"/>
      <c r="B247" s="16" t="str">
        <f t="shared" si="9"/>
        <v/>
      </c>
      <c r="C247" s="17" t="str">
        <f t="shared" si="10"/>
        <v/>
      </c>
      <c r="D247" s="30"/>
      <c r="E247" s="30"/>
      <c r="F247" s="30"/>
      <c r="G247" s="31"/>
      <c r="H247" s="31"/>
      <c r="I247" s="162"/>
      <c r="J247" s="39" t="str">
        <f t="shared" si="11"/>
        <v/>
      </c>
      <c r="K247" s="36"/>
      <c r="L247" s="63"/>
      <c r="M247" s="2"/>
      <c r="AZ247" s="2"/>
      <c r="BA247" s="2"/>
      <c r="BB247" s="2"/>
    </row>
    <row r="248" spans="1:54" x14ac:dyDescent="0.25">
      <c r="A248" s="2"/>
      <c r="B248" s="16" t="str">
        <f t="shared" si="9"/>
        <v/>
      </c>
      <c r="C248" s="17" t="str">
        <f t="shared" si="10"/>
        <v/>
      </c>
      <c r="D248" s="30"/>
      <c r="E248" s="30"/>
      <c r="F248" s="30"/>
      <c r="G248" s="31"/>
      <c r="H248" s="31"/>
      <c r="I248" s="162"/>
      <c r="J248" s="39" t="str">
        <f t="shared" si="11"/>
        <v/>
      </c>
      <c r="K248" s="36"/>
      <c r="L248" s="63"/>
      <c r="M248" s="2"/>
      <c r="AZ248" s="2"/>
      <c r="BA248" s="2"/>
      <c r="BB248" s="2"/>
    </row>
    <row r="249" spans="1:54" x14ac:dyDescent="0.25">
      <c r="A249" s="2"/>
      <c r="B249" s="16" t="str">
        <f t="shared" si="9"/>
        <v/>
      </c>
      <c r="C249" s="17" t="str">
        <f t="shared" si="10"/>
        <v/>
      </c>
      <c r="D249" s="30"/>
      <c r="E249" s="30"/>
      <c r="F249" s="30"/>
      <c r="G249" s="31"/>
      <c r="H249" s="31"/>
      <c r="I249" s="162"/>
      <c r="J249" s="39" t="str">
        <f t="shared" si="11"/>
        <v/>
      </c>
      <c r="K249" s="36"/>
      <c r="L249" s="63"/>
      <c r="M249" s="2"/>
      <c r="AZ249" s="2"/>
      <c r="BA249" s="2"/>
      <c r="BB249" s="2"/>
    </row>
    <row r="250" spans="1:54" x14ac:dyDescent="0.25">
      <c r="A250" s="2"/>
      <c r="B250" s="16" t="str">
        <f t="shared" si="9"/>
        <v/>
      </c>
      <c r="C250" s="17" t="str">
        <f t="shared" si="10"/>
        <v/>
      </c>
      <c r="D250" s="30"/>
      <c r="E250" s="30"/>
      <c r="F250" s="30"/>
      <c r="G250" s="31"/>
      <c r="H250" s="31"/>
      <c r="I250" s="162"/>
      <c r="J250" s="39" t="str">
        <f t="shared" si="11"/>
        <v/>
      </c>
      <c r="K250" s="36"/>
      <c r="L250" s="63"/>
      <c r="M250" s="2"/>
      <c r="AZ250" s="2"/>
      <c r="BA250" s="2"/>
      <c r="BB250" s="2"/>
    </row>
    <row r="251" spans="1:54" x14ac:dyDescent="0.25">
      <c r="A251" s="2"/>
      <c r="B251" s="16" t="str">
        <f t="shared" si="9"/>
        <v/>
      </c>
      <c r="C251" s="17" t="str">
        <f t="shared" si="10"/>
        <v/>
      </c>
      <c r="D251" s="30"/>
      <c r="E251" s="30"/>
      <c r="F251" s="30"/>
      <c r="G251" s="31"/>
      <c r="H251" s="31"/>
      <c r="I251" s="162"/>
      <c r="J251" s="39" t="str">
        <f t="shared" si="11"/>
        <v/>
      </c>
      <c r="K251" s="36"/>
      <c r="L251" s="63"/>
      <c r="M251" s="2"/>
      <c r="AZ251" s="2"/>
      <c r="BA251" s="2"/>
      <c r="BB251" s="2"/>
    </row>
    <row r="252" spans="1:54" x14ac:dyDescent="0.25">
      <c r="A252" s="2"/>
      <c r="B252" s="16" t="str">
        <f t="shared" si="9"/>
        <v/>
      </c>
      <c r="C252" s="17" t="str">
        <f t="shared" si="10"/>
        <v/>
      </c>
      <c r="D252" s="30"/>
      <c r="E252" s="30"/>
      <c r="F252" s="30"/>
      <c r="G252" s="31"/>
      <c r="H252" s="31"/>
      <c r="I252" s="162"/>
      <c r="J252" s="39" t="str">
        <f t="shared" si="11"/>
        <v/>
      </c>
      <c r="K252" s="36"/>
      <c r="L252" s="63"/>
      <c r="M252" s="2"/>
      <c r="AZ252" s="2"/>
      <c r="BA252" s="2"/>
      <c r="BB252" s="2"/>
    </row>
    <row r="253" spans="1:54" x14ac:dyDescent="0.25">
      <c r="A253" s="2"/>
      <c r="B253" s="16" t="str">
        <f t="shared" si="9"/>
        <v/>
      </c>
      <c r="C253" s="17" t="str">
        <f t="shared" si="10"/>
        <v/>
      </c>
      <c r="D253" s="30"/>
      <c r="E253" s="30"/>
      <c r="F253" s="30"/>
      <c r="G253" s="31"/>
      <c r="H253" s="31"/>
      <c r="I253" s="162"/>
      <c r="J253" s="39" t="str">
        <f t="shared" si="11"/>
        <v/>
      </c>
      <c r="K253" s="36"/>
      <c r="L253" s="63"/>
      <c r="M253" s="2"/>
      <c r="AZ253" s="2"/>
      <c r="BA253" s="2"/>
      <c r="BB253" s="2"/>
    </row>
    <row r="254" spans="1:54" x14ac:dyDescent="0.25">
      <c r="A254" s="2"/>
      <c r="B254" s="16" t="str">
        <f t="shared" si="9"/>
        <v/>
      </c>
      <c r="C254" s="17" t="str">
        <f t="shared" si="10"/>
        <v/>
      </c>
      <c r="D254" s="30"/>
      <c r="E254" s="30"/>
      <c r="F254" s="30"/>
      <c r="G254" s="31"/>
      <c r="H254" s="31"/>
      <c r="I254" s="162"/>
      <c r="J254" s="39" t="str">
        <f t="shared" si="11"/>
        <v/>
      </c>
      <c r="K254" s="36"/>
      <c r="L254" s="63"/>
      <c r="M254" s="2"/>
      <c r="AZ254" s="2"/>
      <c r="BA254" s="2"/>
      <c r="BB254" s="2"/>
    </row>
    <row r="255" spans="1:54" x14ac:dyDescent="0.25">
      <c r="A255" s="2"/>
      <c r="B255" s="16" t="str">
        <f t="shared" si="9"/>
        <v/>
      </c>
      <c r="C255" s="17" t="str">
        <f t="shared" si="10"/>
        <v/>
      </c>
      <c r="D255" s="30"/>
      <c r="E255" s="30"/>
      <c r="F255" s="30"/>
      <c r="G255" s="31"/>
      <c r="H255" s="31"/>
      <c r="I255" s="162"/>
      <c r="J255" s="39" t="str">
        <f t="shared" si="11"/>
        <v/>
      </c>
      <c r="K255" s="36"/>
      <c r="L255" s="63"/>
      <c r="M255" s="2"/>
      <c r="AZ255" s="2"/>
      <c r="BA255" s="2"/>
      <c r="BB255" s="2"/>
    </row>
    <row r="256" spans="1:54" x14ac:dyDescent="0.25">
      <c r="A256" s="2"/>
      <c r="B256" s="16" t="str">
        <f t="shared" si="9"/>
        <v/>
      </c>
      <c r="C256" s="17" t="str">
        <f t="shared" si="10"/>
        <v/>
      </c>
      <c r="D256" s="30"/>
      <c r="E256" s="30"/>
      <c r="F256" s="30"/>
      <c r="G256" s="31"/>
      <c r="H256" s="31"/>
      <c r="I256" s="162"/>
      <c r="J256" s="39" t="str">
        <f t="shared" si="11"/>
        <v/>
      </c>
      <c r="K256" s="36"/>
      <c r="L256" s="63"/>
      <c r="M256" s="2"/>
      <c r="AZ256" s="2"/>
      <c r="BA256" s="2"/>
      <c r="BB256" s="2"/>
    </row>
    <row r="257" spans="1:54" x14ac:dyDescent="0.25">
      <c r="A257" s="2"/>
      <c r="B257" s="16" t="str">
        <f t="shared" si="9"/>
        <v/>
      </c>
      <c r="C257" s="17" t="str">
        <f t="shared" si="10"/>
        <v/>
      </c>
      <c r="D257" s="30"/>
      <c r="E257" s="30"/>
      <c r="F257" s="30"/>
      <c r="G257" s="31"/>
      <c r="H257" s="31"/>
      <c r="I257" s="162"/>
      <c r="J257" s="39" t="str">
        <f t="shared" si="11"/>
        <v/>
      </c>
      <c r="K257" s="36"/>
      <c r="L257" s="63"/>
      <c r="M257" s="2"/>
      <c r="AZ257" s="2"/>
      <c r="BA257" s="2"/>
      <c r="BB257" s="2"/>
    </row>
    <row r="258" spans="1:54" x14ac:dyDescent="0.25">
      <c r="A258" s="2"/>
      <c r="B258" s="16" t="str">
        <f t="shared" si="9"/>
        <v/>
      </c>
      <c r="C258" s="17" t="str">
        <f t="shared" si="10"/>
        <v/>
      </c>
      <c r="D258" s="30"/>
      <c r="E258" s="30"/>
      <c r="F258" s="30"/>
      <c r="G258" s="31"/>
      <c r="H258" s="31"/>
      <c r="I258" s="162"/>
      <c r="J258" s="39" t="str">
        <f t="shared" si="11"/>
        <v/>
      </c>
      <c r="K258" s="36"/>
      <c r="L258" s="63"/>
      <c r="M258" s="2"/>
      <c r="AZ258" s="2"/>
      <c r="BA258" s="2"/>
      <c r="BB258" s="2"/>
    </row>
    <row r="259" spans="1:54" x14ac:dyDescent="0.25">
      <c r="A259" s="2"/>
      <c r="B259" s="16" t="str">
        <f t="shared" si="9"/>
        <v/>
      </c>
      <c r="C259" s="17" t="str">
        <f t="shared" si="10"/>
        <v/>
      </c>
      <c r="D259" s="30"/>
      <c r="E259" s="30"/>
      <c r="F259" s="30"/>
      <c r="G259" s="31"/>
      <c r="H259" s="31"/>
      <c r="I259" s="162"/>
      <c r="J259" s="39" t="str">
        <f t="shared" si="11"/>
        <v/>
      </c>
      <c r="K259" s="36"/>
      <c r="L259" s="63"/>
      <c r="M259" s="2"/>
      <c r="AZ259" s="2"/>
      <c r="BA259" s="2"/>
      <c r="BB259" s="2"/>
    </row>
    <row r="260" spans="1:54" x14ac:dyDescent="0.25">
      <c r="A260" s="2"/>
      <c r="B260" s="16" t="str">
        <f t="shared" si="9"/>
        <v/>
      </c>
      <c r="C260" s="17" t="str">
        <f t="shared" si="10"/>
        <v/>
      </c>
      <c r="D260" s="30"/>
      <c r="E260" s="30"/>
      <c r="F260" s="30"/>
      <c r="G260" s="31"/>
      <c r="H260" s="31"/>
      <c r="I260" s="162"/>
      <c r="J260" s="39" t="str">
        <f t="shared" si="11"/>
        <v/>
      </c>
      <c r="K260" s="36"/>
      <c r="L260" s="63"/>
      <c r="M260" s="2"/>
      <c r="AZ260" s="2"/>
      <c r="BA260" s="2"/>
      <c r="BB260" s="2"/>
    </row>
    <row r="261" spans="1:54" x14ac:dyDescent="0.25">
      <c r="A261" s="2"/>
      <c r="B261" s="16" t="str">
        <f t="shared" si="9"/>
        <v/>
      </c>
      <c r="C261" s="17" t="str">
        <f t="shared" si="10"/>
        <v/>
      </c>
      <c r="D261" s="30"/>
      <c r="E261" s="30"/>
      <c r="F261" s="30"/>
      <c r="G261" s="31"/>
      <c r="H261" s="31"/>
      <c r="I261" s="162"/>
      <c r="J261" s="39" t="str">
        <f t="shared" si="11"/>
        <v/>
      </c>
      <c r="K261" s="36"/>
      <c r="L261" s="63"/>
      <c r="M261" s="2"/>
      <c r="AZ261" s="2"/>
      <c r="BA261" s="2"/>
      <c r="BB261" s="2"/>
    </row>
    <row r="262" spans="1:54" x14ac:dyDescent="0.25">
      <c r="A262" s="2"/>
      <c r="B262" s="16" t="str">
        <f t="shared" si="9"/>
        <v/>
      </c>
      <c r="C262" s="17" t="str">
        <f t="shared" si="10"/>
        <v/>
      </c>
      <c r="D262" s="30"/>
      <c r="E262" s="30"/>
      <c r="F262" s="30"/>
      <c r="G262" s="31"/>
      <c r="H262" s="31"/>
      <c r="I262" s="162"/>
      <c r="J262" s="39" t="str">
        <f t="shared" si="11"/>
        <v/>
      </c>
      <c r="K262" s="36"/>
      <c r="L262" s="63"/>
      <c r="M262" s="2"/>
      <c r="AZ262" s="2"/>
      <c r="BA262" s="2"/>
      <c r="BB262" s="2"/>
    </row>
    <row r="263" spans="1:54" x14ac:dyDescent="0.25">
      <c r="A263" s="2"/>
      <c r="B263" s="16" t="str">
        <f t="shared" si="9"/>
        <v/>
      </c>
      <c r="C263" s="17" t="str">
        <f t="shared" si="10"/>
        <v/>
      </c>
      <c r="D263" s="30"/>
      <c r="E263" s="30"/>
      <c r="F263" s="30"/>
      <c r="G263" s="31"/>
      <c r="H263" s="31"/>
      <c r="I263" s="162"/>
      <c r="J263" s="39" t="str">
        <f t="shared" si="11"/>
        <v/>
      </c>
      <c r="K263" s="36"/>
      <c r="L263" s="63"/>
      <c r="M263" s="2"/>
      <c r="AZ263" s="2"/>
      <c r="BA263" s="2"/>
      <c r="BB263" s="2"/>
    </row>
    <row r="264" spans="1:54" x14ac:dyDescent="0.25">
      <c r="A264" s="2"/>
      <c r="B264" s="16" t="str">
        <f t="shared" si="9"/>
        <v/>
      </c>
      <c r="C264" s="17" t="str">
        <f t="shared" si="10"/>
        <v/>
      </c>
      <c r="D264" s="30"/>
      <c r="E264" s="30"/>
      <c r="F264" s="30"/>
      <c r="G264" s="31"/>
      <c r="H264" s="31"/>
      <c r="I264" s="162"/>
      <c r="J264" s="39" t="str">
        <f t="shared" si="11"/>
        <v/>
      </c>
      <c r="K264" s="36"/>
      <c r="L264" s="63"/>
      <c r="M264" s="2"/>
      <c r="AZ264" s="2"/>
      <c r="BA264" s="2"/>
      <c r="BB264" s="2"/>
    </row>
    <row r="265" spans="1:54" x14ac:dyDescent="0.25">
      <c r="A265" s="2"/>
      <c r="B265" s="16" t="str">
        <f t="shared" si="9"/>
        <v/>
      </c>
      <c r="C265" s="17" t="str">
        <f t="shared" si="10"/>
        <v/>
      </c>
      <c r="D265" s="30"/>
      <c r="E265" s="30"/>
      <c r="F265" s="30"/>
      <c r="G265" s="31"/>
      <c r="H265" s="31"/>
      <c r="I265" s="162"/>
      <c r="J265" s="39" t="str">
        <f t="shared" si="11"/>
        <v/>
      </c>
      <c r="K265" s="36"/>
      <c r="L265" s="63"/>
      <c r="M265" s="2"/>
      <c r="AZ265" s="2"/>
      <c r="BA265" s="2"/>
      <c r="BB265" s="2"/>
    </row>
    <row r="266" spans="1:54" x14ac:dyDescent="0.25">
      <c r="A266" s="2"/>
      <c r="B266" s="16" t="str">
        <f t="shared" si="9"/>
        <v/>
      </c>
      <c r="C266" s="17" t="str">
        <f t="shared" si="10"/>
        <v/>
      </c>
      <c r="D266" s="30"/>
      <c r="E266" s="30"/>
      <c r="F266" s="30"/>
      <c r="G266" s="31"/>
      <c r="H266" s="31"/>
      <c r="I266" s="162"/>
      <c r="J266" s="39" t="str">
        <f t="shared" si="11"/>
        <v/>
      </c>
      <c r="K266" s="36"/>
      <c r="L266" s="63"/>
      <c r="M266" s="2"/>
      <c r="AZ266" s="2"/>
      <c r="BA266" s="2"/>
      <c r="BB266" s="2"/>
    </row>
    <row r="267" spans="1:54" x14ac:dyDescent="0.25">
      <c r="A267" s="2"/>
      <c r="B267" s="16" t="str">
        <f t="shared" ref="B267:B330" si="12">IF(AND(G267="",I267="",J267=""),"",$I$3)</f>
        <v/>
      </c>
      <c r="C267" s="17" t="str">
        <f t="shared" si="10"/>
        <v/>
      </c>
      <c r="D267" s="30"/>
      <c r="E267" s="30"/>
      <c r="F267" s="30"/>
      <c r="G267" s="31"/>
      <c r="H267" s="31"/>
      <c r="I267" s="162"/>
      <c r="J267" s="39" t="str">
        <f t="shared" si="11"/>
        <v/>
      </c>
      <c r="K267" s="36"/>
      <c r="L267" s="63"/>
      <c r="M267" s="2"/>
      <c r="AZ267" s="2"/>
      <c r="BA267" s="2"/>
      <c r="BB267" s="2"/>
    </row>
    <row r="268" spans="1:54" x14ac:dyDescent="0.25">
      <c r="A268" s="2"/>
      <c r="B268" s="16" t="str">
        <f t="shared" si="12"/>
        <v/>
      </c>
      <c r="C268" s="17" t="str">
        <f t="shared" ref="C268:C331" si="13">IF(B268&lt;&gt;"",C267+1,"")</f>
        <v/>
      </c>
      <c r="D268" s="30"/>
      <c r="E268" s="30"/>
      <c r="F268" s="30"/>
      <c r="G268" s="31"/>
      <c r="H268" s="31"/>
      <c r="I268" s="162"/>
      <c r="J268" s="39" t="str">
        <f t="shared" ref="J268:J331" si="14">IF(AND(D268="",E268="",G268="",I268=""),"",IF(OR(D268="",E268="",G268="",I268=""),"Fill in columns D, E, G, I",IF(ISNUMBER(FIND("General comment",+G268)),"",IF(H268="","Column H should be filled in",""))))</f>
        <v/>
      </c>
      <c r="K268" s="36"/>
      <c r="L268" s="63"/>
      <c r="M268" s="2"/>
      <c r="AZ268" s="2"/>
      <c r="BA268" s="2"/>
      <c r="BB268" s="2"/>
    </row>
    <row r="269" spans="1:54" x14ac:dyDescent="0.25">
      <c r="A269" s="2"/>
      <c r="B269" s="16" t="str">
        <f t="shared" si="12"/>
        <v/>
      </c>
      <c r="C269" s="17" t="str">
        <f t="shared" si="13"/>
        <v/>
      </c>
      <c r="D269" s="30"/>
      <c r="E269" s="30"/>
      <c r="F269" s="30"/>
      <c r="G269" s="31"/>
      <c r="H269" s="31"/>
      <c r="I269" s="162"/>
      <c r="J269" s="39" t="str">
        <f t="shared" si="14"/>
        <v/>
      </c>
      <c r="K269" s="36"/>
      <c r="L269" s="63"/>
      <c r="M269" s="2"/>
      <c r="AZ269" s="2"/>
      <c r="BA269" s="2"/>
      <c r="BB269" s="2"/>
    </row>
    <row r="270" spans="1:54" x14ac:dyDescent="0.25">
      <c r="A270" s="2"/>
      <c r="B270" s="16" t="str">
        <f t="shared" si="12"/>
        <v/>
      </c>
      <c r="C270" s="17" t="str">
        <f t="shared" si="13"/>
        <v/>
      </c>
      <c r="D270" s="30"/>
      <c r="E270" s="30"/>
      <c r="F270" s="30"/>
      <c r="G270" s="31"/>
      <c r="H270" s="31"/>
      <c r="I270" s="162"/>
      <c r="J270" s="39" t="str">
        <f t="shared" si="14"/>
        <v/>
      </c>
      <c r="K270" s="36"/>
      <c r="L270" s="63"/>
      <c r="M270" s="2"/>
      <c r="AZ270" s="2"/>
      <c r="BA270" s="2"/>
      <c r="BB270" s="2"/>
    </row>
    <row r="271" spans="1:54" x14ac:dyDescent="0.25">
      <c r="A271" s="2"/>
      <c r="B271" s="16" t="str">
        <f t="shared" si="12"/>
        <v/>
      </c>
      <c r="C271" s="17" t="str">
        <f t="shared" si="13"/>
        <v/>
      </c>
      <c r="D271" s="30"/>
      <c r="E271" s="30"/>
      <c r="F271" s="30"/>
      <c r="G271" s="31"/>
      <c r="H271" s="31"/>
      <c r="I271" s="162"/>
      <c r="J271" s="39" t="str">
        <f t="shared" si="14"/>
        <v/>
      </c>
      <c r="K271" s="36"/>
      <c r="L271" s="63"/>
      <c r="M271" s="2"/>
      <c r="AZ271" s="2"/>
      <c r="BA271" s="2"/>
      <c r="BB271" s="2"/>
    </row>
    <row r="272" spans="1:54" x14ac:dyDescent="0.25">
      <c r="A272" s="2"/>
      <c r="B272" s="16" t="str">
        <f t="shared" si="12"/>
        <v/>
      </c>
      <c r="C272" s="17" t="str">
        <f t="shared" si="13"/>
        <v/>
      </c>
      <c r="D272" s="30"/>
      <c r="E272" s="30"/>
      <c r="F272" s="30"/>
      <c r="G272" s="31"/>
      <c r="H272" s="31"/>
      <c r="I272" s="162"/>
      <c r="J272" s="39" t="str">
        <f t="shared" si="14"/>
        <v/>
      </c>
      <c r="K272" s="36"/>
      <c r="L272" s="63"/>
      <c r="M272" s="2"/>
      <c r="AZ272" s="2"/>
      <c r="BA272" s="2"/>
      <c r="BB272" s="2"/>
    </row>
    <row r="273" spans="1:54" x14ac:dyDescent="0.25">
      <c r="A273" s="2"/>
      <c r="B273" s="16" t="str">
        <f t="shared" si="12"/>
        <v/>
      </c>
      <c r="C273" s="17" t="str">
        <f t="shared" si="13"/>
        <v/>
      </c>
      <c r="D273" s="30"/>
      <c r="E273" s="30"/>
      <c r="F273" s="30"/>
      <c r="G273" s="31"/>
      <c r="H273" s="31"/>
      <c r="I273" s="162"/>
      <c r="J273" s="39" t="str">
        <f t="shared" si="14"/>
        <v/>
      </c>
      <c r="K273" s="36"/>
      <c r="L273" s="63"/>
      <c r="M273" s="2"/>
      <c r="AZ273" s="2"/>
      <c r="BA273" s="2"/>
      <c r="BB273" s="2"/>
    </row>
    <row r="274" spans="1:54" x14ac:dyDescent="0.25">
      <c r="A274" s="2"/>
      <c r="B274" s="16" t="str">
        <f t="shared" si="12"/>
        <v/>
      </c>
      <c r="C274" s="17" t="str">
        <f t="shared" si="13"/>
        <v/>
      </c>
      <c r="D274" s="30"/>
      <c r="E274" s="30"/>
      <c r="F274" s="30"/>
      <c r="G274" s="31"/>
      <c r="H274" s="31"/>
      <c r="I274" s="162"/>
      <c r="J274" s="39" t="str">
        <f t="shared" si="14"/>
        <v/>
      </c>
      <c r="K274" s="36"/>
      <c r="L274" s="63"/>
      <c r="M274" s="2"/>
      <c r="AZ274" s="2"/>
      <c r="BA274" s="2"/>
      <c r="BB274" s="2"/>
    </row>
    <row r="275" spans="1:54" x14ac:dyDescent="0.25">
      <c r="A275" s="2"/>
      <c r="B275" s="16" t="str">
        <f t="shared" si="12"/>
        <v/>
      </c>
      <c r="C275" s="17" t="str">
        <f t="shared" si="13"/>
        <v/>
      </c>
      <c r="D275" s="30"/>
      <c r="E275" s="30"/>
      <c r="F275" s="30"/>
      <c r="G275" s="31"/>
      <c r="H275" s="31"/>
      <c r="I275" s="162"/>
      <c r="J275" s="39" t="str">
        <f t="shared" si="14"/>
        <v/>
      </c>
      <c r="K275" s="36"/>
      <c r="L275" s="63"/>
      <c r="M275" s="2"/>
      <c r="AZ275" s="2"/>
      <c r="BA275" s="2"/>
      <c r="BB275" s="2"/>
    </row>
    <row r="276" spans="1:54" x14ac:dyDescent="0.25">
      <c r="A276" s="2"/>
      <c r="B276" s="16" t="str">
        <f t="shared" si="12"/>
        <v/>
      </c>
      <c r="C276" s="17" t="str">
        <f t="shared" si="13"/>
        <v/>
      </c>
      <c r="D276" s="30"/>
      <c r="E276" s="30"/>
      <c r="F276" s="30"/>
      <c r="G276" s="31"/>
      <c r="H276" s="31"/>
      <c r="I276" s="162"/>
      <c r="J276" s="39" t="str">
        <f t="shared" si="14"/>
        <v/>
      </c>
      <c r="K276" s="36"/>
      <c r="L276" s="63"/>
      <c r="M276" s="2"/>
      <c r="AZ276" s="2"/>
      <c r="BA276" s="2"/>
      <c r="BB276" s="2"/>
    </row>
    <row r="277" spans="1:54" x14ac:dyDescent="0.25">
      <c r="A277" s="2"/>
      <c r="B277" s="16" t="str">
        <f t="shared" si="12"/>
        <v/>
      </c>
      <c r="C277" s="17" t="str">
        <f t="shared" si="13"/>
        <v/>
      </c>
      <c r="D277" s="30"/>
      <c r="E277" s="30"/>
      <c r="F277" s="30"/>
      <c r="G277" s="31"/>
      <c r="H277" s="31"/>
      <c r="I277" s="162"/>
      <c r="J277" s="39" t="str">
        <f t="shared" si="14"/>
        <v/>
      </c>
      <c r="K277" s="36"/>
      <c r="L277" s="63"/>
      <c r="M277" s="2"/>
      <c r="AZ277" s="2"/>
      <c r="BA277" s="2"/>
      <c r="BB277" s="2"/>
    </row>
    <row r="278" spans="1:54" x14ac:dyDescent="0.25">
      <c r="A278" s="2"/>
      <c r="B278" s="16" t="str">
        <f t="shared" si="12"/>
        <v/>
      </c>
      <c r="C278" s="17" t="str">
        <f t="shared" si="13"/>
        <v/>
      </c>
      <c r="D278" s="30"/>
      <c r="E278" s="30"/>
      <c r="F278" s="30"/>
      <c r="G278" s="31"/>
      <c r="H278" s="31"/>
      <c r="I278" s="162"/>
      <c r="J278" s="39" t="str">
        <f t="shared" si="14"/>
        <v/>
      </c>
      <c r="K278" s="36"/>
      <c r="L278" s="63"/>
      <c r="M278" s="2"/>
      <c r="AZ278" s="2"/>
      <c r="BA278" s="2"/>
      <c r="BB278" s="2"/>
    </row>
    <row r="279" spans="1:54" x14ac:dyDescent="0.25">
      <c r="A279" s="2"/>
      <c r="B279" s="16" t="str">
        <f t="shared" si="12"/>
        <v/>
      </c>
      <c r="C279" s="17" t="str">
        <f t="shared" si="13"/>
        <v/>
      </c>
      <c r="D279" s="30"/>
      <c r="E279" s="30"/>
      <c r="F279" s="30"/>
      <c r="G279" s="31"/>
      <c r="H279" s="31"/>
      <c r="I279" s="162"/>
      <c r="J279" s="39" t="str">
        <f t="shared" si="14"/>
        <v/>
      </c>
      <c r="K279" s="36"/>
      <c r="L279" s="63"/>
      <c r="M279" s="2"/>
      <c r="AZ279" s="2"/>
      <c r="BA279" s="2"/>
      <c r="BB279" s="2"/>
    </row>
    <row r="280" spans="1:54" x14ac:dyDescent="0.25">
      <c r="A280" s="2"/>
      <c r="B280" s="16" t="str">
        <f t="shared" si="12"/>
        <v/>
      </c>
      <c r="C280" s="17" t="str">
        <f t="shared" si="13"/>
        <v/>
      </c>
      <c r="D280" s="30"/>
      <c r="E280" s="30"/>
      <c r="F280" s="30"/>
      <c r="G280" s="31"/>
      <c r="H280" s="31"/>
      <c r="I280" s="162"/>
      <c r="J280" s="39" t="str">
        <f t="shared" si="14"/>
        <v/>
      </c>
      <c r="K280" s="36"/>
      <c r="L280" s="63"/>
      <c r="M280" s="2"/>
      <c r="AZ280" s="2"/>
      <c r="BA280" s="2"/>
      <c r="BB280" s="2"/>
    </row>
    <row r="281" spans="1:54" x14ac:dyDescent="0.25">
      <c r="A281" s="2"/>
      <c r="B281" s="16" t="str">
        <f t="shared" si="12"/>
        <v/>
      </c>
      <c r="C281" s="17" t="str">
        <f t="shared" si="13"/>
        <v/>
      </c>
      <c r="D281" s="30"/>
      <c r="E281" s="30"/>
      <c r="F281" s="30"/>
      <c r="G281" s="31"/>
      <c r="H281" s="31"/>
      <c r="I281" s="162"/>
      <c r="J281" s="39" t="str">
        <f t="shared" si="14"/>
        <v/>
      </c>
      <c r="K281" s="36"/>
      <c r="L281" s="63"/>
      <c r="M281" s="2"/>
      <c r="AZ281" s="2"/>
      <c r="BA281" s="2"/>
      <c r="BB281" s="2"/>
    </row>
    <row r="282" spans="1:54" x14ac:dyDescent="0.25">
      <c r="A282" s="2"/>
      <c r="B282" s="16" t="str">
        <f t="shared" si="12"/>
        <v/>
      </c>
      <c r="C282" s="17" t="str">
        <f t="shared" si="13"/>
        <v/>
      </c>
      <c r="D282" s="30"/>
      <c r="E282" s="30"/>
      <c r="F282" s="30"/>
      <c r="G282" s="31"/>
      <c r="H282" s="31"/>
      <c r="I282" s="162"/>
      <c r="J282" s="39" t="str">
        <f t="shared" si="14"/>
        <v/>
      </c>
      <c r="K282" s="36"/>
      <c r="L282" s="63"/>
      <c r="M282" s="2"/>
      <c r="AZ282" s="2"/>
      <c r="BA282" s="2"/>
      <c r="BB282" s="2"/>
    </row>
    <row r="283" spans="1:54" x14ac:dyDescent="0.25">
      <c r="A283" s="2"/>
      <c r="B283" s="16" t="str">
        <f t="shared" si="12"/>
        <v/>
      </c>
      <c r="C283" s="17" t="str">
        <f t="shared" si="13"/>
        <v/>
      </c>
      <c r="D283" s="30"/>
      <c r="E283" s="30"/>
      <c r="F283" s="30"/>
      <c r="G283" s="31"/>
      <c r="H283" s="31"/>
      <c r="I283" s="162"/>
      <c r="J283" s="39" t="str">
        <f t="shared" si="14"/>
        <v/>
      </c>
      <c r="K283" s="36"/>
      <c r="L283" s="63"/>
      <c r="M283" s="2"/>
      <c r="AZ283" s="2"/>
      <c r="BA283" s="2"/>
      <c r="BB283" s="2"/>
    </row>
    <row r="284" spans="1:54" x14ac:dyDescent="0.25">
      <c r="A284" s="2"/>
      <c r="B284" s="16" t="str">
        <f t="shared" si="12"/>
        <v/>
      </c>
      <c r="C284" s="17" t="str">
        <f t="shared" si="13"/>
        <v/>
      </c>
      <c r="D284" s="30"/>
      <c r="E284" s="30"/>
      <c r="F284" s="30"/>
      <c r="G284" s="31"/>
      <c r="H284" s="31"/>
      <c r="I284" s="162"/>
      <c r="J284" s="39" t="str">
        <f t="shared" si="14"/>
        <v/>
      </c>
      <c r="K284" s="36"/>
      <c r="L284" s="63"/>
      <c r="M284" s="2"/>
      <c r="AZ284" s="2"/>
      <c r="BA284" s="2"/>
      <c r="BB284" s="2"/>
    </row>
    <row r="285" spans="1:54" x14ac:dyDescent="0.25">
      <c r="A285" s="2"/>
      <c r="B285" s="16" t="str">
        <f t="shared" si="12"/>
        <v/>
      </c>
      <c r="C285" s="17" t="str">
        <f t="shared" si="13"/>
        <v/>
      </c>
      <c r="D285" s="30"/>
      <c r="E285" s="30"/>
      <c r="F285" s="30"/>
      <c r="G285" s="31"/>
      <c r="H285" s="31"/>
      <c r="I285" s="162"/>
      <c r="J285" s="39" t="str">
        <f t="shared" si="14"/>
        <v/>
      </c>
      <c r="K285" s="36"/>
      <c r="L285" s="63"/>
      <c r="M285" s="2"/>
      <c r="AZ285" s="2"/>
      <c r="BA285" s="2"/>
      <c r="BB285" s="2"/>
    </row>
    <row r="286" spans="1:54" x14ac:dyDescent="0.25">
      <c r="A286" s="2"/>
      <c r="B286" s="16" t="str">
        <f t="shared" si="12"/>
        <v/>
      </c>
      <c r="C286" s="17" t="str">
        <f t="shared" si="13"/>
        <v/>
      </c>
      <c r="D286" s="30"/>
      <c r="E286" s="30"/>
      <c r="F286" s="30"/>
      <c r="G286" s="31"/>
      <c r="H286" s="31"/>
      <c r="I286" s="162"/>
      <c r="J286" s="39" t="str">
        <f t="shared" si="14"/>
        <v/>
      </c>
      <c r="K286" s="36"/>
      <c r="L286" s="63"/>
      <c r="M286" s="2"/>
      <c r="AZ286" s="2"/>
      <c r="BA286" s="2"/>
      <c r="BB286" s="2"/>
    </row>
    <row r="287" spans="1:54" x14ac:dyDescent="0.25">
      <c r="A287" s="2"/>
      <c r="B287" s="16" t="str">
        <f t="shared" si="12"/>
        <v/>
      </c>
      <c r="C287" s="17" t="str">
        <f t="shared" si="13"/>
        <v/>
      </c>
      <c r="D287" s="30"/>
      <c r="E287" s="30"/>
      <c r="F287" s="30"/>
      <c r="G287" s="31"/>
      <c r="H287" s="31"/>
      <c r="I287" s="162"/>
      <c r="J287" s="39" t="str">
        <f t="shared" si="14"/>
        <v/>
      </c>
      <c r="K287" s="36"/>
      <c r="L287" s="63"/>
      <c r="M287" s="2"/>
      <c r="AZ287" s="2"/>
      <c r="BA287" s="2"/>
      <c r="BB287" s="2"/>
    </row>
    <row r="288" spans="1:54" x14ac:dyDescent="0.25">
      <c r="A288" s="2"/>
      <c r="B288" s="16" t="str">
        <f t="shared" si="12"/>
        <v/>
      </c>
      <c r="C288" s="17" t="str">
        <f t="shared" si="13"/>
        <v/>
      </c>
      <c r="D288" s="30"/>
      <c r="E288" s="30"/>
      <c r="F288" s="30"/>
      <c r="G288" s="31"/>
      <c r="H288" s="31"/>
      <c r="I288" s="162"/>
      <c r="J288" s="39" t="str">
        <f t="shared" si="14"/>
        <v/>
      </c>
      <c r="K288" s="36"/>
      <c r="L288" s="63"/>
      <c r="M288" s="2"/>
      <c r="AZ288" s="2"/>
      <c r="BA288" s="2"/>
      <c r="BB288" s="2"/>
    </row>
    <row r="289" spans="1:54" x14ac:dyDescent="0.25">
      <c r="A289" s="2"/>
      <c r="B289" s="16" t="str">
        <f t="shared" si="12"/>
        <v/>
      </c>
      <c r="C289" s="17" t="str">
        <f t="shared" si="13"/>
        <v/>
      </c>
      <c r="D289" s="30"/>
      <c r="E289" s="30"/>
      <c r="F289" s="30"/>
      <c r="G289" s="31"/>
      <c r="H289" s="31"/>
      <c r="I289" s="162"/>
      <c r="J289" s="39" t="str">
        <f t="shared" si="14"/>
        <v/>
      </c>
      <c r="K289" s="36"/>
      <c r="L289" s="63"/>
      <c r="M289" s="2"/>
      <c r="AZ289" s="2"/>
      <c r="BA289" s="2"/>
      <c r="BB289" s="2"/>
    </row>
    <row r="290" spans="1:54" x14ac:dyDescent="0.25">
      <c r="A290" s="2"/>
      <c r="B290" s="16" t="str">
        <f t="shared" si="12"/>
        <v/>
      </c>
      <c r="C290" s="17" t="str">
        <f t="shared" si="13"/>
        <v/>
      </c>
      <c r="D290" s="30"/>
      <c r="E290" s="30"/>
      <c r="F290" s="30"/>
      <c r="G290" s="31"/>
      <c r="H290" s="31"/>
      <c r="I290" s="162"/>
      <c r="J290" s="39" t="str">
        <f t="shared" si="14"/>
        <v/>
      </c>
      <c r="K290" s="36"/>
      <c r="L290" s="63"/>
      <c r="M290" s="2"/>
      <c r="AZ290" s="2"/>
      <c r="BA290" s="2"/>
      <c r="BB290" s="2"/>
    </row>
    <row r="291" spans="1:54" x14ac:dyDescent="0.25">
      <c r="A291" s="2"/>
      <c r="B291" s="16" t="str">
        <f t="shared" si="12"/>
        <v/>
      </c>
      <c r="C291" s="17" t="str">
        <f t="shared" si="13"/>
        <v/>
      </c>
      <c r="D291" s="30"/>
      <c r="E291" s="30"/>
      <c r="F291" s="30"/>
      <c r="G291" s="31"/>
      <c r="H291" s="31"/>
      <c r="I291" s="162"/>
      <c r="J291" s="39" t="str">
        <f t="shared" si="14"/>
        <v/>
      </c>
      <c r="K291" s="36"/>
      <c r="L291" s="63"/>
      <c r="M291" s="2"/>
      <c r="AZ291" s="2"/>
      <c r="BA291" s="2"/>
      <c r="BB291" s="2"/>
    </row>
    <row r="292" spans="1:54" x14ac:dyDescent="0.25">
      <c r="A292" s="2"/>
      <c r="B292" s="16" t="str">
        <f t="shared" si="12"/>
        <v/>
      </c>
      <c r="C292" s="17" t="str">
        <f t="shared" si="13"/>
        <v/>
      </c>
      <c r="D292" s="30"/>
      <c r="E292" s="30"/>
      <c r="F292" s="30"/>
      <c r="G292" s="31"/>
      <c r="H292" s="31"/>
      <c r="I292" s="162"/>
      <c r="J292" s="39" t="str">
        <f t="shared" si="14"/>
        <v/>
      </c>
      <c r="K292" s="36"/>
      <c r="L292" s="63"/>
      <c r="M292" s="2"/>
      <c r="AZ292" s="2"/>
      <c r="BA292" s="2"/>
      <c r="BB292" s="2"/>
    </row>
    <row r="293" spans="1:54" x14ac:dyDescent="0.25">
      <c r="A293" s="2"/>
      <c r="B293" s="16" t="str">
        <f t="shared" si="12"/>
        <v/>
      </c>
      <c r="C293" s="17" t="str">
        <f t="shared" si="13"/>
        <v/>
      </c>
      <c r="D293" s="30"/>
      <c r="E293" s="30"/>
      <c r="F293" s="30"/>
      <c r="G293" s="31"/>
      <c r="H293" s="31"/>
      <c r="I293" s="162"/>
      <c r="J293" s="39" t="str">
        <f t="shared" si="14"/>
        <v/>
      </c>
      <c r="K293" s="36"/>
      <c r="L293" s="63"/>
      <c r="M293" s="2"/>
      <c r="AZ293" s="2"/>
      <c r="BA293" s="2"/>
      <c r="BB293" s="2"/>
    </row>
    <row r="294" spans="1:54" x14ac:dyDescent="0.25">
      <c r="A294" s="2"/>
      <c r="B294" s="16" t="str">
        <f t="shared" si="12"/>
        <v/>
      </c>
      <c r="C294" s="17" t="str">
        <f t="shared" si="13"/>
        <v/>
      </c>
      <c r="D294" s="30"/>
      <c r="E294" s="30"/>
      <c r="F294" s="30"/>
      <c r="G294" s="31"/>
      <c r="H294" s="31"/>
      <c r="I294" s="162"/>
      <c r="J294" s="39" t="str">
        <f t="shared" si="14"/>
        <v/>
      </c>
      <c r="K294" s="36"/>
      <c r="L294" s="63"/>
      <c r="M294" s="2"/>
      <c r="AZ294" s="2"/>
      <c r="BA294" s="2"/>
      <c r="BB294" s="2"/>
    </row>
    <row r="295" spans="1:54" x14ac:dyDescent="0.25">
      <c r="A295" s="2"/>
      <c r="B295" s="16" t="str">
        <f t="shared" si="12"/>
        <v/>
      </c>
      <c r="C295" s="17" t="str">
        <f t="shared" si="13"/>
        <v/>
      </c>
      <c r="D295" s="30"/>
      <c r="E295" s="30"/>
      <c r="F295" s="30"/>
      <c r="G295" s="31"/>
      <c r="H295" s="31"/>
      <c r="I295" s="162"/>
      <c r="J295" s="39" t="str">
        <f t="shared" si="14"/>
        <v/>
      </c>
      <c r="K295" s="36"/>
      <c r="L295" s="63"/>
      <c r="M295" s="2"/>
      <c r="AZ295" s="2"/>
      <c r="BA295" s="2"/>
      <c r="BB295" s="2"/>
    </row>
    <row r="296" spans="1:54" x14ac:dyDescent="0.25">
      <c r="A296" s="2"/>
      <c r="B296" s="16" t="str">
        <f t="shared" si="12"/>
        <v/>
      </c>
      <c r="C296" s="17" t="str">
        <f t="shared" si="13"/>
        <v/>
      </c>
      <c r="D296" s="30"/>
      <c r="E296" s="30"/>
      <c r="F296" s="30"/>
      <c r="G296" s="31"/>
      <c r="H296" s="31"/>
      <c r="I296" s="162"/>
      <c r="J296" s="39" t="str">
        <f t="shared" si="14"/>
        <v/>
      </c>
      <c r="K296" s="36"/>
      <c r="L296" s="63"/>
      <c r="M296" s="2"/>
      <c r="AZ296" s="2"/>
      <c r="BA296" s="2"/>
      <c r="BB296" s="2"/>
    </row>
    <row r="297" spans="1:54" x14ac:dyDescent="0.25">
      <c r="A297" s="2"/>
      <c r="B297" s="16" t="str">
        <f t="shared" si="12"/>
        <v/>
      </c>
      <c r="C297" s="17" t="str">
        <f t="shared" si="13"/>
        <v/>
      </c>
      <c r="D297" s="30"/>
      <c r="E297" s="30"/>
      <c r="F297" s="30"/>
      <c r="G297" s="31"/>
      <c r="H297" s="31"/>
      <c r="I297" s="162"/>
      <c r="J297" s="39" t="str">
        <f t="shared" si="14"/>
        <v/>
      </c>
      <c r="K297" s="36"/>
      <c r="L297" s="63"/>
      <c r="M297" s="2"/>
      <c r="AZ297" s="2"/>
      <c r="BA297" s="2"/>
      <c r="BB297" s="2"/>
    </row>
    <row r="298" spans="1:54" x14ac:dyDescent="0.25">
      <c r="A298" s="2"/>
      <c r="B298" s="16" t="str">
        <f t="shared" si="12"/>
        <v/>
      </c>
      <c r="C298" s="17" t="str">
        <f t="shared" si="13"/>
        <v/>
      </c>
      <c r="D298" s="30"/>
      <c r="E298" s="30"/>
      <c r="F298" s="30"/>
      <c r="G298" s="31"/>
      <c r="H298" s="31"/>
      <c r="I298" s="162"/>
      <c r="J298" s="39" t="str">
        <f t="shared" si="14"/>
        <v/>
      </c>
      <c r="K298" s="36"/>
      <c r="L298" s="63"/>
      <c r="M298" s="2"/>
      <c r="AZ298" s="2"/>
      <c r="BA298" s="2"/>
      <c r="BB298" s="2"/>
    </row>
    <row r="299" spans="1:54" x14ac:dyDescent="0.25">
      <c r="A299" s="2"/>
      <c r="B299" s="16" t="str">
        <f t="shared" si="12"/>
        <v/>
      </c>
      <c r="C299" s="17" t="str">
        <f t="shared" si="13"/>
        <v/>
      </c>
      <c r="D299" s="30"/>
      <c r="E299" s="30"/>
      <c r="F299" s="30"/>
      <c r="G299" s="31"/>
      <c r="H299" s="31"/>
      <c r="I299" s="162"/>
      <c r="J299" s="39" t="str">
        <f t="shared" si="14"/>
        <v/>
      </c>
      <c r="K299" s="36"/>
      <c r="L299" s="63"/>
      <c r="M299" s="2"/>
      <c r="AZ299" s="2"/>
      <c r="BA299" s="2"/>
      <c r="BB299" s="2"/>
    </row>
    <row r="300" spans="1:54" x14ac:dyDescent="0.25">
      <c r="A300" s="2"/>
      <c r="B300" s="16" t="str">
        <f t="shared" si="12"/>
        <v/>
      </c>
      <c r="C300" s="17" t="str">
        <f t="shared" si="13"/>
        <v/>
      </c>
      <c r="D300" s="30"/>
      <c r="E300" s="30"/>
      <c r="F300" s="30"/>
      <c r="G300" s="31"/>
      <c r="H300" s="31"/>
      <c r="I300" s="162"/>
      <c r="J300" s="39" t="str">
        <f t="shared" si="14"/>
        <v/>
      </c>
      <c r="K300" s="36"/>
      <c r="L300" s="63"/>
      <c r="M300" s="2"/>
      <c r="AZ300" s="2"/>
      <c r="BA300" s="2"/>
      <c r="BB300" s="2"/>
    </row>
    <row r="301" spans="1:54" x14ac:dyDescent="0.25">
      <c r="A301" s="2"/>
      <c r="B301" s="16" t="str">
        <f t="shared" si="12"/>
        <v/>
      </c>
      <c r="C301" s="17" t="str">
        <f t="shared" si="13"/>
        <v/>
      </c>
      <c r="D301" s="30"/>
      <c r="E301" s="30"/>
      <c r="F301" s="30"/>
      <c r="G301" s="31"/>
      <c r="H301" s="31"/>
      <c r="I301" s="162"/>
      <c r="J301" s="39" t="str">
        <f t="shared" si="14"/>
        <v/>
      </c>
      <c r="K301" s="36"/>
      <c r="L301" s="63"/>
      <c r="M301" s="2"/>
      <c r="AZ301" s="2"/>
      <c r="BA301" s="2"/>
      <c r="BB301" s="2"/>
    </row>
    <row r="302" spans="1:54" x14ac:dyDescent="0.25">
      <c r="A302" s="2"/>
      <c r="B302" s="16" t="str">
        <f t="shared" si="12"/>
        <v/>
      </c>
      <c r="C302" s="17" t="str">
        <f t="shared" si="13"/>
        <v/>
      </c>
      <c r="D302" s="30"/>
      <c r="E302" s="30"/>
      <c r="F302" s="30"/>
      <c r="G302" s="31"/>
      <c r="H302" s="31"/>
      <c r="I302" s="162"/>
      <c r="J302" s="39" t="str">
        <f t="shared" si="14"/>
        <v/>
      </c>
      <c r="K302" s="36"/>
      <c r="L302" s="63"/>
      <c r="M302" s="2"/>
      <c r="AZ302" s="2"/>
      <c r="BA302" s="2"/>
      <c r="BB302" s="2"/>
    </row>
    <row r="303" spans="1:54" x14ac:dyDescent="0.25">
      <c r="A303" s="2"/>
      <c r="B303" s="16" t="str">
        <f t="shared" si="12"/>
        <v/>
      </c>
      <c r="C303" s="17" t="str">
        <f t="shared" si="13"/>
        <v/>
      </c>
      <c r="D303" s="30"/>
      <c r="E303" s="30"/>
      <c r="F303" s="30"/>
      <c r="G303" s="31"/>
      <c r="H303" s="31"/>
      <c r="I303" s="162"/>
      <c r="J303" s="39" t="str">
        <f t="shared" si="14"/>
        <v/>
      </c>
      <c r="K303" s="36"/>
      <c r="L303" s="63"/>
      <c r="M303" s="2"/>
      <c r="AZ303" s="2"/>
      <c r="BA303" s="2"/>
      <c r="BB303" s="2"/>
    </row>
    <row r="304" spans="1:54" x14ac:dyDescent="0.25">
      <c r="A304" s="2"/>
      <c r="B304" s="16" t="str">
        <f t="shared" si="12"/>
        <v/>
      </c>
      <c r="C304" s="17" t="str">
        <f t="shared" si="13"/>
        <v/>
      </c>
      <c r="D304" s="30"/>
      <c r="E304" s="30"/>
      <c r="F304" s="30"/>
      <c r="G304" s="31"/>
      <c r="H304" s="31"/>
      <c r="I304" s="162"/>
      <c r="J304" s="39" t="str">
        <f t="shared" si="14"/>
        <v/>
      </c>
      <c r="K304" s="36"/>
      <c r="L304" s="63"/>
      <c r="M304" s="2"/>
      <c r="AZ304" s="2"/>
      <c r="BA304" s="2"/>
      <c r="BB304" s="2"/>
    </row>
    <row r="305" spans="1:54" x14ac:dyDescent="0.25">
      <c r="A305" s="2"/>
      <c r="B305" s="16" t="str">
        <f t="shared" si="12"/>
        <v/>
      </c>
      <c r="C305" s="17" t="str">
        <f t="shared" si="13"/>
        <v/>
      </c>
      <c r="D305" s="30"/>
      <c r="E305" s="30"/>
      <c r="F305" s="30"/>
      <c r="G305" s="31"/>
      <c r="H305" s="31"/>
      <c r="I305" s="162"/>
      <c r="J305" s="39" t="str">
        <f t="shared" si="14"/>
        <v/>
      </c>
      <c r="K305" s="36"/>
      <c r="L305" s="63"/>
      <c r="M305" s="2"/>
      <c r="AZ305" s="2"/>
      <c r="BA305" s="2"/>
      <c r="BB305" s="2"/>
    </row>
    <row r="306" spans="1:54" x14ac:dyDescent="0.25">
      <c r="A306" s="2"/>
      <c r="B306" s="16" t="str">
        <f t="shared" si="12"/>
        <v/>
      </c>
      <c r="C306" s="17" t="str">
        <f t="shared" si="13"/>
        <v/>
      </c>
      <c r="D306" s="30"/>
      <c r="E306" s="30"/>
      <c r="F306" s="30"/>
      <c r="G306" s="31"/>
      <c r="H306" s="31"/>
      <c r="I306" s="162"/>
      <c r="J306" s="39" t="str">
        <f t="shared" si="14"/>
        <v/>
      </c>
      <c r="K306" s="36"/>
      <c r="L306" s="63"/>
      <c r="M306" s="2"/>
      <c r="AZ306" s="2"/>
      <c r="BA306" s="2"/>
      <c r="BB306" s="2"/>
    </row>
    <row r="307" spans="1:54" x14ac:dyDescent="0.25">
      <c r="A307" s="2"/>
      <c r="B307" s="16" t="str">
        <f t="shared" si="12"/>
        <v/>
      </c>
      <c r="C307" s="17" t="str">
        <f t="shared" si="13"/>
        <v/>
      </c>
      <c r="D307" s="30"/>
      <c r="E307" s="30"/>
      <c r="F307" s="30"/>
      <c r="G307" s="31"/>
      <c r="H307" s="31"/>
      <c r="I307" s="162"/>
      <c r="J307" s="39" t="str">
        <f t="shared" si="14"/>
        <v/>
      </c>
      <c r="K307" s="36"/>
      <c r="L307" s="63"/>
      <c r="M307" s="2"/>
      <c r="AZ307" s="2"/>
      <c r="BA307" s="2"/>
      <c r="BB307" s="2"/>
    </row>
    <row r="308" spans="1:54" x14ac:dyDescent="0.25">
      <c r="A308" s="2"/>
      <c r="B308" s="16" t="str">
        <f t="shared" si="12"/>
        <v/>
      </c>
      <c r="C308" s="17" t="str">
        <f t="shared" si="13"/>
        <v/>
      </c>
      <c r="D308" s="30"/>
      <c r="E308" s="30"/>
      <c r="F308" s="30"/>
      <c r="G308" s="31"/>
      <c r="H308" s="31"/>
      <c r="I308" s="162"/>
      <c r="J308" s="39" t="str">
        <f t="shared" si="14"/>
        <v/>
      </c>
      <c r="K308" s="36"/>
      <c r="L308" s="63"/>
      <c r="M308" s="2"/>
      <c r="AZ308" s="2"/>
      <c r="BA308" s="2"/>
      <c r="BB308" s="2"/>
    </row>
    <row r="309" spans="1:54" x14ac:dyDescent="0.25">
      <c r="A309" s="2"/>
      <c r="B309" s="16" t="str">
        <f t="shared" si="12"/>
        <v/>
      </c>
      <c r="C309" s="17" t="str">
        <f t="shared" si="13"/>
        <v/>
      </c>
      <c r="D309" s="30"/>
      <c r="E309" s="30"/>
      <c r="F309" s="30"/>
      <c r="G309" s="31"/>
      <c r="H309" s="31"/>
      <c r="I309" s="162"/>
      <c r="J309" s="39" t="str">
        <f t="shared" si="14"/>
        <v/>
      </c>
      <c r="K309" s="36"/>
      <c r="L309" s="63"/>
      <c r="M309" s="2"/>
      <c r="AZ309" s="2"/>
      <c r="BA309" s="2"/>
      <c r="BB309" s="2"/>
    </row>
    <row r="310" spans="1:54" x14ac:dyDescent="0.25">
      <c r="A310" s="2"/>
      <c r="B310" s="16" t="str">
        <f t="shared" si="12"/>
        <v/>
      </c>
      <c r="C310" s="17" t="str">
        <f t="shared" si="13"/>
        <v/>
      </c>
      <c r="D310" s="30"/>
      <c r="E310" s="30"/>
      <c r="F310" s="30"/>
      <c r="G310" s="31"/>
      <c r="H310" s="31"/>
      <c r="I310" s="162"/>
      <c r="J310" s="39" t="str">
        <f t="shared" si="14"/>
        <v/>
      </c>
      <c r="K310" s="36"/>
      <c r="L310" s="63"/>
      <c r="M310" s="2"/>
      <c r="AZ310" s="2"/>
      <c r="BA310" s="2"/>
      <c r="BB310" s="2"/>
    </row>
    <row r="311" spans="1:54" x14ac:dyDescent="0.25">
      <c r="A311" s="2"/>
      <c r="B311" s="16" t="str">
        <f t="shared" si="12"/>
        <v/>
      </c>
      <c r="C311" s="17" t="str">
        <f t="shared" si="13"/>
        <v/>
      </c>
      <c r="D311" s="30"/>
      <c r="E311" s="30"/>
      <c r="F311" s="30"/>
      <c r="G311" s="31"/>
      <c r="H311" s="31"/>
      <c r="I311" s="162"/>
      <c r="J311" s="39" t="str">
        <f t="shared" si="14"/>
        <v/>
      </c>
      <c r="K311" s="36"/>
      <c r="L311" s="63"/>
      <c r="M311" s="2"/>
      <c r="AZ311" s="2"/>
      <c r="BA311" s="2"/>
      <c r="BB311" s="2"/>
    </row>
    <row r="312" spans="1:54" x14ac:dyDescent="0.25">
      <c r="A312" s="2"/>
      <c r="B312" s="16" t="str">
        <f t="shared" si="12"/>
        <v/>
      </c>
      <c r="C312" s="17" t="str">
        <f t="shared" si="13"/>
        <v/>
      </c>
      <c r="D312" s="30"/>
      <c r="E312" s="30"/>
      <c r="F312" s="30"/>
      <c r="G312" s="31"/>
      <c r="H312" s="31"/>
      <c r="I312" s="162"/>
      <c r="J312" s="39" t="str">
        <f t="shared" si="14"/>
        <v/>
      </c>
      <c r="K312" s="36"/>
      <c r="L312" s="63"/>
      <c r="M312" s="2"/>
      <c r="AZ312" s="2"/>
      <c r="BA312" s="2"/>
      <c r="BB312" s="2"/>
    </row>
    <row r="313" spans="1:54" x14ac:dyDescent="0.25">
      <c r="A313" s="2"/>
      <c r="B313" s="16" t="str">
        <f t="shared" si="12"/>
        <v/>
      </c>
      <c r="C313" s="17" t="str">
        <f t="shared" si="13"/>
        <v/>
      </c>
      <c r="D313" s="30"/>
      <c r="E313" s="30"/>
      <c r="F313" s="30"/>
      <c r="G313" s="31"/>
      <c r="H313" s="31"/>
      <c r="I313" s="162"/>
      <c r="J313" s="39" t="str">
        <f t="shared" si="14"/>
        <v/>
      </c>
      <c r="K313" s="36"/>
      <c r="L313" s="63"/>
      <c r="M313" s="2"/>
      <c r="AZ313" s="2"/>
      <c r="BA313" s="2"/>
      <c r="BB313" s="2"/>
    </row>
    <row r="314" spans="1:54" x14ac:dyDescent="0.25">
      <c r="A314" s="2"/>
      <c r="B314" s="16" t="str">
        <f t="shared" si="12"/>
        <v/>
      </c>
      <c r="C314" s="17" t="str">
        <f t="shared" si="13"/>
        <v/>
      </c>
      <c r="D314" s="30"/>
      <c r="E314" s="30"/>
      <c r="F314" s="30"/>
      <c r="G314" s="31"/>
      <c r="H314" s="31"/>
      <c r="I314" s="162"/>
      <c r="J314" s="39" t="str">
        <f t="shared" si="14"/>
        <v/>
      </c>
      <c r="K314" s="36"/>
      <c r="L314" s="63"/>
      <c r="M314" s="2"/>
      <c r="AZ314" s="2"/>
      <c r="BA314" s="2"/>
      <c r="BB314" s="2"/>
    </row>
    <row r="315" spans="1:54" x14ac:dyDescent="0.25">
      <c r="A315" s="2"/>
      <c r="B315" s="16" t="str">
        <f t="shared" si="12"/>
        <v/>
      </c>
      <c r="C315" s="17" t="str">
        <f t="shared" si="13"/>
        <v/>
      </c>
      <c r="D315" s="30"/>
      <c r="E315" s="30"/>
      <c r="F315" s="30"/>
      <c r="G315" s="31"/>
      <c r="H315" s="31"/>
      <c r="I315" s="162"/>
      <c r="J315" s="39" t="str">
        <f t="shared" si="14"/>
        <v/>
      </c>
      <c r="K315" s="36"/>
      <c r="L315" s="63"/>
      <c r="M315" s="2"/>
      <c r="AZ315" s="2"/>
      <c r="BA315" s="2"/>
      <c r="BB315" s="2"/>
    </row>
    <row r="316" spans="1:54" x14ac:dyDescent="0.25">
      <c r="A316" s="2"/>
      <c r="B316" s="16" t="str">
        <f t="shared" si="12"/>
        <v/>
      </c>
      <c r="C316" s="17" t="str">
        <f t="shared" si="13"/>
        <v/>
      </c>
      <c r="D316" s="30"/>
      <c r="E316" s="30"/>
      <c r="F316" s="30"/>
      <c r="G316" s="31"/>
      <c r="H316" s="31"/>
      <c r="I316" s="162"/>
      <c r="J316" s="39" t="str">
        <f t="shared" si="14"/>
        <v/>
      </c>
      <c r="K316" s="36"/>
      <c r="L316" s="63"/>
      <c r="M316" s="2"/>
      <c r="AZ316" s="2"/>
      <c r="BA316" s="2"/>
      <c r="BB316" s="2"/>
    </row>
    <row r="317" spans="1:54" x14ac:dyDescent="0.25">
      <c r="A317" s="2"/>
      <c r="B317" s="16" t="str">
        <f t="shared" si="12"/>
        <v/>
      </c>
      <c r="C317" s="17" t="str">
        <f t="shared" si="13"/>
        <v/>
      </c>
      <c r="D317" s="30"/>
      <c r="E317" s="30"/>
      <c r="F317" s="30"/>
      <c r="G317" s="31"/>
      <c r="H317" s="31"/>
      <c r="I317" s="162"/>
      <c r="J317" s="39" t="str">
        <f t="shared" si="14"/>
        <v/>
      </c>
      <c r="K317" s="36"/>
      <c r="L317" s="63"/>
      <c r="M317" s="2"/>
      <c r="AZ317" s="2"/>
      <c r="BA317" s="2"/>
      <c r="BB317" s="2"/>
    </row>
    <row r="318" spans="1:54" x14ac:dyDescent="0.25">
      <c r="A318" s="2"/>
      <c r="B318" s="16" t="str">
        <f t="shared" si="12"/>
        <v/>
      </c>
      <c r="C318" s="17" t="str">
        <f t="shared" si="13"/>
        <v/>
      </c>
      <c r="D318" s="30"/>
      <c r="E318" s="30"/>
      <c r="F318" s="30"/>
      <c r="G318" s="31"/>
      <c r="H318" s="31"/>
      <c r="I318" s="162"/>
      <c r="J318" s="39" t="str">
        <f t="shared" si="14"/>
        <v/>
      </c>
      <c r="K318" s="36"/>
      <c r="L318" s="63"/>
      <c r="M318" s="2"/>
      <c r="AZ318" s="2"/>
      <c r="BA318" s="2"/>
      <c r="BB318" s="2"/>
    </row>
    <row r="319" spans="1:54" x14ac:dyDescent="0.25">
      <c r="A319" s="2"/>
      <c r="B319" s="16" t="str">
        <f t="shared" si="12"/>
        <v/>
      </c>
      <c r="C319" s="17" t="str">
        <f t="shared" si="13"/>
        <v/>
      </c>
      <c r="D319" s="30"/>
      <c r="E319" s="30"/>
      <c r="F319" s="30"/>
      <c r="G319" s="31"/>
      <c r="H319" s="31"/>
      <c r="I319" s="162"/>
      <c r="J319" s="39" t="str">
        <f t="shared" si="14"/>
        <v/>
      </c>
      <c r="K319" s="36"/>
      <c r="L319" s="63"/>
      <c r="M319" s="2"/>
      <c r="AZ319" s="2"/>
      <c r="BA319" s="2"/>
      <c r="BB319" s="2"/>
    </row>
    <row r="320" spans="1:54" x14ac:dyDescent="0.25">
      <c r="A320" s="2"/>
      <c r="B320" s="16" t="str">
        <f t="shared" si="12"/>
        <v/>
      </c>
      <c r="C320" s="17" t="str">
        <f t="shared" si="13"/>
        <v/>
      </c>
      <c r="D320" s="30"/>
      <c r="E320" s="30"/>
      <c r="F320" s="30"/>
      <c r="G320" s="31"/>
      <c r="H320" s="31"/>
      <c r="I320" s="162"/>
      <c r="J320" s="39" t="str">
        <f t="shared" si="14"/>
        <v/>
      </c>
      <c r="K320" s="36"/>
      <c r="L320" s="63"/>
      <c r="M320" s="2"/>
      <c r="AZ320" s="2"/>
      <c r="BA320" s="2"/>
      <c r="BB320" s="2"/>
    </row>
    <row r="321" spans="1:54" x14ac:dyDescent="0.25">
      <c r="A321" s="2"/>
      <c r="B321" s="16" t="str">
        <f t="shared" si="12"/>
        <v/>
      </c>
      <c r="C321" s="17" t="str">
        <f t="shared" si="13"/>
        <v/>
      </c>
      <c r="D321" s="30"/>
      <c r="E321" s="30"/>
      <c r="F321" s="30"/>
      <c r="G321" s="31"/>
      <c r="H321" s="31"/>
      <c r="I321" s="162"/>
      <c r="J321" s="39" t="str">
        <f t="shared" si="14"/>
        <v/>
      </c>
      <c r="K321" s="36"/>
      <c r="L321" s="63"/>
      <c r="M321" s="2"/>
      <c r="AZ321" s="2"/>
      <c r="BA321" s="2"/>
      <c r="BB321" s="2"/>
    </row>
    <row r="322" spans="1:54" x14ac:dyDescent="0.25">
      <c r="A322" s="2"/>
      <c r="B322" s="16" t="str">
        <f t="shared" si="12"/>
        <v/>
      </c>
      <c r="C322" s="17" t="str">
        <f t="shared" si="13"/>
        <v/>
      </c>
      <c r="D322" s="30"/>
      <c r="E322" s="30"/>
      <c r="F322" s="30"/>
      <c r="G322" s="31"/>
      <c r="H322" s="31"/>
      <c r="I322" s="162"/>
      <c r="J322" s="39" t="str">
        <f t="shared" si="14"/>
        <v/>
      </c>
      <c r="K322" s="36"/>
      <c r="L322" s="63"/>
      <c r="M322" s="2"/>
      <c r="AZ322" s="2"/>
      <c r="BA322" s="2"/>
      <c r="BB322" s="2"/>
    </row>
    <row r="323" spans="1:54" x14ac:dyDescent="0.25">
      <c r="A323" s="2"/>
      <c r="B323" s="16" t="str">
        <f t="shared" si="12"/>
        <v/>
      </c>
      <c r="C323" s="17" t="str">
        <f t="shared" si="13"/>
        <v/>
      </c>
      <c r="D323" s="30"/>
      <c r="E323" s="30"/>
      <c r="F323" s="30"/>
      <c r="G323" s="31"/>
      <c r="H323" s="31"/>
      <c r="I323" s="162"/>
      <c r="J323" s="39" t="str">
        <f t="shared" si="14"/>
        <v/>
      </c>
      <c r="K323" s="36"/>
      <c r="L323" s="63"/>
      <c r="M323" s="2"/>
      <c r="AZ323" s="2"/>
      <c r="BA323" s="2"/>
      <c r="BB323" s="2"/>
    </row>
    <row r="324" spans="1:54" x14ac:dyDescent="0.25">
      <c r="A324" s="2"/>
      <c r="B324" s="16" t="str">
        <f t="shared" si="12"/>
        <v/>
      </c>
      <c r="C324" s="17" t="str">
        <f t="shared" si="13"/>
        <v/>
      </c>
      <c r="D324" s="30"/>
      <c r="E324" s="30"/>
      <c r="F324" s="30"/>
      <c r="G324" s="31"/>
      <c r="H324" s="31"/>
      <c r="I324" s="162"/>
      <c r="J324" s="39" t="str">
        <f t="shared" si="14"/>
        <v/>
      </c>
      <c r="K324" s="36"/>
      <c r="L324" s="63"/>
      <c r="M324" s="2"/>
      <c r="AZ324" s="2"/>
      <c r="BA324" s="2"/>
      <c r="BB324" s="2"/>
    </row>
    <row r="325" spans="1:54" x14ac:dyDescent="0.25">
      <c r="A325" s="2"/>
      <c r="B325" s="16" t="str">
        <f t="shared" si="12"/>
        <v/>
      </c>
      <c r="C325" s="17" t="str">
        <f t="shared" si="13"/>
        <v/>
      </c>
      <c r="D325" s="30"/>
      <c r="E325" s="30"/>
      <c r="F325" s="30"/>
      <c r="G325" s="31"/>
      <c r="H325" s="31"/>
      <c r="I325" s="162"/>
      <c r="J325" s="39" t="str">
        <f t="shared" si="14"/>
        <v/>
      </c>
      <c r="K325" s="36"/>
      <c r="L325" s="63"/>
      <c r="M325" s="2"/>
      <c r="AZ325" s="2"/>
      <c r="BA325" s="2"/>
      <c r="BB325" s="2"/>
    </row>
    <row r="326" spans="1:54" x14ac:dyDescent="0.25">
      <c r="A326" s="2"/>
      <c r="B326" s="16" t="str">
        <f t="shared" si="12"/>
        <v/>
      </c>
      <c r="C326" s="17" t="str">
        <f t="shared" si="13"/>
        <v/>
      </c>
      <c r="D326" s="30"/>
      <c r="E326" s="30"/>
      <c r="F326" s="30"/>
      <c r="G326" s="31"/>
      <c r="H326" s="31"/>
      <c r="I326" s="162"/>
      <c r="J326" s="39" t="str">
        <f t="shared" si="14"/>
        <v/>
      </c>
      <c r="K326" s="36"/>
      <c r="L326" s="63"/>
      <c r="M326" s="2"/>
      <c r="AZ326" s="2"/>
      <c r="BA326" s="2"/>
      <c r="BB326" s="2"/>
    </row>
    <row r="327" spans="1:54" x14ac:dyDescent="0.25">
      <c r="A327" s="2"/>
      <c r="B327" s="16" t="str">
        <f t="shared" si="12"/>
        <v/>
      </c>
      <c r="C327" s="17" t="str">
        <f t="shared" si="13"/>
        <v/>
      </c>
      <c r="D327" s="30"/>
      <c r="E327" s="30"/>
      <c r="F327" s="30"/>
      <c r="G327" s="31"/>
      <c r="H327" s="31"/>
      <c r="I327" s="162"/>
      <c r="J327" s="39" t="str">
        <f t="shared" si="14"/>
        <v/>
      </c>
      <c r="K327" s="36"/>
      <c r="L327" s="63"/>
      <c r="M327" s="2"/>
      <c r="AZ327" s="2"/>
      <c r="BA327" s="2"/>
      <c r="BB327" s="2"/>
    </row>
    <row r="328" spans="1:54" x14ac:dyDescent="0.25">
      <c r="A328" s="2"/>
      <c r="B328" s="16" t="str">
        <f t="shared" si="12"/>
        <v/>
      </c>
      <c r="C328" s="17" t="str">
        <f t="shared" si="13"/>
        <v/>
      </c>
      <c r="D328" s="30"/>
      <c r="E328" s="30"/>
      <c r="F328" s="30"/>
      <c r="G328" s="31"/>
      <c r="H328" s="31"/>
      <c r="I328" s="162"/>
      <c r="J328" s="39" t="str">
        <f t="shared" si="14"/>
        <v/>
      </c>
      <c r="K328" s="36"/>
      <c r="L328" s="63"/>
      <c r="M328" s="2"/>
      <c r="AZ328" s="2"/>
      <c r="BA328" s="2"/>
      <c r="BB328" s="2"/>
    </row>
    <row r="329" spans="1:54" x14ac:dyDescent="0.25">
      <c r="A329" s="2"/>
      <c r="B329" s="16" t="str">
        <f t="shared" si="12"/>
        <v/>
      </c>
      <c r="C329" s="17" t="str">
        <f t="shared" si="13"/>
        <v/>
      </c>
      <c r="D329" s="30"/>
      <c r="E329" s="30"/>
      <c r="F329" s="30"/>
      <c r="G329" s="31"/>
      <c r="H329" s="31"/>
      <c r="I329" s="162"/>
      <c r="J329" s="39" t="str">
        <f t="shared" si="14"/>
        <v/>
      </c>
      <c r="K329" s="36"/>
      <c r="L329" s="63"/>
      <c r="M329" s="2"/>
      <c r="AZ329" s="2"/>
      <c r="BA329" s="2"/>
      <c r="BB329" s="2"/>
    </row>
    <row r="330" spans="1:54" x14ac:dyDescent="0.25">
      <c r="A330" s="2"/>
      <c r="B330" s="16" t="str">
        <f t="shared" si="12"/>
        <v/>
      </c>
      <c r="C330" s="17" t="str">
        <f t="shared" si="13"/>
        <v/>
      </c>
      <c r="D330" s="30"/>
      <c r="E330" s="30"/>
      <c r="F330" s="30"/>
      <c r="G330" s="31"/>
      <c r="H330" s="31"/>
      <c r="I330" s="162"/>
      <c r="J330" s="39" t="str">
        <f t="shared" si="14"/>
        <v/>
      </c>
      <c r="K330" s="36"/>
      <c r="L330" s="63"/>
      <c r="M330" s="2"/>
      <c r="AZ330" s="2"/>
      <c r="BA330" s="2"/>
      <c r="BB330" s="2"/>
    </row>
    <row r="331" spans="1:54" x14ac:dyDescent="0.25">
      <c r="A331" s="2"/>
      <c r="B331" s="16" t="str">
        <f t="shared" ref="B331:B394" si="15">IF(AND(G331="",I331="",J331=""),"",$I$3)</f>
        <v/>
      </c>
      <c r="C331" s="17" t="str">
        <f t="shared" si="13"/>
        <v/>
      </c>
      <c r="D331" s="30"/>
      <c r="E331" s="30"/>
      <c r="F331" s="30"/>
      <c r="G331" s="31"/>
      <c r="H331" s="31"/>
      <c r="I331" s="162"/>
      <c r="J331" s="39" t="str">
        <f t="shared" si="14"/>
        <v/>
      </c>
      <c r="K331" s="36"/>
      <c r="L331" s="63"/>
      <c r="M331" s="2"/>
      <c r="AZ331" s="2"/>
      <c r="BA331" s="2"/>
      <c r="BB331" s="2"/>
    </row>
    <row r="332" spans="1:54" x14ac:dyDescent="0.25">
      <c r="A332" s="2"/>
      <c r="B332" s="16" t="str">
        <f t="shared" si="15"/>
        <v/>
      </c>
      <c r="C332" s="17" t="str">
        <f t="shared" ref="C332:C395" si="16">IF(B332&lt;&gt;"",C331+1,"")</f>
        <v/>
      </c>
      <c r="D332" s="30"/>
      <c r="E332" s="30"/>
      <c r="F332" s="30"/>
      <c r="G332" s="31"/>
      <c r="H332" s="31"/>
      <c r="I332" s="162"/>
      <c r="J332" s="39" t="str">
        <f t="shared" ref="J332:J395" si="17">IF(AND(D332="",E332="",G332="",I332=""),"",IF(OR(D332="",E332="",G332="",I332=""),"Fill in columns D, E, G, I",IF(ISNUMBER(FIND("General comment",+G332)),"",IF(H332="","Column H should be filled in",""))))</f>
        <v/>
      </c>
      <c r="K332" s="36"/>
      <c r="L332" s="63"/>
      <c r="M332" s="2"/>
      <c r="AZ332" s="2"/>
      <c r="BA332" s="2"/>
      <c r="BB332" s="2"/>
    </row>
    <row r="333" spans="1:54" x14ac:dyDescent="0.25">
      <c r="A333" s="2"/>
      <c r="B333" s="16" t="str">
        <f t="shared" si="15"/>
        <v/>
      </c>
      <c r="C333" s="17" t="str">
        <f t="shared" si="16"/>
        <v/>
      </c>
      <c r="D333" s="30"/>
      <c r="E333" s="30"/>
      <c r="F333" s="30"/>
      <c r="G333" s="31"/>
      <c r="H333" s="31"/>
      <c r="I333" s="162"/>
      <c r="J333" s="39" t="str">
        <f t="shared" si="17"/>
        <v/>
      </c>
      <c r="K333" s="36"/>
      <c r="L333" s="63"/>
      <c r="M333" s="2"/>
      <c r="AZ333" s="2"/>
      <c r="BA333" s="2"/>
      <c r="BB333" s="2"/>
    </row>
    <row r="334" spans="1:54" x14ac:dyDescent="0.25">
      <c r="A334" s="2"/>
      <c r="B334" s="16" t="str">
        <f t="shared" si="15"/>
        <v/>
      </c>
      <c r="C334" s="17" t="str">
        <f t="shared" si="16"/>
        <v/>
      </c>
      <c r="D334" s="30"/>
      <c r="E334" s="30"/>
      <c r="F334" s="30"/>
      <c r="G334" s="31"/>
      <c r="H334" s="31"/>
      <c r="I334" s="162"/>
      <c r="J334" s="39" t="str">
        <f t="shared" si="17"/>
        <v/>
      </c>
      <c r="K334" s="36"/>
      <c r="L334" s="63"/>
      <c r="M334" s="2"/>
      <c r="AZ334" s="2"/>
      <c r="BA334" s="2"/>
      <c r="BB334" s="2"/>
    </row>
    <row r="335" spans="1:54" x14ac:dyDescent="0.25">
      <c r="A335" s="2"/>
      <c r="B335" s="16" t="str">
        <f t="shared" si="15"/>
        <v/>
      </c>
      <c r="C335" s="17" t="str">
        <f t="shared" si="16"/>
        <v/>
      </c>
      <c r="D335" s="30"/>
      <c r="E335" s="30"/>
      <c r="F335" s="30"/>
      <c r="G335" s="31"/>
      <c r="H335" s="31"/>
      <c r="I335" s="162"/>
      <c r="J335" s="39" t="str">
        <f t="shared" si="17"/>
        <v/>
      </c>
      <c r="K335" s="36"/>
      <c r="L335" s="63"/>
      <c r="M335" s="2"/>
      <c r="AZ335" s="2"/>
      <c r="BA335" s="2"/>
      <c r="BB335" s="2"/>
    </row>
    <row r="336" spans="1:54" x14ac:dyDescent="0.25">
      <c r="A336" s="2"/>
      <c r="B336" s="16" t="str">
        <f t="shared" si="15"/>
        <v/>
      </c>
      <c r="C336" s="17" t="str">
        <f t="shared" si="16"/>
        <v/>
      </c>
      <c r="D336" s="30"/>
      <c r="E336" s="30"/>
      <c r="F336" s="30"/>
      <c r="G336" s="31"/>
      <c r="H336" s="31"/>
      <c r="I336" s="162"/>
      <c r="J336" s="39" t="str">
        <f t="shared" si="17"/>
        <v/>
      </c>
      <c r="K336" s="36"/>
      <c r="L336" s="63"/>
      <c r="M336" s="2"/>
      <c r="AZ336" s="2"/>
      <c r="BA336" s="2"/>
      <c r="BB336" s="2"/>
    </row>
    <row r="337" spans="1:54" x14ac:dyDescent="0.25">
      <c r="A337" s="2"/>
      <c r="B337" s="16" t="str">
        <f t="shared" si="15"/>
        <v/>
      </c>
      <c r="C337" s="17" t="str">
        <f t="shared" si="16"/>
        <v/>
      </c>
      <c r="D337" s="30"/>
      <c r="E337" s="30"/>
      <c r="F337" s="30"/>
      <c r="G337" s="31"/>
      <c r="H337" s="31"/>
      <c r="I337" s="162"/>
      <c r="J337" s="39" t="str">
        <f t="shared" si="17"/>
        <v/>
      </c>
      <c r="K337" s="36"/>
      <c r="L337" s="63"/>
      <c r="M337" s="2"/>
      <c r="AZ337" s="2"/>
      <c r="BA337" s="2"/>
      <c r="BB337" s="2"/>
    </row>
    <row r="338" spans="1:54" x14ac:dyDescent="0.25">
      <c r="A338" s="2"/>
      <c r="B338" s="16" t="str">
        <f t="shared" si="15"/>
        <v/>
      </c>
      <c r="C338" s="17" t="str">
        <f t="shared" si="16"/>
        <v/>
      </c>
      <c r="D338" s="30"/>
      <c r="E338" s="30"/>
      <c r="F338" s="30"/>
      <c r="G338" s="31"/>
      <c r="H338" s="31"/>
      <c r="I338" s="162"/>
      <c r="J338" s="39" t="str">
        <f t="shared" si="17"/>
        <v/>
      </c>
      <c r="K338" s="36"/>
      <c r="L338" s="63"/>
      <c r="M338" s="2"/>
      <c r="AZ338" s="2"/>
      <c r="BA338" s="2"/>
      <c r="BB338" s="2"/>
    </row>
    <row r="339" spans="1:54" x14ac:dyDescent="0.25">
      <c r="A339" s="2"/>
      <c r="B339" s="16" t="str">
        <f t="shared" si="15"/>
        <v/>
      </c>
      <c r="C339" s="17" t="str">
        <f t="shared" si="16"/>
        <v/>
      </c>
      <c r="D339" s="30"/>
      <c r="E339" s="30"/>
      <c r="F339" s="30"/>
      <c r="G339" s="31"/>
      <c r="H339" s="31"/>
      <c r="I339" s="162"/>
      <c r="J339" s="39" t="str">
        <f t="shared" si="17"/>
        <v/>
      </c>
      <c r="K339" s="36"/>
      <c r="L339" s="63"/>
      <c r="M339" s="2"/>
      <c r="AZ339" s="2"/>
      <c r="BA339" s="2"/>
      <c r="BB339" s="2"/>
    </row>
    <row r="340" spans="1:54" x14ac:dyDescent="0.25">
      <c r="A340" s="2"/>
      <c r="B340" s="16" t="str">
        <f t="shared" si="15"/>
        <v/>
      </c>
      <c r="C340" s="17" t="str">
        <f t="shared" si="16"/>
        <v/>
      </c>
      <c r="D340" s="30"/>
      <c r="E340" s="30"/>
      <c r="F340" s="30"/>
      <c r="G340" s="31"/>
      <c r="H340" s="31"/>
      <c r="I340" s="162"/>
      <c r="J340" s="39" t="str">
        <f t="shared" si="17"/>
        <v/>
      </c>
      <c r="K340" s="36"/>
      <c r="L340" s="63"/>
      <c r="M340" s="2"/>
      <c r="AZ340" s="2"/>
      <c r="BA340" s="2"/>
      <c r="BB340" s="2"/>
    </row>
    <row r="341" spans="1:54" x14ac:dyDescent="0.25">
      <c r="A341" s="2"/>
      <c r="B341" s="16" t="str">
        <f t="shared" si="15"/>
        <v/>
      </c>
      <c r="C341" s="17" t="str">
        <f t="shared" si="16"/>
        <v/>
      </c>
      <c r="D341" s="30"/>
      <c r="E341" s="30"/>
      <c r="F341" s="30"/>
      <c r="G341" s="31"/>
      <c r="H341" s="31"/>
      <c r="I341" s="162"/>
      <c r="J341" s="39" t="str">
        <f t="shared" si="17"/>
        <v/>
      </c>
      <c r="K341" s="36"/>
      <c r="L341" s="63"/>
      <c r="M341" s="2"/>
      <c r="AZ341" s="2"/>
      <c r="BA341" s="2"/>
      <c r="BB341" s="2"/>
    </row>
    <row r="342" spans="1:54" x14ac:dyDescent="0.25">
      <c r="A342" s="2"/>
      <c r="B342" s="16" t="str">
        <f t="shared" si="15"/>
        <v/>
      </c>
      <c r="C342" s="17" t="str">
        <f t="shared" si="16"/>
        <v/>
      </c>
      <c r="D342" s="30"/>
      <c r="E342" s="30"/>
      <c r="F342" s="30"/>
      <c r="G342" s="31"/>
      <c r="H342" s="31"/>
      <c r="I342" s="162"/>
      <c r="J342" s="39" t="str">
        <f t="shared" si="17"/>
        <v/>
      </c>
      <c r="K342" s="36"/>
      <c r="L342" s="63"/>
      <c r="M342" s="2"/>
      <c r="AZ342" s="2"/>
      <c r="BA342" s="2"/>
      <c r="BB342" s="2"/>
    </row>
    <row r="343" spans="1:54" x14ac:dyDescent="0.25">
      <c r="A343" s="2"/>
      <c r="B343" s="16" t="str">
        <f t="shared" si="15"/>
        <v/>
      </c>
      <c r="C343" s="17" t="str">
        <f t="shared" si="16"/>
        <v/>
      </c>
      <c r="D343" s="30"/>
      <c r="E343" s="30"/>
      <c r="F343" s="30"/>
      <c r="G343" s="31"/>
      <c r="H343" s="31"/>
      <c r="I343" s="162"/>
      <c r="J343" s="39" t="str">
        <f t="shared" si="17"/>
        <v/>
      </c>
      <c r="K343" s="36"/>
      <c r="L343" s="63"/>
      <c r="M343" s="2"/>
      <c r="AZ343" s="2"/>
      <c r="BA343" s="2"/>
      <c r="BB343" s="2"/>
    </row>
    <row r="344" spans="1:54" x14ac:dyDescent="0.25">
      <c r="A344" s="2"/>
      <c r="B344" s="16" t="str">
        <f t="shared" si="15"/>
        <v/>
      </c>
      <c r="C344" s="17" t="str">
        <f t="shared" si="16"/>
        <v/>
      </c>
      <c r="D344" s="30"/>
      <c r="E344" s="30"/>
      <c r="F344" s="30"/>
      <c r="G344" s="31"/>
      <c r="H344" s="31"/>
      <c r="I344" s="162"/>
      <c r="J344" s="39" t="str">
        <f t="shared" si="17"/>
        <v/>
      </c>
      <c r="K344" s="36"/>
      <c r="L344" s="63"/>
      <c r="M344" s="2"/>
      <c r="AZ344" s="2"/>
      <c r="BA344" s="2"/>
      <c r="BB344" s="2"/>
    </row>
    <row r="345" spans="1:54" x14ac:dyDescent="0.25">
      <c r="A345" s="2"/>
      <c r="B345" s="16" t="str">
        <f t="shared" si="15"/>
        <v/>
      </c>
      <c r="C345" s="17" t="str">
        <f t="shared" si="16"/>
        <v/>
      </c>
      <c r="D345" s="30"/>
      <c r="E345" s="30"/>
      <c r="F345" s="30"/>
      <c r="G345" s="31"/>
      <c r="H345" s="31"/>
      <c r="I345" s="162"/>
      <c r="J345" s="39" t="str">
        <f t="shared" si="17"/>
        <v/>
      </c>
      <c r="K345" s="36"/>
      <c r="L345" s="63"/>
      <c r="M345" s="2"/>
      <c r="AZ345" s="2"/>
      <c r="BA345" s="2"/>
      <c r="BB345" s="2"/>
    </row>
    <row r="346" spans="1:54" x14ac:dyDescent="0.25">
      <c r="A346" s="2"/>
      <c r="B346" s="16" t="str">
        <f t="shared" si="15"/>
        <v/>
      </c>
      <c r="C346" s="17" t="str">
        <f t="shared" si="16"/>
        <v/>
      </c>
      <c r="D346" s="30"/>
      <c r="E346" s="30"/>
      <c r="F346" s="30"/>
      <c r="G346" s="31"/>
      <c r="H346" s="31"/>
      <c r="I346" s="162"/>
      <c r="J346" s="39" t="str">
        <f t="shared" si="17"/>
        <v/>
      </c>
      <c r="K346" s="36"/>
      <c r="L346" s="63"/>
      <c r="M346" s="2"/>
      <c r="AZ346" s="2"/>
      <c r="BA346" s="2"/>
      <c r="BB346" s="2"/>
    </row>
    <row r="347" spans="1:54" x14ac:dyDescent="0.25">
      <c r="A347" s="2"/>
      <c r="B347" s="16" t="str">
        <f t="shared" si="15"/>
        <v/>
      </c>
      <c r="C347" s="17" t="str">
        <f t="shared" si="16"/>
        <v/>
      </c>
      <c r="D347" s="30"/>
      <c r="E347" s="30"/>
      <c r="F347" s="30"/>
      <c r="G347" s="31"/>
      <c r="H347" s="31"/>
      <c r="I347" s="162"/>
      <c r="J347" s="39" t="str">
        <f t="shared" si="17"/>
        <v/>
      </c>
      <c r="K347" s="36"/>
      <c r="L347" s="63"/>
      <c r="M347" s="2"/>
      <c r="AZ347" s="2"/>
      <c r="BA347" s="2"/>
      <c r="BB347" s="2"/>
    </row>
    <row r="348" spans="1:54" x14ac:dyDescent="0.25">
      <c r="A348" s="2"/>
      <c r="B348" s="16" t="str">
        <f t="shared" si="15"/>
        <v/>
      </c>
      <c r="C348" s="17" t="str">
        <f t="shared" si="16"/>
        <v/>
      </c>
      <c r="D348" s="30"/>
      <c r="E348" s="30"/>
      <c r="F348" s="30"/>
      <c r="G348" s="31"/>
      <c r="H348" s="31"/>
      <c r="I348" s="162"/>
      <c r="J348" s="39" t="str">
        <f t="shared" si="17"/>
        <v/>
      </c>
      <c r="K348" s="36"/>
      <c r="L348" s="63"/>
      <c r="M348" s="2"/>
      <c r="AZ348" s="2"/>
      <c r="BA348" s="2"/>
      <c r="BB348" s="2"/>
    </row>
    <row r="349" spans="1:54" x14ac:dyDescent="0.25">
      <c r="A349" s="2"/>
      <c r="B349" s="16" t="str">
        <f t="shared" si="15"/>
        <v/>
      </c>
      <c r="C349" s="17" t="str">
        <f t="shared" si="16"/>
        <v/>
      </c>
      <c r="D349" s="30"/>
      <c r="E349" s="30"/>
      <c r="F349" s="30"/>
      <c r="G349" s="31"/>
      <c r="H349" s="31"/>
      <c r="I349" s="162"/>
      <c r="J349" s="39" t="str">
        <f t="shared" si="17"/>
        <v/>
      </c>
      <c r="K349" s="36"/>
      <c r="L349" s="63"/>
      <c r="M349" s="2"/>
      <c r="AZ349" s="2"/>
      <c r="BA349" s="2"/>
      <c r="BB349" s="2"/>
    </row>
    <row r="350" spans="1:54" x14ac:dyDescent="0.25">
      <c r="A350" s="2"/>
      <c r="B350" s="16" t="str">
        <f t="shared" si="15"/>
        <v/>
      </c>
      <c r="C350" s="17" t="str">
        <f t="shared" si="16"/>
        <v/>
      </c>
      <c r="D350" s="30"/>
      <c r="E350" s="30"/>
      <c r="F350" s="30"/>
      <c r="G350" s="31"/>
      <c r="H350" s="31"/>
      <c r="I350" s="162"/>
      <c r="J350" s="39" t="str">
        <f t="shared" si="17"/>
        <v/>
      </c>
      <c r="K350" s="36"/>
      <c r="L350" s="63"/>
      <c r="M350" s="2"/>
      <c r="AZ350" s="2"/>
      <c r="BA350" s="2"/>
      <c r="BB350" s="2"/>
    </row>
    <row r="351" spans="1:54" x14ac:dyDescent="0.25">
      <c r="A351" s="2"/>
      <c r="B351" s="16" t="str">
        <f t="shared" si="15"/>
        <v/>
      </c>
      <c r="C351" s="17" t="str">
        <f t="shared" si="16"/>
        <v/>
      </c>
      <c r="D351" s="30"/>
      <c r="E351" s="30"/>
      <c r="F351" s="30"/>
      <c r="G351" s="31"/>
      <c r="H351" s="31"/>
      <c r="I351" s="162"/>
      <c r="J351" s="39" t="str">
        <f t="shared" si="17"/>
        <v/>
      </c>
      <c r="K351" s="36"/>
      <c r="L351" s="63"/>
      <c r="M351" s="2"/>
      <c r="AZ351" s="2"/>
      <c r="BA351" s="2"/>
      <c r="BB351" s="2"/>
    </row>
    <row r="352" spans="1:54" x14ac:dyDescent="0.25">
      <c r="A352" s="2"/>
      <c r="B352" s="16" t="str">
        <f t="shared" si="15"/>
        <v/>
      </c>
      <c r="C352" s="17" t="str">
        <f t="shared" si="16"/>
        <v/>
      </c>
      <c r="D352" s="30"/>
      <c r="E352" s="30"/>
      <c r="F352" s="30"/>
      <c r="G352" s="31"/>
      <c r="H352" s="31"/>
      <c r="I352" s="162"/>
      <c r="J352" s="39" t="str">
        <f t="shared" si="17"/>
        <v/>
      </c>
      <c r="K352" s="36"/>
      <c r="L352" s="63"/>
      <c r="M352" s="2"/>
      <c r="AZ352" s="2"/>
      <c r="BA352" s="2"/>
      <c r="BB352" s="2"/>
    </row>
    <row r="353" spans="1:54" x14ac:dyDescent="0.25">
      <c r="A353" s="2"/>
      <c r="B353" s="16" t="str">
        <f t="shared" si="15"/>
        <v/>
      </c>
      <c r="C353" s="17" t="str">
        <f t="shared" si="16"/>
        <v/>
      </c>
      <c r="D353" s="30"/>
      <c r="E353" s="30"/>
      <c r="F353" s="30"/>
      <c r="G353" s="31"/>
      <c r="H353" s="31"/>
      <c r="I353" s="162"/>
      <c r="J353" s="39" t="str">
        <f t="shared" si="17"/>
        <v/>
      </c>
      <c r="K353" s="36"/>
      <c r="L353" s="63"/>
      <c r="M353" s="2"/>
      <c r="AZ353" s="2"/>
      <c r="BA353" s="2"/>
      <c r="BB353" s="2"/>
    </row>
    <row r="354" spans="1:54" x14ac:dyDescent="0.25">
      <c r="A354" s="2"/>
      <c r="B354" s="16" t="str">
        <f t="shared" si="15"/>
        <v/>
      </c>
      <c r="C354" s="17" t="str">
        <f t="shared" si="16"/>
        <v/>
      </c>
      <c r="D354" s="30"/>
      <c r="E354" s="30"/>
      <c r="F354" s="30"/>
      <c r="G354" s="31"/>
      <c r="H354" s="31"/>
      <c r="I354" s="162"/>
      <c r="J354" s="39" t="str">
        <f t="shared" si="17"/>
        <v/>
      </c>
      <c r="K354" s="36"/>
      <c r="L354" s="63"/>
      <c r="M354" s="2"/>
      <c r="AZ354" s="2"/>
      <c r="BA354" s="2"/>
      <c r="BB354" s="2"/>
    </row>
    <row r="355" spans="1:54" x14ac:dyDescent="0.25">
      <c r="A355" s="2"/>
      <c r="B355" s="16" t="str">
        <f t="shared" si="15"/>
        <v/>
      </c>
      <c r="C355" s="17" t="str">
        <f t="shared" si="16"/>
        <v/>
      </c>
      <c r="D355" s="30"/>
      <c r="E355" s="30"/>
      <c r="F355" s="30"/>
      <c r="G355" s="31"/>
      <c r="H355" s="31"/>
      <c r="I355" s="162"/>
      <c r="J355" s="39" t="str">
        <f t="shared" si="17"/>
        <v/>
      </c>
      <c r="K355" s="36"/>
      <c r="L355" s="63"/>
      <c r="M355" s="2"/>
      <c r="AZ355" s="2"/>
      <c r="BA355" s="2"/>
      <c r="BB355" s="2"/>
    </row>
    <row r="356" spans="1:54" x14ac:dyDescent="0.25">
      <c r="A356" s="2"/>
      <c r="B356" s="16" t="str">
        <f t="shared" si="15"/>
        <v/>
      </c>
      <c r="C356" s="17" t="str">
        <f t="shared" si="16"/>
        <v/>
      </c>
      <c r="D356" s="30"/>
      <c r="E356" s="30"/>
      <c r="F356" s="30"/>
      <c r="G356" s="31"/>
      <c r="H356" s="31"/>
      <c r="I356" s="162"/>
      <c r="J356" s="39" t="str">
        <f t="shared" si="17"/>
        <v/>
      </c>
      <c r="K356" s="36"/>
      <c r="L356" s="63"/>
      <c r="M356" s="2"/>
      <c r="AZ356" s="2"/>
      <c r="BA356" s="2"/>
      <c r="BB356" s="2"/>
    </row>
    <row r="357" spans="1:54" x14ac:dyDescent="0.25">
      <c r="A357" s="2"/>
      <c r="B357" s="16" t="str">
        <f t="shared" si="15"/>
        <v/>
      </c>
      <c r="C357" s="17" t="str">
        <f t="shared" si="16"/>
        <v/>
      </c>
      <c r="D357" s="30"/>
      <c r="E357" s="30"/>
      <c r="F357" s="30"/>
      <c r="G357" s="31"/>
      <c r="H357" s="31"/>
      <c r="I357" s="162"/>
      <c r="J357" s="39" t="str">
        <f t="shared" si="17"/>
        <v/>
      </c>
      <c r="K357" s="36"/>
      <c r="L357" s="63"/>
      <c r="M357" s="2"/>
      <c r="AZ357" s="2"/>
      <c r="BA357" s="2"/>
      <c r="BB357" s="2"/>
    </row>
    <row r="358" spans="1:54" x14ac:dyDescent="0.25">
      <c r="A358" s="2"/>
      <c r="B358" s="16" t="str">
        <f t="shared" si="15"/>
        <v/>
      </c>
      <c r="C358" s="17" t="str">
        <f t="shared" si="16"/>
        <v/>
      </c>
      <c r="D358" s="30"/>
      <c r="E358" s="30"/>
      <c r="F358" s="30"/>
      <c r="G358" s="31"/>
      <c r="H358" s="31"/>
      <c r="I358" s="162"/>
      <c r="J358" s="39" t="str">
        <f t="shared" si="17"/>
        <v/>
      </c>
      <c r="K358" s="36"/>
      <c r="L358" s="63"/>
      <c r="M358" s="2"/>
      <c r="AZ358" s="2"/>
      <c r="BA358" s="2"/>
      <c r="BB358" s="2"/>
    </row>
    <row r="359" spans="1:54" x14ac:dyDescent="0.25">
      <c r="A359" s="2"/>
      <c r="B359" s="16" t="str">
        <f t="shared" si="15"/>
        <v/>
      </c>
      <c r="C359" s="17" t="str">
        <f t="shared" si="16"/>
        <v/>
      </c>
      <c r="D359" s="30"/>
      <c r="E359" s="30"/>
      <c r="F359" s="30"/>
      <c r="G359" s="31"/>
      <c r="H359" s="31"/>
      <c r="I359" s="162"/>
      <c r="J359" s="39" t="str">
        <f t="shared" si="17"/>
        <v/>
      </c>
      <c r="K359" s="36"/>
      <c r="L359" s="63"/>
      <c r="M359" s="2"/>
      <c r="AZ359" s="2"/>
      <c r="BA359" s="2"/>
      <c r="BB359" s="2"/>
    </row>
    <row r="360" spans="1:54" x14ac:dyDescent="0.25">
      <c r="A360" s="2"/>
      <c r="B360" s="16" t="str">
        <f t="shared" si="15"/>
        <v/>
      </c>
      <c r="C360" s="17" t="str">
        <f t="shared" si="16"/>
        <v/>
      </c>
      <c r="D360" s="30"/>
      <c r="E360" s="30"/>
      <c r="F360" s="30"/>
      <c r="G360" s="31"/>
      <c r="H360" s="31"/>
      <c r="I360" s="162"/>
      <c r="J360" s="39" t="str">
        <f t="shared" si="17"/>
        <v/>
      </c>
      <c r="K360" s="36"/>
      <c r="L360" s="63"/>
      <c r="M360" s="2"/>
      <c r="AZ360" s="2"/>
      <c r="BA360" s="2"/>
      <c r="BB360" s="2"/>
    </row>
    <row r="361" spans="1:54" x14ac:dyDescent="0.25">
      <c r="A361" s="2"/>
      <c r="B361" s="16" t="str">
        <f t="shared" si="15"/>
        <v/>
      </c>
      <c r="C361" s="17" t="str">
        <f t="shared" si="16"/>
        <v/>
      </c>
      <c r="D361" s="30"/>
      <c r="E361" s="30"/>
      <c r="F361" s="30"/>
      <c r="G361" s="31"/>
      <c r="H361" s="31"/>
      <c r="I361" s="162"/>
      <c r="J361" s="39" t="str">
        <f t="shared" si="17"/>
        <v/>
      </c>
      <c r="K361" s="36"/>
      <c r="L361" s="63"/>
      <c r="M361" s="2"/>
      <c r="AZ361" s="2"/>
      <c r="BA361" s="2"/>
      <c r="BB361" s="2"/>
    </row>
    <row r="362" spans="1:54" x14ac:dyDescent="0.25">
      <c r="A362" s="2"/>
      <c r="B362" s="16" t="str">
        <f t="shared" si="15"/>
        <v/>
      </c>
      <c r="C362" s="17" t="str">
        <f t="shared" si="16"/>
        <v/>
      </c>
      <c r="D362" s="30"/>
      <c r="E362" s="30"/>
      <c r="F362" s="30"/>
      <c r="G362" s="31"/>
      <c r="H362" s="31"/>
      <c r="I362" s="162"/>
      <c r="J362" s="39" t="str">
        <f t="shared" si="17"/>
        <v/>
      </c>
      <c r="K362" s="36"/>
      <c r="L362" s="63"/>
      <c r="M362" s="2"/>
      <c r="AZ362" s="2"/>
      <c r="BA362" s="2"/>
      <c r="BB362" s="2"/>
    </row>
    <row r="363" spans="1:54" x14ac:dyDescent="0.25">
      <c r="A363" s="2"/>
      <c r="B363" s="16" t="str">
        <f t="shared" si="15"/>
        <v/>
      </c>
      <c r="C363" s="17" t="str">
        <f t="shared" si="16"/>
        <v/>
      </c>
      <c r="D363" s="30"/>
      <c r="E363" s="30"/>
      <c r="F363" s="30"/>
      <c r="G363" s="31"/>
      <c r="H363" s="31"/>
      <c r="I363" s="162"/>
      <c r="J363" s="39" t="str">
        <f t="shared" si="17"/>
        <v/>
      </c>
      <c r="K363" s="36"/>
      <c r="L363" s="63"/>
      <c r="M363" s="2"/>
      <c r="AZ363" s="2"/>
      <c r="BA363" s="2"/>
      <c r="BB363" s="2"/>
    </row>
    <row r="364" spans="1:54" x14ac:dyDescent="0.25">
      <c r="A364" s="2"/>
      <c r="B364" s="16" t="str">
        <f t="shared" si="15"/>
        <v/>
      </c>
      <c r="C364" s="17" t="str">
        <f t="shared" si="16"/>
        <v/>
      </c>
      <c r="D364" s="30"/>
      <c r="E364" s="30"/>
      <c r="F364" s="30"/>
      <c r="G364" s="31"/>
      <c r="H364" s="31"/>
      <c r="I364" s="162"/>
      <c r="J364" s="39" t="str">
        <f t="shared" si="17"/>
        <v/>
      </c>
      <c r="K364" s="36"/>
      <c r="L364" s="63"/>
      <c r="M364" s="2"/>
      <c r="AZ364" s="2"/>
      <c r="BA364" s="2"/>
      <c r="BB364" s="2"/>
    </row>
    <row r="365" spans="1:54" x14ac:dyDescent="0.25">
      <c r="A365" s="2"/>
      <c r="B365" s="16" t="str">
        <f t="shared" si="15"/>
        <v/>
      </c>
      <c r="C365" s="17" t="str">
        <f t="shared" si="16"/>
        <v/>
      </c>
      <c r="D365" s="30"/>
      <c r="E365" s="30"/>
      <c r="F365" s="30"/>
      <c r="G365" s="31"/>
      <c r="H365" s="31"/>
      <c r="I365" s="162"/>
      <c r="J365" s="39" t="str">
        <f t="shared" si="17"/>
        <v/>
      </c>
      <c r="K365" s="36"/>
      <c r="L365" s="63"/>
      <c r="M365" s="2"/>
      <c r="AZ365" s="2"/>
      <c r="BA365" s="2"/>
      <c r="BB365" s="2"/>
    </row>
    <row r="366" spans="1:54" x14ac:dyDescent="0.25">
      <c r="A366" s="2"/>
      <c r="B366" s="16" t="str">
        <f t="shared" si="15"/>
        <v/>
      </c>
      <c r="C366" s="17" t="str">
        <f t="shared" si="16"/>
        <v/>
      </c>
      <c r="D366" s="30"/>
      <c r="E366" s="30"/>
      <c r="F366" s="30"/>
      <c r="G366" s="31"/>
      <c r="H366" s="31"/>
      <c r="I366" s="162"/>
      <c r="J366" s="39" t="str">
        <f t="shared" si="17"/>
        <v/>
      </c>
      <c r="K366" s="36"/>
      <c r="L366" s="63"/>
      <c r="M366" s="2"/>
      <c r="AZ366" s="2"/>
      <c r="BA366" s="2"/>
      <c r="BB366" s="2"/>
    </row>
    <row r="367" spans="1:54" x14ac:dyDescent="0.25">
      <c r="A367" s="2"/>
      <c r="B367" s="16" t="str">
        <f t="shared" si="15"/>
        <v/>
      </c>
      <c r="C367" s="17" t="str">
        <f t="shared" si="16"/>
        <v/>
      </c>
      <c r="D367" s="30"/>
      <c r="E367" s="30"/>
      <c r="F367" s="30"/>
      <c r="G367" s="31"/>
      <c r="H367" s="31"/>
      <c r="I367" s="162"/>
      <c r="J367" s="39" t="str">
        <f t="shared" si="17"/>
        <v/>
      </c>
      <c r="K367" s="36"/>
      <c r="L367" s="63"/>
      <c r="M367" s="2"/>
      <c r="AZ367" s="2"/>
      <c r="BA367" s="2"/>
      <c r="BB367" s="2"/>
    </row>
    <row r="368" spans="1:54" x14ac:dyDescent="0.25">
      <c r="A368" s="2"/>
      <c r="B368" s="16" t="str">
        <f t="shared" si="15"/>
        <v/>
      </c>
      <c r="C368" s="17" t="str">
        <f t="shared" si="16"/>
        <v/>
      </c>
      <c r="D368" s="30"/>
      <c r="E368" s="30"/>
      <c r="F368" s="30"/>
      <c r="G368" s="31"/>
      <c r="H368" s="31"/>
      <c r="I368" s="162"/>
      <c r="J368" s="39" t="str">
        <f t="shared" si="17"/>
        <v/>
      </c>
      <c r="K368" s="36"/>
      <c r="L368" s="63"/>
      <c r="M368" s="2"/>
      <c r="AZ368" s="2"/>
      <c r="BA368" s="2"/>
      <c r="BB368" s="2"/>
    </row>
    <row r="369" spans="1:54" x14ac:dyDescent="0.25">
      <c r="A369" s="2"/>
      <c r="B369" s="16" t="str">
        <f t="shared" si="15"/>
        <v/>
      </c>
      <c r="C369" s="17" t="str">
        <f t="shared" si="16"/>
        <v/>
      </c>
      <c r="D369" s="30"/>
      <c r="E369" s="30"/>
      <c r="F369" s="30"/>
      <c r="G369" s="31"/>
      <c r="H369" s="31"/>
      <c r="I369" s="162"/>
      <c r="J369" s="39" t="str">
        <f t="shared" si="17"/>
        <v/>
      </c>
      <c r="K369" s="36"/>
      <c r="L369" s="63"/>
      <c r="M369" s="2"/>
      <c r="AZ369" s="2"/>
      <c r="BA369" s="2"/>
      <c r="BB369" s="2"/>
    </row>
    <row r="370" spans="1:54" x14ac:dyDescent="0.25">
      <c r="A370" s="2"/>
      <c r="B370" s="16" t="str">
        <f t="shared" si="15"/>
        <v/>
      </c>
      <c r="C370" s="17" t="str">
        <f t="shared" si="16"/>
        <v/>
      </c>
      <c r="D370" s="30"/>
      <c r="E370" s="30"/>
      <c r="F370" s="30"/>
      <c r="G370" s="31"/>
      <c r="H370" s="31"/>
      <c r="I370" s="162"/>
      <c r="J370" s="39" t="str">
        <f t="shared" si="17"/>
        <v/>
      </c>
      <c r="K370" s="36"/>
      <c r="L370" s="63"/>
      <c r="M370" s="2"/>
      <c r="AZ370" s="2"/>
      <c r="BA370" s="2"/>
      <c r="BB370" s="2"/>
    </row>
    <row r="371" spans="1:54" x14ac:dyDescent="0.25">
      <c r="A371" s="2"/>
      <c r="B371" s="16" t="str">
        <f t="shared" si="15"/>
        <v/>
      </c>
      <c r="C371" s="17" t="str">
        <f t="shared" si="16"/>
        <v/>
      </c>
      <c r="D371" s="30"/>
      <c r="E371" s="30"/>
      <c r="F371" s="30"/>
      <c r="G371" s="31"/>
      <c r="H371" s="31"/>
      <c r="I371" s="162"/>
      <c r="J371" s="39" t="str">
        <f t="shared" si="17"/>
        <v/>
      </c>
      <c r="K371" s="36"/>
      <c r="L371" s="63"/>
      <c r="M371" s="2"/>
      <c r="AZ371" s="2"/>
      <c r="BA371" s="2"/>
      <c r="BB371" s="2"/>
    </row>
    <row r="372" spans="1:54" x14ac:dyDescent="0.25">
      <c r="A372" s="2"/>
      <c r="B372" s="16" t="str">
        <f t="shared" si="15"/>
        <v/>
      </c>
      <c r="C372" s="17" t="str">
        <f t="shared" si="16"/>
        <v/>
      </c>
      <c r="D372" s="30"/>
      <c r="E372" s="30"/>
      <c r="F372" s="30"/>
      <c r="G372" s="31"/>
      <c r="H372" s="31"/>
      <c r="I372" s="162"/>
      <c r="J372" s="39" t="str">
        <f t="shared" si="17"/>
        <v/>
      </c>
      <c r="K372" s="36"/>
      <c r="L372" s="63"/>
      <c r="M372" s="2"/>
      <c r="AZ372" s="2"/>
      <c r="BA372" s="2"/>
      <c r="BB372" s="2"/>
    </row>
    <row r="373" spans="1:54" x14ac:dyDescent="0.25">
      <c r="A373" s="2"/>
      <c r="B373" s="16" t="str">
        <f t="shared" si="15"/>
        <v/>
      </c>
      <c r="C373" s="17" t="str">
        <f t="shared" si="16"/>
        <v/>
      </c>
      <c r="D373" s="30"/>
      <c r="E373" s="30"/>
      <c r="F373" s="30"/>
      <c r="G373" s="31"/>
      <c r="H373" s="31"/>
      <c r="I373" s="162"/>
      <c r="J373" s="39" t="str">
        <f t="shared" si="17"/>
        <v/>
      </c>
      <c r="K373" s="36"/>
      <c r="L373" s="63"/>
      <c r="M373" s="2"/>
      <c r="AZ373" s="2"/>
      <c r="BA373" s="2"/>
      <c r="BB373" s="2"/>
    </row>
    <row r="374" spans="1:54" x14ac:dyDescent="0.25">
      <c r="A374" s="2"/>
      <c r="B374" s="16" t="str">
        <f t="shared" si="15"/>
        <v/>
      </c>
      <c r="C374" s="17" t="str">
        <f t="shared" si="16"/>
        <v/>
      </c>
      <c r="D374" s="30"/>
      <c r="E374" s="30"/>
      <c r="F374" s="30"/>
      <c r="G374" s="31"/>
      <c r="H374" s="31"/>
      <c r="I374" s="162"/>
      <c r="J374" s="39" t="str">
        <f t="shared" si="17"/>
        <v/>
      </c>
      <c r="K374" s="36"/>
      <c r="L374" s="63"/>
      <c r="M374" s="2"/>
      <c r="AZ374" s="2"/>
      <c r="BA374" s="2"/>
      <c r="BB374" s="2"/>
    </row>
    <row r="375" spans="1:54" x14ac:dyDescent="0.25">
      <c r="A375" s="2"/>
      <c r="B375" s="16" t="str">
        <f t="shared" si="15"/>
        <v/>
      </c>
      <c r="C375" s="17" t="str">
        <f t="shared" si="16"/>
        <v/>
      </c>
      <c r="D375" s="30"/>
      <c r="E375" s="30"/>
      <c r="F375" s="30"/>
      <c r="G375" s="31"/>
      <c r="H375" s="31"/>
      <c r="I375" s="162"/>
      <c r="J375" s="39" t="str">
        <f t="shared" si="17"/>
        <v/>
      </c>
      <c r="K375" s="36"/>
      <c r="L375" s="63"/>
      <c r="M375" s="2"/>
      <c r="AZ375" s="2"/>
      <c r="BA375" s="2"/>
      <c r="BB375" s="2"/>
    </row>
    <row r="376" spans="1:54" x14ac:dyDescent="0.25">
      <c r="A376" s="2"/>
      <c r="B376" s="16" t="str">
        <f t="shared" si="15"/>
        <v/>
      </c>
      <c r="C376" s="17" t="str">
        <f t="shared" si="16"/>
        <v/>
      </c>
      <c r="D376" s="30"/>
      <c r="E376" s="30"/>
      <c r="F376" s="30"/>
      <c r="G376" s="31"/>
      <c r="H376" s="31"/>
      <c r="I376" s="162"/>
      <c r="J376" s="39" t="str">
        <f t="shared" si="17"/>
        <v/>
      </c>
      <c r="K376" s="36"/>
      <c r="L376" s="63"/>
      <c r="M376" s="2"/>
      <c r="AZ376" s="2"/>
      <c r="BA376" s="2"/>
      <c r="BB376" s="2"/>
    </row>
    <row r="377" spans="1:54" x14ac:dyDescent="0.25">
      <c r="A377" s="2"/>
      <c r="B377" s="16" t="str">
        <f t="shared" si="15"/>
        <v/>
      </c>
      <c r="C377" s="17" t="str">
        <f t="shared" si="16"/>
        <v/>
      </c>
      <c r="D377" s="30"/>
      <c r="E377" s="30"/>
      <c r="F377" s="30"/>
      <c r="G377" s="31"/>
      <c r="H377" s="31"/>
      <c r="I377" s="162"/>
      <c r="J377" s="39" t="str">
        <f t="shared" si="17"/>
        <v/>
      </c>
      <c r="K377" s="36"/>
      <c r="L377" s="63"/>
      <c r="M377" s="2"/>
      <c r="AZ377" s="2"/>
      <c r="BA377" s="2"/>
      <c r="BB377" s="2"/>
    </row>
    <row r="378" spans="1:54" x14ac:dyDescent="0.25">
      <c r="A378" s="2"/>
      <c r="B378" s="16" t="str">
        <f t="shared" si="15"/>
        <v/>
      </c>
      <c r="C378" s="17" t="str">
        <f t="shared" si="16"/>
        <v/>
      </c>
      <c r="D378" s="30"/>
      <c r="E378" s="30"/>
      <c r="F378" s="30"/>
      <c r="G378" s="31"/>
      <c r="H378" s="31"/>
      <c r="I378" s="162"/>
      <c r="J378" s="39" t="str">
        <f t="shared" si="17"/>
        <v/>
      </c>
      <c r="K378" s="36"/>
      <c r="L378" s="63"/>
      <c r="M378" s="2"/>
      <c r="AZ378" s="2"/>
      <c r="BA378" s="2"/>
      <c r="BB378" s="2"/>
    </row>
    <row r="379" spans="1:54" x14ac:dyDescent="0.25">
      <c r="A379" s="2"/>
      <c r="B379" s="16" t="str">
        <f t="shared" si="15"/>
        <v/>
      </c>
      <c r="C379" s="17" t="str">
        <f t="shared" si="16"/>
        <v/>
      </c>
      <c r="D379" s="30"/>
      <c r="E379" s="30"/>
      <c r="F379" s="30"/>
      <c r="G379" s="31"/>
      <c r="H379" s="31"/>
      <c r="I379" s="162"/>
      <c r="J379" s="39" t="str">
        <f t="shared" si="17"/>
        <v/>
      </c>
      <c r="K379" s="36"/>
      <c r="L379" s="63"/>
      <c r="M379" s="2"/>
      <c r="AZ379" s="2"/>
      <c r="BA379" s="2"/>
      <c r="BB379" s="2"/>
    </row>
    <row r="380" spans="1:54" x14ac:dyDescent="0.25">
      <c r="A380" s="2"/>
      <c r="B380" s="16" t="str">
        <f t="shared" si="15"/>
        <v/>
      </c>
      <c r="C380" s="17" t="str">
        <f t="shared" si="16"/>
        <v/>
      </c>
      <c r="D380" s="30"/>
      <c r="E380" s="30"/>
      <c r="F380" s="30"/>
      <c r="G380" s="31"/>
      <c r="H380" s="31"/>
      <c r="I380" s="162"/>
      <c r="J380" s="39" t="str">
        <f t="shared" si="17"/>
        <v/>
      </c>
      <c r="K380" s="36"/>
      <c r="L380" s="63"/>
      <c r="M380" s="2"/>
      <c r="AZ380" s="2"/>
      <c r="BA380" s="2"/>
      <c r="BB380" s="2"/>
    </row>
    <row r="381" spans="1:54" x14ac:dyDescent="0.25">
      <c r="A381" s="2"/>
      <c r="B381" s="16" t="str">
        <f t="shared" si="15"/>
        <v/>
      </c>
      <c r="C381" s="17" t="str">
        <f t="shared" si="16"/>
        <v/>
      </c>
      <c r="D381" s="30"/>
      <c r="E381" s="30"/>
      <c r="F381" s="30"/>
      <c r="G381" s="31"/>
      <c r="H381" s="31"/>
      <c r="I381" s="162"/>
      <c r="J381" s="39" t="str">
        <f t="shared" si="17"/>
        <v/>
      </c>
      <c r="K381" s="36"/>
      <c r="L381" s="63"/>
      <c r="M381" s="2"/>
      <c r="AZ381" s="2"/>
      <c r="BA381" s="2"/>
      <c r="BB381" s="2"/>
    </row>
    <row r="382" spans="1:54" x14ac:dyDescent="0.25">
      <c r="A382" s="2"/>
      <c r="B382" s="16" t="str">
        <f t="shared" si="15"/>
        <v/>
      </c>
      <c r="C382" s="17" t="str">
        <f t="shared" si="16"/>
        <v/>
      </c>
      <c r="D382" s="30"/>
      <c r="E382" s="30"/>
      <c r="F382" s="30"/>
      <c r="G382" s="31"/>
      <c r="H382" s="31"/>
      <c r="I382" s="162"/>
      <c r="J382" s="39" t="str">
        <f t="shared" si="17"/>
        <v/>
      </c>
      <c r="K382" s="36"/>
      <c r="L382" s="63"/>
      <c r="M382" s="2"/>
      <c r="AZ382" s="2"/>
      <c r="BA382" s="2"/>
      <c r="BB382" s="2"/>
    </row>
    <row r="383" spans="1:54" x14ac:dyDescent="0.25">
      <c r="A383" s="2"/>
      <c r="B383" s="16" t="str">
        <f t="shared" si="15"/>
        <v/>
      </c>
      <c r="C383" s="17" t="str">
        <f t="shared" si="16"/>
        <v/>
      </c>
      <c r="D383" s="30"/>
      <c r="E383" s="30"/>
      <c r="F383" s="30"/>
      <c r="G383" s="31"/>
      <c r="H383" s="31"/>
      <c r="I383" s="162"/>
      <c r="J383" s="39" t="str">
        <f t="shared" si="17"/>
        <v/>
      </c>
      <c r="K383" s="36"/>
      <c r="L383" s="63"/>
      <c r="M383" s="2"/>
      <c r="AZ383" s="2"/>
      <c r="BA383" s="2"/>
      <c r="BB383" s="2"/>
    </row>
    <row r="384" spans="1:54" x14ac:dyDescent="0.25">
      <c r="A384" s="2"/>
      <c r="B384" s="16" t="str">
        <f t="shared" si="15"/>
        <v/>
      </c>
      <c r="C384" s="17" t="str">
        <f t="shared" si="16"/>
        <v/>
      </c>
      <c r="D384" s="30"/>
      <c r="E384" s="30"/>
      <c r="F384" s="30"/>
      <c r="G384" s="31"/>
      <c r="H384" s="31"/>
      <c r="I384" s="162"/>
      <c r="J384" s="39" t="str">
        <f t="shared" si="17"/>
        <v/>
      </c>
      <c r="K384" s="36"/>
      <c r="L384" s="63"/>
      <c r="M384" s="2"/>
      <c r="AZ384" s="2"/>
      <c r="BA384" s="2"/>
      <c r="BB384" s="2"/>
    </row>
    <row r="385" spans="1:54" x14ac:dyDescent="0.25">
      <c r="A385" s="2"/>
      <c r="B385" s="16" t="str">
        <f t="shared" si="15"/>
        <v/>
      </c>
      <c r="C385" s="17" t="str">
        <f t="shared" si="16"/>
        <v/>
      </c>
      <c r="D385" s="30"/>
      <c r="E385" s="30"/>
      <c r="F385" s="30"/>
      <c r="G385" s="31"/>
      <c r="H385" s="31"/>
      <c r="I385" s="162"/>
      <c r="J385" s="39" t="str">
        <f t="shared" si="17"/>
        <v/>
      </c>
      <c r="K385" s="36"/>
      <c r="L385" s="63"/>
      <c r="M385" s="2"/>
      <c r="AZ385" s="2"/>
      <c r="BA385" s="2"/>
      <c r="BB385" s="2"/>
    </row>
    <row r="386" spans="1:54" x14ac:dyDescent="0.25">
      <c r="A386" s="2"/>
      <c r="B386" s="16" t="str">
        <f t="shared" si="15"/>
        <v/>
      </c>
      <c r="C386" s="17" t="str">
        <f t="shared" si="16"/>
        <v/>
      </c>
      <c r="D386" s="30"/>
      <c r="E386" s="30"/>
      <c r="F386" s="30"/>
      <c r="G386" s="31"/>
      <c r="H386" s="31"/>
      <c r="I386" s="162"/>
      <c r="J386" s="39" t="str">
        <f t="shared" si="17"/>
        <v/>
      </c>
      <c r="K386" s="36"/>
      <c r="L386" s="63"/>
      <c r="M386" s="2"/>
      <c r="AZ386" s="2"/>
      <c r="BA386" s="2"/>
      <c r="BB386" s="2"/>
    </row>
    <row r="387" spans="1:54" x14ac:dyDescent="0.25">
      <c r="A387" s="2"/>
      <c r="B387" s="16" t="str">
        <f t="shared" si="15"/>
        <v/>
      </c>
      <c r="C387" s="17" t="str">
        <f t="shared" si="16"/>
        <v/>
      </c>
      <c r="D387" s="30"/>
      <c r="E387" s="30"/>
      <c r="F387" s="30"/>
      <c r="G387" s="31"/>
      <c r="H387" s="31"/>
      <c r="I387" s="162"/>
      <c r="J387" s="39" t="str">
        <f t="shared" si="17"/>
        <v/>
      </c>
      <c r="K387" s="36"/>
      <c r="L387" s="63"/>
      <c r="M387" s="2"/>
      <c r="AZ387" s="2"/>
      <c r="BA387" s="2"/>
      <c r="BB387" s="2"/>
    </row>
    <row r="388" spans="1:54" x14ac:dyDescent="0.25">
      <c r="A388" s="2"/>
      <c r="B388" s="16" t="str">
        <f t="shared" si="15"/>
        <v/>
      </c>
      <c r="C388" s="17" t="str">
        <f t="shared" si="16"/>
        <v/>
      </c>
      <c r="D388" s="30"/>
      <c r="E388" s="30"/>
      <c r="F388" s="30"/>
      <c r="G388" s="31"/>
      <c r="H388" s="31"/>
      <c r="I388" s="162"/>
      <c r="J388" s="39" t="str">
        <f t="shared" si="17"/>
        <v/>
      </c>
      <c r="K388" s="36"/>
      <c r="L388" s="63"/>
      <c r="M388" s="2"/>
      <c r="AZ388" s="2"/>
      <c r="BA388" s="2"/>
      <c r="BB388" s="2"/>
    </row>
    <row r="389" spans="1:54" x14ac:dyDescent="0.25">
      <c r="A389" s="2"/>
      <c r="B389" s="16" t="str">
        <f t="shared" si="15"/>
        <v/>
      </c>
      <c r="C389" s="17" t="str">
        <f t="shared" si="16"/>
        <v/>
      </c>
      <c r="D389" s="30"/>
      <c r="E389" s="30"/>
      <c r="F389" s="30"/>
      <c r="G389" s="31"/>
      <c r="H389" s="31"/>
      <c r="I389" s="162"/>
      <c r="J389" s="39" t="str">
        <f t="shared" si="17"/>
        <v/>
      </c>
      <c r="K389" s="36"/>
      <c r="L389" s="63"/>
      <c r="M389" s="2"/>
      <c r="AZ389" s="2"/>
      <c r="BA389" s="2"/>
      <c r="BB389" s="2"/>
    </row>
    <row r="390" spans="1:54" x14ac:dyDescent="0.25">
      <c r="A390" s="2"/>
      <c r="B390" s="16" t="str">
        <f t="shared" si="15"/>
        <v/>
      </c>
      <c r="C390" s="17" t="str">
        <f t="shared" si="16"/>
        <v/>
      </c>
      <c r="D390" s="30"/>
      <c r="E390" s="30"/>
      <c r="F390" s="30"/>
      <c r="G390" s="31"/>
      <c r="H390" s="31"/>
      <c r="I390" s="162"/>
      <c r="J390" s="39" t="str">
        <f t="shared" si="17"/>
        <v/>
      </c>
      <c r="K390" s="36"/>
      <c r="L390" s="63"/>
      <c r="M390" s="2"/>
      <c r="AZ390" s="2"/>
      <c r="BA390" s="2"/>
      <c r="BB390" s="2"/>
    </row>
    <row r="391" spans="1:54" x14ac:dyDescent="0.25">
      <c r="A391" s="2"/>
      <c r="B391" s="16" t="str">
        <f t="shared" si="15"/>
        <v/>
      </c>
      <c r="C391" s="17" t="str">
        <f t="shared" si="16"/>
        <v/>
      </c>
      <c r="D391" s="30"/>
      <c r="E391" s="30"/>
      <c r="F391" s="30"/>
      <c r="G391" s="31"/>
      <c r="H391" s="31"/>
      <c r="I391" s="162"/>
      <c r="J391" s="39" t="str">
        <f t="shared" si="17"/>
        <v/>
      </c>
      <c r="K391" s="36"/>
      <c r="L391" s="63"/>
      <c r="M391" s="2"/>
      <c r="AZ391" s="2"/>
      <c r="BA391" s="2"/>
      <c r="BB391" s="2"/>
    </row>
    <row r="392" spans="1:54" x14ac:dyDescent="0.25">
      <c r="A392" s="2"/>
      <c r="B392" s="16" t="str">
        <f t="shared" si="15"/>
        <v/>
      </c>
      <c r="C392" s="17" t="str">
        <f t="shared" si="16"/>
        <v/>
      </c>
      <c r="D392" s="30"/>
      <c r="E392" s="30"/>
      <c r="F392" s="30"/>
      <c r="G392" s="31"/>
      <c r="H392" s="31"/>
      <c r="I392" s="162"/>
      <c r="J392" s="39" t="str">
        <f t="shared" si="17"/>
        <v/>
      </c>
      <c r="K392" s="36"/>
      <c r="L392" s="63"/>
      <c r="M392" s="2"/>
      <c r="AZ392" s="2"/>
      <c r="BA392" s="2"/>
      <c r="BB392" s="2"/>
    </row>
    <row r="393" spans="1:54" x14ac:dyDescent="0.25">
      <c r="A393" s="2"/>
      <c r="B393" s="16" t="str">
        <f t="shared" si="15"/>
        <v/>
      </c>
      <c r="C393" s="17" t="str">
        <f t="shared" si="16"/>
        <v/>
      </c>
      <c r="D393" s="30"/>
      <c r="E393" s="30"/>
      <c r="F393" s="30"/>
      <c r="G393" s="31"/>
      <c r="H393" s="31"/>
      <c r="I393" s="162"/>
      <c r="J393" s="39" t="str">
        <f t="shared" si="17"/>
        <v/>
      </c>
      <c r="K393" s="36"/>
      <c r="L393" s="63"/>
      <c r="M393" s="2"/>
      <c r="AZ393" s="2"/>
      <c r="BA393" s="2"/>
      <c r="BB393" s="2"/>
    </row>
    <row r="394" spans="1:54" x14ac:dyDescent="0.25">
      <c r="A394" s="2"/>
      <c r="B394" s="16" t="str">
        <f t="shared" si="15"/>
        <v/>
      </c>
      <c r="C394" s="17" t="str">
        <f t="shared" si="16"/>
        <v/>
      </c>
      <c r="D394" s="30"/>
      <c r="E394" s="30"/>
      <c r="F394" s="30"/>
      <c r="G394" s="31"/>
      <c r="H394" s="31"/>
      <c r="I394" s="162"/>
      <c r="J394" s="39" t="str">
        <f t="shared" si="17"/>
        <v/>
      </c>
      <c r="K394" s="36"/>
      <c r="L394" s="63"/>
      <c r="M394" s="2"/>
      <c r="AZ394" s="2"/>
      <c r="BA394" s="2"/>
      <c r="BB394" s="2"/>
    </row>
    <row r="395" spans="1:54" x14ac:dyDescent="0.25">
      <c r="A395" s="2"/>
      <c r="B395" s="16" t="str">
        <f t="shared" ref="B395:B458" si="18">IF(AND(G395="",I395="",J395=""),"",$I$3)</f>
        <v/>
      </c>
      <c r="C395" s="17" t="str">
        <f t="shared" si="16"/>
        <v/>
      </c>
      <c r="D395" s="30"/>
      <c r="E395" s="30"/>
      <c r="F395" s="30"/>
      <c r="G395" s="31"/>
      <c r="H395" s="31"/>
      <c r="I395" s="162"/>
      <c r="J395" s="39" t="str">
        <f t="shared" si="17"/>
        <v/>
      </c>
      <c r="K395" s="36"/>
      <c r="L395" s="63"/>
      <c r="M395" s="2"/>
      <c r="AZ395" s="2"/>
      <c r="BA395" s="2"/>
      <c r="BB395" s="2"/>
    </row>
    <row r="396" spans="1:54" x14ac:dyDescent="0.25">
      <c r="A396" s="2"/>
      <c r="B396" s="16" t="str">
        <f t="shared" si="18"/>
        <v/>
      </c>
      <c r="C396" s="17" t="str">
        <f t="shared" ref="C396:C459" si="19">IF(B396&lt;&gt;"",C395+1,"")</f>
        <v/>
      </c>
      <c r="D396" s="30"/>
      <c r="E396" s="30"/>
      <c r="F396" s="30"/>
      <c r="G396" s="31"/>
      <c r="H396" s="31"/>
      <c r="I396" s="162"/>
      <c r="J396" s="39" t="str">
        <f t="shared" ref="J396:J459" si="20">IF(AND(D396="",E396="",G396="",I396=""),"",IF(OR(D396="",E396="",G396="",I396=""),"Fill in columns D, E, G, I",IF(ISNUMBER(FIND("General comment",+G396)),"",IF(H396="","Column H should be filled in",""))))</f>
        <v/>
      </c>
      <c r="K396" s="36"/>
      <c r="L396" s="63"/>
      <c r="M396" s="2"/>
      <c r="AZ396" s="2"/>
      <c r="BA396" s="2"/>
      <c r="BB396" s="2"/>
    </row>
    <row r="397" spans="1:54" x14ac:dyDescent="0.25">
      <c r="A397" s="2"/>
      <c r="B397" s="16" t="str">
        <f t="shared" si="18"/>
        <v/>
      </c>
      <c r="C397" s="17" t="str">
        <f t="shared" si="19"/>
        <v/>
      </c>
      <c r="D397" s="30"/>
      <c r="E397" s="30"/>
      <c r="F397" s="30"/>
      <c r="G397" s="31"/>
      <c r="H397" s="31"/>
      <c r="I397" s="162"/>
      <c r="J397" s="39" t="str">
        <f t="shared" si="20"/>
        <v/>
      </c>
      <c r="K397" s="36"/>
      <c r="L397" s="63"/>
      <c r="M397" s="2"/>
      <c r="AZ397" s="2"/>
      <c r="BA397" s="2"/>
      <c r="BB397" s="2"/>
    </row>
    <row r="398" spans="1:54" x14ac:dyDescent="0.25">
      <c r="A398" s="2"/>
      <c r="B398" s="16" t="str">
        <f t="shared" si="18"/>
        <v/>
      </c>
      <c r="C398" s="17" t="str">
        <f t="shared" si="19"/>
        <v/>
      </c>
      <c r="D398" s="30"/>
      <c r="E398" s="30"/>
      <c r="F398" s="30"/>
      <c r="G398" s="31"/>
      <c r="H398" s="31"/>
      <c r="I398" s="162"/>
      <c r="J398" s="39" t="str">
        <f t="shared" si="20"/>
        <v/>
      </c>
      <c r="K398" s="36"/>
      <c r="L398" s="63"/>
      <c r="M398" s="2"/>
      <c r="AZ398" s="2"/>
      <c r="BA398" s="2"/>
      <c r="BB398" s="2"/>
    </row>
    <row r="399" spans="1:54" x14ac:dyDescent="0.25">
      <c r="A399" s="2"/>
      <c r="B399" s="16" t="str">
        <f t="shared" si="18"/>
        <v/>
      </c>
      <c r="C399" s="17" t="str">
        <f t="shared" si="19"/>
        <v/>
      </c>
      <c r="D399" s="30"/>
      <c r="E399" s="30"/>
      <c r="F399" s="30"/>
      <c r="G399" s="31"/>
      <c r="H399" s="31"/>
      <c r="I399" s="162"/>
      <c r="J399" s="39" t="str">
        <f t="shared" si="20"/>
        <v/>
      </c>
      <c r="K399" s="36"/>
      <c r="L399" s="63"/>
      <c r="M399" s="2"/>
      <c r="AZ399" s="2"/>
      <c r="BA399" s="2"/>
      <c r="BB399" s="2"/>
    </row>
    <row r="400" spans="1:54" x14ac:dyDescent="0.25">
      <c r="A400" s="2"/>
      <c r="B400" s="16" t="str">
        <f t="shared" si="18"/>
        <v/>
      </c>
      <c r="C400" s="17" t="str">
        <f t="shared" si="19"/>
        <v/>
      </c>
      <c r="D400" s="30"/>
      <c r="E400" s="30"/>
      <c r="F400" s="30"/>
      <c r="G400" s="31"/>
      <c r="H400" s="31"/>
      <c r="I400" s="162"/>
      <c r="J400" s="39" t="str">
        <f t="shared" si="20"/>
        <v/>
      </c>
      <c r="K400" s="36"/>
      <c r="L400" s="63"/>
      <c r="M400" s="2"/>
      <c r="AZ400" s="2"/>
      <c r="BA400" s="2"/>
      <c r="BB400" s="2"/>
    </row>
    <row r="401" spans="1:54" x14ac:dyDescent="0.25">
      <c r="A401" s="2"/>
      <c r="B401" s="16" t="str">
        <f t="shared" si="18"/>
        <v/>
      </c>
      <c r="C401" s="17" t="str">
        <f t="shared" si="19"/>
        <v/>
      </c>
      <c r="D401" s="30"/>
      <c r="E401" s="30"/>
      <c r="F401" s="30"/>
      <c r="G401" s="31"/>
      <c r="H401" s="31"/>
      <c r="I401" s="162"/>
      <c r="J401" s="39" t="str">
        <f t="shared" si="20"/>
        <v/>
      </c>
      <c r="K401" s="36"/>
      <c r="L401" s="63"/>
      <c r="M401" s="2"/>
      <c r="AZ401" s="2"/>
      <c r="BA401" s="2"/>
      <c r="BB401" s="2"/>
    </row>
    <row r="402" spans="1:54" x14ac:dyDescent="0.25">
      <c r="A402" s="2"/>
      <c r="B402" s="16" t="str">
        <f t="shared" si="18"/>
        <v/>
      </c>
      <c r="C402" s="17" t="str">
        <f t="shared" si="19"/>
        <v/>
      </c>
      <c r="D402" s="30"/>
      <c r="E402" s="30"/>
      <c r="F402" s="30"/>
      <c r="G402" s="31"/>
      <c r="H402" s="31"/>
      <c r="I402" s="162"/>
      <c r="J402" s="39" t="str">
        <f t="shared" si="20"/>
        <v/>
      </c>
      <c r="K402" s="36"/>
      <c r="L402" s="63"/>
      <c r="M402" s="2"/>
      <c r="AZ402" s="2"/>
      <c r="BA402" s="2"/>
      <c r="BB402" s="2"/>
    </row>
    <row r="403" spans="1:54" x14ac:dyDescent="0.25">
      <c r="A403" s="2"/>
      <c r="B403" s="16" t="str">
        <f t="shared" si="18"/>
        <v/>
      </c>
      <c r="C403" s="17" t="str">
        <f t="shared" si="19"/>
        <v/>
      </c>
      <c r="D403" s="30"/>
      <c r="E403" s="30"/>
      <c r="F403" s="30"/>
      <c r="G403" s="31"/>
      <c r="H403" s="31"/>
      <c r="I403" s="162"/>
      <c r="J403" s="39" t="str">
        <f t="shared" si="20"/>
        <v/>
      </c>
      <c r="K403" s="36"/>
      <c r="L403" s="63"/>
      <c r="M403" s="2"/>
      <c r="AZ403" s="2"/>
      <c r="BA403" s="2"/>
      <c r="BB403" s="2"/>
    </row>
    <row r="404" spans="1:54" x14ac:dyDescent="0.25">
      <c r="A404" s="2"/>
      <c r="B404" s="16" t="str">
        <f t="shared" si="18"/>
        <v/>
      </c>
      <c r="C404" s="17" t="str">
        <f t="shared" si="19"/>
        <v/>
      </c>
      <c r="D404" s="30"/>
      <c r="E404" s="30"/>
      <c r="F404" s="30"/>
      <c r="G404" s="31"/>
      <c r="H404" s="31"/>
      <c r="I404" s="162"/>
      <c r="J404" s="39" t="str">
        <f t="shared" si="20"/>
        <v/>
      </c>
      <c r="K404" s="36"/>
      <c r="L404" s="63"/>
      <c r="M404" s="2"/>
      <c r="AZ404" s="2"/>
      <c r="BA404" s="2"/>
      <c r="BB404" s="2"/>
    </row>
    <row r="405" spans="1:54" x14ac:dyDescent="0.25">
      <c r="A405" s="2"/>
      <c r="B405" s="16" t="str">
        <f t="shared" si="18"/>
        <v/>
      </c>
      <c r="C405" s="17" t="str">
        <f t="shared" si="19"/>
        <v/>
      </c>
      <c r="D405" s="30"/>
      <c r="E405" s="30"/>
      <c r="F405" s="30"/>
      <c r="G405" s="31"/>
      <c r="H405" s="31"/>
      <c r="I405" s="162"/>
      <c r="J405" s="39" t="str">
        <f t="shared" si="20"/>
        <v/>
      </c>
      <c r="K405" s="36"/>
      <c r="L405" s="63"/>
      <c r="M405" s="2"/>
      <c r="AZ405" s="2"/>
      <c r="BA405" s="2"/>
      <c r="BB405" s="2"/>
    </row>
    <row r="406" spans="1:54" x14ac:dyDescent="0.25">
      <c r="A406" s="2"/>
      <c r="B406" s="16" t="str">
        <f t="shared" si="18"/>
        <v/>
      </c>
      <c r="C406" s="17" t="str">
        <f t="shared" si="19"/>
        <v/>
      </c>
      <c r="D406" s="30"/>
      <c r="E406" s="30"/>
      <c r="F406" s="30"/>
      <c r="G406" s="31"/>
      <c r="H406" s="31"/>
      <c r="I406" s="162"/>
      <c r="J406" s="39" t="str">
        <f t="shared" si="20"/>
        <v/>
      </c>
      <c r="K406" s="36"/>
      <c r="L406" s="63"/>
      <c r="M406" s="2"/>
      <c r="AZ406" s="2"/>
      <c r="BA406" s="2"/>
      <c r="BB406" s="2"/>
    </row>
    <row r="407" spans="1:54" x14ac:dyDescent="0.25">
      <c r="A407" s="2"/>
      <c r="B407" s="16" t="str">
        <f t="shared" si="18"/>
        <v/>
      </c>
      <c r="C407" s="17" t="str">
        <f t="shared" si="19"/>
        <v/>
      </c>
      <c r="D407" s="30"/>
      <c r="E407" s="30"/>
      <c r="F407" s="30"/>
      <c r="G407" s="31"/>
      <c r="H407" s="31"/>
      <c r="I407" s="162"/>
      <c r="J407" s="39" t="str">
        <f t="shared" si="20"/>
        <v/>
      </c>
      <c r="K407" s="36"/>
      <c r="L407" s="63"/>
      <c r="M407" s="2"/>
      <c r="AZ407" s="2"/>
      <c r="BA407" s="2"/>
      <c r="BB407" s="2"/>
    </row>
    <row r="408" spans="1:54" x14ac:dyDescent="0.25">
      <c r="A408" s="2"/>
      <c r="B408" s="16" t="str">
        <f t="shared" si="18"/>
        <v/>
      </c>
      <c r="C408" s="17" t="str">
        <f t="shared" si="19"/>
        <v/>
      </c>
      <c r="D408" s="30"/>
      <c r="E408" s="30"/>
      <c r="F408" s="30"/>
      <c r="G408" s="31"/>
      <c r="H408" s="31"/>
      <c r="I408" s="162"/>
      <c r="J408" s="39" t="str">
        <f t="shared" si="20"/>
        <v/>
      </c>
      <c r="K408" s="36"/>
      <c r="L408" s="63"/>
      <c r="M408" s="2"/>
      <c r="AZ408" s="2"/>
      <c r="BA408" s="2"/>
      <c r="BB408" s="2"/>
    </row>
    <row r="409" spans="1:54" x14ac:dyDescent="0.25">
      <c r="A409" s="2"/>
      <c r="B409" s="16" t="str">
        <f t="shared" si="18"/>
        <v/>
      </c>
      <c r="C409" s="17" t="str">
        <f t="shared" si="19"/>
        <v/>
      </c>
      <c r="D409" s="30"/>
      <c r="E409" s="30"/>
      <c r="F409" s="30"/>
      <c r="G409" s="31"/>
      <c r="H409" s="31"/>
      <c r="I409" s="162"/>
      <c r="J409" s="39" t="str">
        <f t="shared" si="20"/>
        <v/>
      </c>
      <c r="K409" s="36"/>
      <c r="L409" s="63"/>
      <c r="M409" s="2"/>
      <c r="AZ409" s="2"/>
      <c r="BA409" s="2"/>
      <c r="BB409" s="2"/>
    </row>
    <row r="410" spans="1:54" x14ac:dyDescent="0.25">
      <c r="A410" s="2"/>
      <c r="B410" s="16" t="str">
        <f t="shared" si="18"/>
        <v/>
      </c>
      <c r="C410" s="17" t="str">
        <f t="shared" si="19"/>
        <v/>
      </c>
      <c r="D410" s="30"/>
      <c r="E410" s="30"/>
      <c r="F410" s="30"/>
      <c r="G410" s="31"/>
      <c r="H410" s="31"/>
      <c r="I410" s="162"/>
      <c r="J410" s="39" t="str">
        <f t="shared" si="20"/>
        <v/>
      </c>
      <c r="K410" s="36"/>
      <c r="L410" s="63"/>
      <c r="M410" s="2"/>
      <c r="AZ410" s="2"/>
      <c r="BA410" s="2"/>
      <c r="BB410" s="2"/>
    </row>
    <row r="411" spans="1:54" x14ac:dyDescent="0.25">
      <c r="A411" s="2"/>
      <c r="B411" s="16" t="str">
        <f t="shared" si="18"/>
        <v/>
      </c>
      <c r="C411" s="17" t="str">
        <f t="shared" si="19"/>
        <v/>
      </c>
      <c r="D411" s="30"/>
      <c r="E411" s="30"/>
      <c r="F411" s="30"/>
      <c r="G411" s="31"/>
      <c r="H411" s="31"/>
      <c r="I411" s="162"/>
      <c r="J411" s="39" t="str">
        <f t="shared" si="20"/>
        <v/>
      </c>
      <c r="K411" s="36"/>
      <c r="L411" s="63"/>
      <c r="M411" s="2"/>
      <c r="AZ411" s="2"/>
      <c r="BA411" s="2"/>
      <c r="BB411" s="2"/>
    </row>
    <row r="412" spans="1:54" x14ac:dyDescent="0.25">
      <c r="A412" s="2"/>
      <c r="B412" s="16" t="str">
        <f t="shared" si="18"/>
        <v/>
      </c>
      <c r="C412" s="17" t="str">
        <f t="shared" si="19"/>
        <v/>
      </c>
      <c r="D412" s="30"/>
      <c r="E412" s="30"/>
      <c r="F412" s="30"/>
      <c r="G412" s="31"/>
      <c r="H412" s="31"/>
      <c r="I412" s="162"/>
      <c r="J412" s="39" t="str">
        <f t="shared" si="20"/>
        <v/>
      </c>
      <c r="K412" s="36"/>
      <c r="L412" s="63"/>
      <c r="M412" s="2"/>
      <c r="AZ412" s="2"/>
      <c r="BA412" s="2"/>
      <c r="BB412" s="2"/>
    </row>
    <row r="413" spans="1:54" x14ac:dyDescent="0.25">
      <c r="A413" s="2"/>
      <c r="B413" s="16" t="str">
        <f t="shared" si="18"/>
        <v/>
      </c>
      <c r="C413" s="17" t="str">
        <f t="shared" si="19"/>
        <v/>
      </c>
      <c r="D413" s="30"/>
      <c r="E413" s="30"/>
      <c r="F413" s="30"/>
      <c r="G413" s="31"/>
      <c r="H413" s="31"/>
      <c r="I413" s="162"/>
      <c r="J413" s="39" t="str">
        <f t="shared" si="20"/>
        <v/>
      </c>
      <c r="K413" s="36"/>
      <c r="L413" s="63"/>
      <c r="M413" s="2"/>
      <c r="AZ413" s="2"/>
      <c r="BA413" s="2"/>
      <c r="BB413" s="2"/>
    </row>
    <row r="414" spans="1:54" x14ac:dyDescent="0.25">
      <c r="A414" s="2"/>
      <c r="B414" s="16" t="str">
        <f t="shared" si="18"/>
        <v/>
      </c>
      <c r="C414" s="17" t="str">
        <f t="shared" si="19"/>
        <v/>
      </c>
      <c r="D414" s="30"/>
      <c r="E414" s="30"/>
      <c r="F414" s="30"/>
      <c r="G414" s="31"/>
      <c r="H414" s="31"/>
      <c r="I414" s="162"/>
      <c r="J414" s="39" t="str">
        <f t="shared" si="20"/>
        <v/>
      </c>
      <c r="K414" s="36"/>
      <c r="L414" s="63"/>
      <c r="M414" s="2"/>
      <c r="AZ414" s="2"/>
      <c r="BA414" s="2"/>
      <c r="BB414" s="2"/>
    </row>
    <row r="415" spans="1:54" x14ac:dyDescent="0.25">
      <c r="A415" s="2"/>
      <c r="B415" s="16" t="str">
        <f t="shared" si="18"/>
        <v/>
      </c>
      <c r="C415" s="17" t="str">
        <f t="shared" si="19"/>
        <v/>
      </c>
      <c r="D415" s="30"/>
      <c r="E415" s="30"/>
      <c r="F415" s="30"/>
      <c r="G415" s="31"/>
      <c r="H415" s="31"/>
      <c r="I415" s="162"/>
      <c r="J415" s="39" t="str">
        <f t="shared" si="20"/>
        <v/>
      </c>
      <c r="K415" s="36"/>
      <c r="L415" s="63"/>
      <c r="M415" s="2"/>
      <c r="AZ415" s="2"/>
      <c r="BA415" s="2"/>
      <c r="BB415" s="2"/>
    </row>
    <row r="416" spans="1:54" x14ac:dyDescent="0.25">
      <c r="A416" s="2"/>
      <c r="B416" s="16" t="str">
        <f t="shared" si="18"/>
        <v/>
      </c>
      <c r="C416" s="17" t="str">
        <f t="shared" si="19"/>
        <v/>
      </c>
      <c r="D416" s="30"/>
      <c r="E416" s="30"/>
      <c r="F416" s="30"/>
      <c r="G416" s="31"/>
      <c r="H416" s="31"/>
      <c r="I416" s="162"/>
      <c r="J416" s="39" t="str">
        <f t="shared" si="20"/>
        <v/>
      </c>
      <c r="K416" s="36"/>
      <c r="L416" s="63"/>
      <c r="M416" s="2"/>
      <c r="AZ416" s="2"/>
      <c r="BA416" s="2"/>
      <c r="BB416" s="2"/>
    </row>
    <row r="417" spans="1:54" x14ac:dyDescent="0.25">
      <c r="A417" s="2"/>
      <c r="B417" s="16" t="str">
        <f t="shared" si="18"/>
        <v/>
      </c>
      <c r="C417" s="17" t="str">
        <f t="shared" si="19"/>
        <v/>
      </c>
      <c r="D417" s="30"/>
      <c r="E417" s="30"/>
      <c r="F417" s="30"/>
      <c r="G417" s="31"/>
      <c r="H417" s="31"/>
      <c r="I417" s="162"/>
      <c r="J417" s="39" t="str">
        <f t="shared" si="20"/>
        <v/>
      </c>
      <c r="K417" s="36"/>
      <c r="L417" s="63"/>
      <c r="M417" s="2"/>
      <c r="AZ417" s="2"/>
      <c r="BA417" s="2"/>
      <c r="BB417" s="2"/>
    </row>
    <row r="418" spans="1:54" x14ac:dyDescent="0.25">
      <c r="A418" s="2"/>
      <c r="B418" s="16" t="str">
        <f t="shared" si="18"/>
        <v/>
      </c>
      <c r="C418" s="17" t="str">
        <f t="shared" si="19"/>
        <v/>
      </c>
      <c r="D418" s="30"/>
      <c r="E418" s="30"/>
      <c r="F418" s="30"/>
      <c r="G418" s="31"/>
      <c r="H418" s="31"/>
      <c r="I418" s="162"/>
      <c r="J418" s="39" t="str">
        <f t="shared" si="20"/>
        <v/>
      </c>
      <c r="K418" s="36"/>
      <c r="L418" s="63"/>
      <c r="M418" s="2"/>
      <c r="AZ418" s="2"/>
      <c r="BA418" s="2"/>
      <c r="BB418" s="2"/>
    </row>
    <row r="419" spans="1:54" x14ac:dyDescent="0.25">
      <c r="A419" s="2"/>
      <c r="B419" s="16" t="str">
        <f t="shared" si="18"/>
        <v/>
      </c>
      <c r="C419" s="17" t="str">
        <f t="shared" si="19"/>
        <v/>
      </c>
      <c r="D419" s="30"/>
      <c r="E419" s="30"/>
      <c r="F419" s="30"/>
      <c r="G419" s="31"/>
      <c r="H419" s="31"/>
      <c r="I419" s="162"/>
      <c r="J419" s="39" t="str">
        <f t="shared" si="20"/>
        <v/>
      </c>
      <c r="K419" s="36"/>
      <c r="L419" s="63"/>
      <c r="M419" s="2"/>
      <c r="AZ419" s="2"/>
      <c r="BA419" s="2"/>
      <c r="BB419" s="2"/>
    </row>
    <row r="420" spans="1:54" x14ac:dyDescent="0.25">
      <c r="A420" s="2"/>
      <c r="B420" s="16" t="str">
        <f t="shared" si="18"/>
        <v/>
      </c>
      <c r="C420" s="17" t="str">
        <f t="shared" si="19"/>
        <v/>
      </c>
      <c r="D420" s="30"/>
      <c r="E420" s="30"/>
      <c r="F420" s="30"/>
      <c r="G420" s="31"/>
      <c r="H420" s="31"/>
      <c r="I420" s="162"/>
      <c r="J420" s="39" t="str">
        <f t="shared" si="20"/>
        <v/>
      </c>
      <c r="K420" s="36"/>
      <c r="L420" s="63"/>
      <c r="M420" s="2"/>
      <c r="AZ420" s="2"/>
      <c r="BA420" s="2"/>
      <c r="BB420" s="2"/>
    </row>
    <row r="421" spans="1:54" x14ac:dyDescent="0.25">
      <c r="A421" s="2"/>
      <c r="B421" s="16" t="str">
        <f t="shared" si="18"/>
        <v/>
      </c>
      <c r="C421" s="17" t="str">
        <f t="shared" si="19"/>
        <v/>
      </c>
      <c r="D421" s="30"/>
      <c r="E421" s="30"/>
      <c r="F421" s="30"/>
      <c r="G421" s="31"/>
      <c r="H421" s="31"/>
      <c r="I421" s="162"/>
      <c r="J421" s="39" t="str">
        <f t="shared" si="20"/>
        <v/>
      </c>
      <c r="K421" s="36"/>
      <c r="L421" s="63"/>
      <c r="M421" s="2"/>
      <c r="AZ421" s="2"/>
      <c r="BA421" s="2"/>
      <c r="BB421" s="2"/>
    </row>
    <row r="422" spans="1:54" x14ac:dyDescent="0.25">
      <c r="A422" s="2"/>
      <c r="B422" s="16" t="str">
        <f t="shared" si="18"/>
        <v/>
      </c>
      <c r="C422" s="17" t="str">
        <f t="shared" si="19"/>
        <v/>
      </c>
      <c r="D422" s="30"/>
      <c r="E422" s="30"/>
      <c r="F422" s="30"/>
      <c r="G422" s="31"/>
      <c r="H422" s="31"/>
      <c r="I422" s="162"/>
      <c r="J422" s="39" t="str">
        <f t="shared" si="20"/>
        <v/>
      </c>
      <c r="K422" s="36"/>
      <c r="L422" s="63"/>
      <c r="M422" s="2"/>
      <c r="AZ422" s="2"/>
      <c r="BA422" s="2"/>
      <c r="BB422" s="2"/>
    </row>
    <row r="423" spans="1:54" x14ac:dyDescent="0.25">
      <c r="A423" s="2"/>
      <c r="B423" s="16" t="str">
        <f t="shared" si="18"/>
        <v/>
      </c>
      <c r="C423" s="17" t="str">
        <f t="shared" si="19"/>
        <v/>
      </c>
      <c r="D423" s="30"/>
      <c r="E423" s="30"/>
      <c r="F423" s="30"/>
      <c r="G423" s="31"/>
      <c r="H423" s="31"/>
      <c r="I423" s="162"/>
      <c r="J423" s="39" t="str">
        <f t="shared" si="20"/>
        <v/>
      </c>
      <c r="K423" s="36"/>
      <c r="L423" s="63"/>
      <c r="M423" s="2"/>
      <c r="AZ423" s="2"/>
      <c r="BA423" s="2"/>
      <c r="BB423" s="2"/>
    </row>
    <row r="424" spans="1:54" x14ac:dyDescent="0.25">
      <c r="A424" s="2"/>
      <c r="B424" s="16" t="str">
        <f t="shared" si="18"/>
        <v/>
      </c>
      <c r="C424" s="17" t="str">
        <f t="shared" si="19"/>
        <v/>
      </c>
      <c r="D424" s="30"/>
      <c r="E424" s="30"/>
      <c r="F424" s="30"/>
      <c r="G424" s="31"/>
      <c r="H424" s="31"/>
      <c r="I424" s="162"/>
      <c r="J424" s="39" t="str">
        <f t="shared" si="20"/>
        <v/>
      </c>
      <c r="K424" s="36"/>
      <c r="L424" s="63"/>
      <c r="M424" s="2"/>
      <c r="AZ424" s="2"/>
      <c r="BA424" s="2"/>
      <c r="BB424" s="2"/>
    </row>
    <row r="425" spans="1:54" x14ac:dyDescent="0.25">
      <c r="A425" s="2"/>
      <c r="B425" s="16" t="str">
        <f t="shared" si="18"/>
        <v/>
      </c>
      <c r="C425" s="17" t="str">
        <f t="shared" si="19"/>
        <v/>
      </c>
      <c r="D425" s="30"/>
      <c r="E425" s="30"/>
      <c r="F425" s="30"/>
      <c r="G425" s="31"/>
      <c r="H425" s="31"/>
      <c r="I425" s="162"/>
      <c r="J425" s="39" t="str">
        <f t="shared" si="20"/>
        <v/>
      </c>
      <c r="K425" s="36"/>
      <c r="L425" s="63"/>
      <c r="M425" s="2"/>
      <c r="AZ425" s="2"/>
      <c r="BA425" s="2"/>
      <c r="BB425" s="2"/>
    </row>
    <row r="426" spans="1:54" x14ac:dyDescent="0.25">
      <c r="A426" s="2"/>
      <c r="B426" s="16" t="str">
        <f t="shared" si="18"/>
        <v/>
      </c>
      <c r="C426" s="17" t="str">
        <f t="shared" si="19"/>
        <v/>
      </c>
      <c r="D426" s="30"/>
      <c r="E426" s="30"/>
      <c r="F426" s="30"/>
      <c r="G426" s="31"/>
      <c r="H426" s="31"/>
      <c r="I426" s="162"/>
      <c r="J426" s="39" t="str">
        <f t="shared" si="20"/>
        <v/>
      </c>
      <c r="K426" s="36"/>
      <c r="L426" s="63"/>
      <c r="M426" s="2"/>
      <c r="AZ426" s="2"/>
      <c r="BA426" s="2"/>
      <c r="BB426" s="2"/>
    </row>
    <row r="427" spans="1:54" x14ac:dyDescent="0.25">
      <c r="A427" s="2"/>
      <c r="B427" s="16" t="str">
        <f t="shared" si="18"/>
        <v/>
      </c>
      <c r="C427" s="17" t="str">
        <f t="shared" si="19"/>
        <v/>
      </c>
      <c r="D427" s="30"/>
      <c r="E427" s="30"/>
      <c r="F427" s="30"/>
      <c r="G427" s="31"/>
      <c r="H427" s="31"/>
      <c r="I427" s="162"/>
      <c r="J427" s="39" t="str">
        <f t="shared" si="20"/>
        <v/>
      </c>
      <c r="K427" s="36"/>
      <c r="L427" s="63"/>
      <c r="M427" s="2"/>
      <c r="AZ427" s="2"/>
      <c r="BA427" s="2"/>
      <c r="BB427" s="2"/>
    </row>
    <row r="428" spans="1:54" x14ac:dyDescent="0.25">
      <c r="A428" s="2"/>
      <c r="B428" s="16" t="str">
        <f t="shared" si="18"/>
        <v/>
      </c>
      <c r="C428" s="17" t="str">
        <f t="shared" si="19"/>
        <v/>
      </c>
      <c r="D428" s="30"/>
      <c r="E428" s="30"/>
      <c r="F428" s="30"/>
      <c r="G428" s="31"/>
      <c r="H428" s="31"/>
      <c r="I428" s="162"/>
      <c r="J428" s="39" t="str">
        <f t="shared" si="20"/>
        <v/>
      </c>
      <c r="K428" s="36"/>
      <c r="L428" s="63"/>
      <c r="M428" s="2"/>
      <c r="AZ428" s="2"/>
      <c r="BA428" s="2"/>
      <c r="BB428" s="2"/>
    </row>
    <row r="429" spans="1:54" x14ac:dyDescent="0.25">
      <c r="A429" s="2"/>
      <c r="B429" s="16" t="str">
        <f t="shared" si="18"/>
        <v/>
      </c>
      <c r="C429" s="17" t="str">
        <f t="shared" si="19"/>
        <v/>
      </c>
      <c r="D429" s="30"/>
      <c r="E429" s="30"/>
      <c r="F429" s="30"/>
      <c r="G429" s="31"/>
      <c r="H429" s="31"/>
      <c r="I429" s="162"/>
      <c r="J429" s="39" t="str">
        <f t="shared" si="20"/>
        <v/>
      </c>
      <c r="K429" s="36"/>
      <c r="L429" s="63"/>
      <c r="M429" s="2"/>
      <c r="AZ429" s="2"/>
      <c r="BA429" s="2"/>
      <c r="BB429" s="2"/>
    </row>
    <row r="430" spans="1:54" x14ac:dyDescent="0.25">
      <c r="A430" s="2"/>
      <c r="B430" s="16" t="str">
        <f t="shared" si="18"/>
        <v/>
      </c>
      <c r="C430" s="17" t="str">
        <f t="shared" si="19"/>
        <v/>
      </c>
      <c r="D430" s="30"/>
      <c r="E430" s="30"/>
      <c r="F430" s="30"/>
      <c r="G430" s="31"/>
      <c r="H430" s="31"/>
      <c r="I430" s="162"/>
      <c r="J430" s="39" t="str">
        <f t="shared" si="20"/>
        <v/>
      </c>
      <c r="K430" s="36"/>
      <c r="L430" s="63"/>
      <c r="M430" s="2"/>
      <c r="AZ430" s="2"/>
      <c r="BA430" s="2"/>
      <c r="BB430" s="2"/>
    </row>
    <row r="431" spans="1:54" x14ac:dyDescent="0.25">
      <c r="A431" s="2"/>
      <c r="B431" s="16" t="str">
        <f t="shared" si="18"/>
        <v/>
      </c>
      <c r="C431" s="17" t="str">
        <f t="shared" si="19"/>
        <v/>
      </c>
      <c r="D431" s="30"/>
      <c r="E431" s="30"/>
      <c r="F431" s="30"/>
      <c r="G431" s="31"/>
      <c r="H431" s="31"/>
      <c r="I431" s="162"/>
      <c r="J431" s="39" t="str">
        <f t="shared" si="20"/>
        <v/>
      </c>
      <c r="K431" s="36"/>
      <c r="L431" s="63"/>
      <c r="M431" s="2"/>
      <c r="AZ431" s="2"/>
      <c r="BA431" s="2"/>
      <c r="BB431" s="2"/>
    </row>
    <row r="432" spans="1:54" x14ac:dyDescent="0.25">
      <c r="A432" s="2"/>
      <c r="B432" s="16" t="str">
        <f t="shared" si="18"/>
        <v/>
      </c>
      <c r="C432" s="17" t="str">
        <f t="shared" si="19"/>
        <v/>
      </c>
      <c r="D432" s="30"/>
      <c r="E432" s="30"/>
      <c r="F432" s="30"/>
      <c r="G432" s="31"/>
      <c r="H432" s="31"/>
      <c r="I432" s="162"/>
      <c r="J432" s="39" t="str">
        <f t="shared" si="20"/>
        <v/>
      </c>
      <c r="K432" s="36"/>
      <c r="L432" s="63"/>
      <c r="M432" s="2"/>
      <c r="AZ432" s="2"/>
      <c r="BA432" s="2"/>
      <c r="BB432" s="2"/>
    </row>
    <row r="433" spans="1:54" x14ac:dyDescent="0.25">
      <c r="A433" s="2"/>
      <c r="B433" s="16" t="str">
        <f t="shared" si="18"/>
        <v/>
      </c>
      <c r="C433" s="17" t="str">
        <f t="shared" si="19"/>
        <v/>
      </c>
      <c r="D433" s="30"/>
      <c r="E433" s="30"/>
      <c r="F433" s="30"/>
      <c r="G433" s="31"/>
      <c r="H433" s="31"/>
      <c r="I433" s="162"/>
      <c r="J433" s="39" t="str">
        <f t="shared" si="20"/>
        <v/>
      </c>
      <c r="K433" s="36"/>
      <c r="L433" s="63"/>
      <c r="M433" s="2"/>
      <c r="AZ433" s="2"/>
      <c r="BA433" s="2"/>
      <c r="BB433" s="2"/>
    </row>
    <row r="434" spans="1:54" x14ac:dyDescent="0.25">
      <c r="A434" s="2"/>
      <c r="B434" s="16" t="str">
        <f t="shared" si="18"/>
        <v/>
      </c>
      <c r="C434" s="17" t="str">
        <f t="shared" si="19"/>
        <v/>
      </c>
      <c r="D434" s="30"/>
      <c r="E434" s="30"/>
      <c r="F434" s="30"/>
      <c r="G434" s="31"/>
      <c r="H434" s="31"/>
      <c r="I434" s="162"/>
      <c r="J434" s="39" t="str">
        <f t="shared" si="20"/>
        <v/>
      </c>
      <c r="K434" s="36"/>
      <c r="L434" s="63"/>
      <c r="M434" s="2"/>
      <c r="AZ434" s="2"/>
      <c r="BA434" s="2"/>
      <c r="BB434" s="2"/>
    </row>
    <row r="435" spans="1:54" x14ac:dyDescent="0.25">
      <c r="A435" s="2"/>
      <c r="B435" s="16" t="str">
        <f t="shared" si="18"/>
        <v/>
      </c>
      <c r="C435" s="17" t="str">
        <f t="shared" si="19"/>
        <v/>
      </c>
      <c r="D435" s="30"/>
      <c r="E435" s="30"/>
      <c r="F435" s="30"/>
      <c r="G435" s="31"/>
      <c r="H435" s="31"/>
      <c r="I435" s="162"/>
      <c r="J435" s="39" t="str">
        <f t="shared" si="20"/>
        <v/>
      </c>
      <c r="K435" s="36"/>
      <c r="L435" s="63"/>
      <c r="M435" s="2"/>
      <c r="AZ435" s="2"/>
      <c r="BA435" s="2"/>
      <c r="BB435" s="2"/>
    </row>
    <row r="436" spans="1:54" x14ac:dyDescent="0.25">
      <c r="A436" s="2"/>
      <c r="B436" s="16" t="str">
        <f t="shared" si="18"/>
        <v/>
      </c>
      <c r="C436" s="17" t="str">
        <f t="shared" si="19"/>
        <v/>
      </c>
      <c r="D436" s="30"/>
      <c r="E436" s="30"/>
      <c r="F436" s="30"/>
      <c r="G436" s="31"/>
      <c r="H436" s="31"/>
      <c r="I436" s="162"/>
      <c r="J436" s="39" t="str">
        <f t="shared" si="20"/>
        <v/>
      </c>
      <c r="K436" s="36"/>
      <c r="L436" s="63"/>
      <c r="M436" s="2"/>
      <c r="AZ436" s="2"/>
      <c r="BA436" s="2"/>
      <c r="BB436" s="2"/>
    </row>
    <row r="437" spans="1:54" x14ac:dyDescent="0.25">
      <c r="A437" s="2"/>
      <c r="B437" s="16" t="str">
        <f t="shared" si="18"/>
        <v/>
      </c>
      <c r="C437" s="17" t="str">
        <f t="shared" si="19"/>
        <v/>
      </c>
      <c r="D437" s="30"/>
      <c r="E437" s="30"/>
      <c r="F437" s="30"/>
      <c r="G437" s="31"/>
      <c r="H437" s="31"/>
      <c r="I437" s="162"/>
      <c r="J437" s="39" t="str">
        <f t="shared" si="20"/>
        <v/>
      </c>
      <c r="K437" s="36"/>
      <c r="L437" s="63"/>
      <c r="M437" s="2"/>
      <c r="AZ437" s="2"/>
      <c r="BA437" s="2"/>
      <c r="BB437" s="2"/>
    </row>
    <row r="438" spans="1:54" x14ac:dyDescent="0.25">
      <c r="A438" s="2"/>
      <c r="B438" s="16" t="str">
        <f t="shared" si="18"/>
        <v/>
      </c>
      <c r="C438" s="17" t="str">
        <f t="shared" si="19"/>
        <v/>
      </c>
      <c r="D438" s="30"/>
      <c r="E438" s="30"/>
      <c r="F438" s="30"/>
      <c r="G438" s="31"/>
      <c r="H438" s="31"/>
      <c r="I438" s="162"/>
      <c r="J438" s="39" t="str">
        <f t="shared" si="20"/>
        <v/>
      </c>
      <c r="K438" s="36"/>
      <c r="L438" s="63"/>
      <c r="M438" s="2"/>
      <c r="AZ438" s="2"/>
      <c r="BA438" s="2"/>
      <c r="BB438" s="2"/>
    </row>
    <row r="439" spans="1:54" x14ac:dyDescent="0.25">
      <c r="A439" s="2"/>
      <c r="B439" s="16" t="str">
        <f t="shared" si="18"/>
        <v/>
      </c>
      <c r="C439" s="17" t="str">
        <f t="shared" si="19"/>
        <v/>
      </c>
      <c r="D439" s="30"/>
      <c r="E439" s="30"/>
      <c r="F439" s="30"/>
      <c r="G439" s="31"/>
      <c r="H439" s="31"/>
      <c r="I439" s="162"/>
      <c r="J439" s="39" t="str">
        <f t="shared" si="20"/>
        <v/>
      </c>
      <c r="K439" s="36"/>
      <c r="L439" s="63"/>
      <c r="M439" s="2"/>
      <c r="AZ439" s="2"/>
      <c r="BA439" s="2"/>
      <c r="BB439" s="2"/>
    </row>
    <row r="440" spans="1:54" x14ac:dyDescent="0.25">
      <c r="A440" s="2"/>
      <c r="B440" s="16" t="str">
        <f t="shared" si="18"/>
        <v/>
      </c>
      <c r="C440" s="17" t="str">
        <f t="shared" si="19"/>
        <v/>
      </c>
      <c r="D440" s="30"/>
      <c r="E440" s="30"/>
      <c r="F440" s="30"/>
      <c r="G440" s="31"/>
      <c r="H440" s="31"/>
      <c r="I440" s="162"/>
      <c r="J440" s="39" t="str">
        <f t="shared" si="20"/>
        <v/>
      </c>
      <c r="K440" s="36"/>
      <c r="L440" s="63"/>
      <c r="M440" s="2"/>
      <c r="AZ440" s="2"/>
      <c r="BA440" s="2"/>
      <c r="BB440" s="2"/>
    </row>
    <row r="441" spans="1:54" x14ac:dyDescent="0.25">
      <c r="A441" s="2"/>
      <c r="B441" s="16" t="str">
        <f t="shared" si="18"/>
        <v/>
      </c>
      <c r="C441" s="17" t="str">
        <f t="shared" si="19"/>
        <v/>
      </c>
      <c r="D441" s="30"/>
      <c r="E441" s="30"/>
      <c r="F441" s="30"/>
      <c r="G441" s="31"/>
      <c r="H441" s="31"/>
      <c r="I441" s="162"/>
      <c r="J441" s="39" t="str">
        <f t="shared" si="20"/>
        <v/>
      </c>
      <c r="K441" s="36"/>
      <c r="L441" s="63"/>
      <c r="M441" s="2"/>
      <c r="AZ441" s="2"/>
      <c r="BA441" s="2"/>
      <c r="BB441" s="2"/>
    </row>
    <row r="442" spans="1:54" x14ac:dyDescent="0.25">
      <c r="A442" s="2"/>
      <c r="B442" s="16" t="str">
        <f t="shared" si="18"/>
        <v/>
      </c>
      <c r="C442" s="17" t="str">
        <f t="shared" si="19"/>
        <v/>
      </c>
      <c r="D442" s="30"/>
      <c r="E442" s="30"/>
      <c r="F442" s="30"/>
      <c r="G442" s="31"/>
      <c r="H442" s="31"/>
      <c r="I442" s="162"/>
      <c r="J442" s="39" t="str">
        <f t="shared" si="20"/>
        <v/>
      </c>
      <c r="K442" s="36"/>
      <c r="L442" s="63"/>
      <c r="M442" s="2"/>
      <c r="AZ442" s="2"/>
      <c r="BA442" s="2"/>
      <c r="BB442" s="2"/>
    </row>
    <row r="443" spans="1:54" x14ac:dyDescent="0.25">
      <c r="A443" s="2"/>
      <c r="B443" s="16" t="str">
        <f t="shared" si="18"/>
        <v/>
      </c>
      <c r="C443" s="17" t="str">
        <f t="shared" si="19"/>
        <v/>
      </c>
      <c r="D443" s="30"/>
      <c r="E443" s="30"/>
      <c r="F443" s="30"/>
      <c r="G443" s="31"/>
      <c r="H443" s="31"/>
      <c r="I443" s="162"/>
      <c r="J443" s="39" t="str">
        <f t="shared" si="20"/>
        <v/>
      </c>
      <c r="K443" s="36"/>
      <c r="L443" s="63"/>
      <c r="M443" s="2"/>
      <c r="AZ443" s="2"/>
      <c r="BA443" s="2"/>
      <c r="BB443" s="2"/>
    </row>
    <row r="444" spans="1:54" x14ac:dyDescent="0.25">
      <c r="A444" s="2"/>
      <c r="B444" s="16" t="str">
        <f t="shared" si="18"/>
        <v/>
      </c>
      <c r="C444" s="17" t="str">
        <f t="shared" si="19"/>
        <v/>
      </c>
      <c r="D444" s="30"/>
      <c r="E444" s="30"/>
      <c r="F444" s="30"/>
      <c r="G444" s="31"/>
      <c r="H444" s="31"/>
      <c r="I444" s="162"/>
      <c r="J444" s="39" t="str">
        <f t="shared" si="20"/>
        <v/>
      </c>
      <c r="K444" s="36"/>
      <c r="L444" s="63"/>
      <c r="M444" s="2"/>
      <c r="AZ444" s="2"/>
      <c r="BA444" s="2"/>
      <c r="BB444" s="2"/>
    </row>
    <row r="445" spans="1:54" x14ac:dyDescent="0.25">
      <c r="A445" s="2"/>
      <c r="B445" s="16" t="str">
        <f t="shared" si="18"/>
        <v/>
      </c>
      <c r="C445" s="17" t="str">
        <f t="shared" si="19"/>
        <v/>
      </c>
      <c r="D445" s="30"/>
      <c r="E445" s="30"/>
      <c r="F445" s="30"/>
      <c r="G445" s="31"/>
      <c r="H445" s="31"/>
      <c r="I445" s="162"/>
      <c r="J445" s="39" t="str">
        <f t="shared" si="20"/>
        <v/>
      </c>
      <c r="K445" s="36"/>
      <c r="L445" s="63"/>
      <c r="M445" s="2"/>
      <c r="AZ445" s="2"/>
      <c r="BA445" s="2"/>
      <c r="BB445" s="2"/>
    </row>
    <row r="446" spans="1:54" x14ac:dyDescent="0.25">
      <c r="A446" s="2"/>
      <c r="B446" s="16" t="str">
        <f t="shared" si="18"/>
        <v/>
      </c>
      <c r="C446" s="17" t="str">
        <f t="shared" si="19"/>
        <v/>
      </c>
      <c r="D446" s="30"/>
      <c r="E446" s="30"/>
      <c r="F446" s="30"/>
      <c r="G446" s="31"/>
      <c r="H446" s="31"/>
      <c r="I446" s="162"/>
      <c r="J446" s="39" t="str">
        <f t="shared" si="20"/>
        <v/>
      </c>
      <c r="K446" s="36"/>
      <c r="L446" s="63"/>
      <c r="M446" s="2"/>
      <c r="AZ446" s="2"/>
      <c r="BA446" s="2"/>
      <c r="BB446" s="2"/>
    </row>
    <row r="447" spans="1:54" x14ac:dyDescent="0.25">
      <c r="A447" s="2"/>
      <c r="B447" s="16" t="str">
        <f t="shared" si="18"/>
        <v/>
      </c>
      <c r="C447" s="17" t="str">
        <f t="shared" si="19"/>
        <v/>
      </c>
      <c r="D447" s="30"/>
      <c r="E447" s="30"/>
      <c r="F447" s="30"/>
      <c r="G447" s="31"/>
      <c r="H447" s="31"/>
      <c r="I447" s="162"/>
      <c r="J447" s="39" t="str">
        <f t="shared" si="20"/>
        <v/>
      </c>
      <c r="K447" s="36"/>
      <c r="L447" s="63"/>
      <c r="M447" s="2"/>
      <c r="AZ447" s="2"/>
      <c r="BA447" s="2"/>
      <c r="BB447" s="2"/>
    </row>
    <row r="448" spans="1:54" x14ac:dyDescent="0.25">
      <c r="A448" s="2"/>
      <c r="B448" s="16" t="str">
        <f t="shared" si="18"/>
        <v/>
      </c>
      <c r="C448" s="17" t="str">
        <f t="shared" si="19"/>
        <v/>
      </c>
      <c r="D448" s="30"/>
      <c r="E448" s="30"/>
      <c r="F448" s="30"/>
      <c r="G448" s="31"/>
      <c r="H448" s="31"/>
      <c r="I448" s="162"/>
      <c r="J448" s="39" t="str">
        <f t="shared" si="20"/>
        <v/>
      </c>
      <c r="K448" s="36"/>
      <c r="L448" s="63"/>
      <c r="M448" s="2"/>
      <c r="AZ448" s="2"/>
      <c r="BA448" s="2"/>
      <c r="BB448" s="2"/>
    </row>
    <row r="449" spans="1:54" x14ac:dyDescent="0.25">
      <c r="A449" s="2"/>
      <c r="B449" s="16" t="str">
        <f t="shared" si="18"/>
        <v/>
      </c>
      <c r="C449" s="17" t="str">
        <f t="shared" si="19"/>
        <v/>
      </c>
      <c r="D449" s="30"/>
      <c r="E449" s="30"/>
      <c r="F449" s="30"/>
      <c r="G449" s="31"/>
      <c r="H449" s="31"/>
      <c r="I449" s="162"/>
      <c r="J449" s="39" t="str">
        <f t="shared" si="20"/>
        <v/>
      </c>
      <c r="K449" s="36"/>
      <c r="L449" s="63"/>
      <c r="M449" s="2"/>
      <c r="AZ449" s="2"/>
      <c r="BA449" s="2"/>
      <c r="BB449" s="2"/>
    </row>
    <row r="450" spans="1:54" x14ac:dyDescent="0.25">
      <c r="A450" s="2"/>
      <c r="B450" s="16" t="str">
        <f t="shared" si="18"/>
        <v/>
      </c>
      <c r="C450" s="17" t="str">
        <f t="shared" si="19"/>
        <v/>
      </c>
      <c r="D450" s="30"/>
      <c r="E450" s="30"/>
      <c r="F450" s="30"/>
      <c r="G450" s="31"/>
      <c r="H450" s="31"/>
      <c r="I450" s="162"/>
      <c r="J450" s="39" t="str">
        <f t="shared" si="20"/>
        <v/>
      </c>
      <c r="K450" s="36"/>
      <c r="L450" s="63"/>
      <c r="M450" s="2"/>
      <c r="AZ450" s="2"/>
      <c r="BA450" s="2"/>
      <c r="BB450" s="2"/>
    </row>
    <row r="451" spans="1:54" x14ac:dyDescent="0.25">
      <c r="A451" s="2"/>
      <c r="B451" s="16" t="str">
        <f t="shared" si="18"/>
        <v/>
      </c>
      <c r="C451" s="17" t="str">
        <f t="shared" si="19"/>
        <v/>
      </c>
      <c r="D451" s="30"/>
      <c r="E451" s="30"/>
      <c r="F451" s="30"/>
      <c r="G451" s="31"/>
      <c r="H451" s="31"/>
      <c r="I451" s="162"/>
      <c r="J451" s="39" t="str">
        <f t="shared" si="20"/>
        <v/>
      </c>
      <c r="K451" s="36"/>
      <c r="L451" s="63"/>
      <c r="M451" s="2"/>
      <c r="AZ451" s="2"/>
      <c r="BA451" s="2"/>
      <c r="BB451" s="2"/>
    </row>
    <row r="452" spans="1:54" x14ac:dyDescent="0.25">
      <c r="A452" s="2"/>
      <c r="B452" s="16" t="str">
        <f t="shared" si="18"/>
        <v/>
      </c>
      <c r="C452" s="17" t="str">
        <f t="shared" si="19"/>
        <v/>
      </c>
      <c r="D452" s="30"/>
      <c r="E452" s="30"/>
      <c r="F452" s="30"/>
      <c r="G452" s="31"/>
      <c r="H452" s="31"/>
      <c r="I452" s="162"/>
      <c r="J452" s="39" t="str">
        <f t="shared" si="20"/>
        <v/>
      </c>
      <c r="K452" s="36"/>
      <c r="L452" s="63"/>
      <c r="M452" s="2"/>
      <c r="AZ452" s="2"/>
      <c r="BA452" s="2"/>
      <c r="BB452" s="2"/>
    </row>
    <row r="453" spans="1:54" x14ac:dyDescent="0.25">
      <c r="A453" s="2"/>
      <c r="B453" s="16" t="str">
        <f t="shared" si="18"/>
        <v/>
      </c>
      <c r="C453" s="17" t="str">
        <f t="shared" si="19"/>
        <v/>
      </c>
      <c r="D453" s="30"/>
      <c r="E453" s="30"/>
      <c r="F453" s="30"/>
      <c r="G453" s="31"/>
      <c r="H453" s="31"/>
      <c r="I453" s="162"/>
      <c r="J453" s="39" t="str">
        <f t="shared" si="20"/>
        <v/>
      </c>
      <c r="K453" s="36"/>
      <c r="L453" s="63"/>
      <c r="M453" s="2"/>
      <c r="AZ453" s="2"/>
      <c r="BA453" s="2"/>
      <c r="BB453" s="2"/>
    </row>
    <row r="454" spans="1:54" x14ac:dyDescent="0.25">
      <c r="A454" s="2"/>
      <c r="B454" s="16" t="str">
        <f t="shared" si="18"/>
        <v/>
      </c>
      <c r="C454" s="17" t="str">
        <f t="shared" si="19"/>
        <v/>
      </c>
      <c r="D454" s="30"/>
      <c r="E454" s="30"/>
      <c r="F454" s="30"/>
      <c r="G454" s="31"/>
      <c r="H454" s="31"/>
      <c r="I454" s="162"/>
      <c r="J454" s="39" t="str">
        <f t="shared" si="20"/>
        <v/>
      </c>
      <c r="K454" s="36"/>
      <c r="L454" s="63"/>
      <c r="M454" s="2"/>
      <c r="AZ454" s="2"/>
      <c r="BA454" s="2"/>
      <c r="BB454" s="2"/>
    </row>
    <row r="455" spans="1:54" x14ac:dyDescent="0.25">
      <c r="A455" s="2"/>
      <c r="B455" s="16" t="str">
        <f t="shared" si="18"/>
        <v/>
      </c>
      <c r="C455" s="17" t="str">
        <f t="shared" si="19"/>
        <v/>
      </c>
      <c r="D455" s="30"/>
      <c r="E455" s="30"/>
      <c r="F455" s="30"/>
      <c r="G455" s="31"/>
      <c r="H455" s="31"/>
      <c r="I455" s="162"/>
      <c r="J455" s="39" t="str">
        <f t="shared" si="20"/>
        <v/>
      </c>
      <c r="K455" s="36"/>
      <c r="L455" s="63"/>
      <c r="M455" s="2"/>
      <c r="AZ455" s="2"/>
      <c r="BA455" s="2"/>
      <c r="BB455" s="2"/>
    </row>
    <row r="456" spans="1:54" x14ac:dyDescent="0.25">
      <c r="A456" s="2"/>
      <c r="B456" s="16" t="str">
        <f t="shared" si="18"/>
        <v/>
      </c>
      <c r="C456" s="17" t="str">
        <f t="shared" si="19"/>
        <v/>
      </c>
      <c r="D456" s="30"/>
      <c r="E456" s="30"/>
      <c r="F456" s="30"/>
      <c r="G456" s="31"/>
      <c r="H456" s="31"/>
      <c r="I456" s="162"/>
      <c r="J456" s="39" t="str">
        <f t="shared" si="20"/>
        <v/>
      </c>
      <c r="K456" s="36"/>
      <c r="L456" s="63"/>
      <c r="M456" s="2"/>
      <c r="AZ456" s="2"/>
      <c r="BA456" s="2"/>
      <c r="BB456" s="2"/>
    </row>
    <row r="457" spans="1:54" x14ac:dyDescent="0.25">
      <c r="A457" s="2"/>
      <c r="B457" s="16" t="str">
        <f t="shared" si="18"/>
        <v/>
      </c>
      <c r="C457" s="17" t="str">
        <f t="shared" si="19"/>
        <v/>
      </c>
      <c r="D457" s="30"/>
      <c r="E457" s="30"/>
      <c r="F457" s="30"/>
      <c r="G457" s="31"/>
      <c r="H457" s="31"/>
      <c r="I457" s="162"/>
      <c r="J457" s="39" t="str">
        <f t="shared" si="20"/>
        <v/>
      </c>
      <c r="K457" s="36"/>
      <c r="L457" s="63"/>
      <c r="M457" s="2"/>
      <c r="AZ457" s="2"/>
      <c r="BA457" s="2"/>
      <c r="BB457" s="2"/>
    </row>
    <row r="458" spans="1:54" x14ac:dyDescent="0.25">
      <c r="A458" s="2"/>
      <c r="B458" s="16" t="str">
        <f t="shared" si="18"/>
        <v/>
      </c>
      <c r="C458" s="17" t="str">
        <f t="shared" si="19"/>
        <v/>
      </c>
      <c r="D458" s="30"/>
      <c r="E458" s="30"/>
      <c r="F458" s="30"/>
      <c r="G458" s="31"/>
      <c r="H458" s="31"/>
      <c r="I458" s="162"/>
      <c r="J458" s="39" t="str">
        <f t="shared" si="20"/>
        <v/>
      </c>
      <c r="K458" s="36"/>
      <c r="L458" s="63"/>
      <c r="M458" s="2"/>
      <c r="AZ458" s="2"/>
      <c r="BA458" s="2"/>
      <c r="BB458" s="2"/>
    </row>
    <row r="459" spans="1:54" x14ac:dyDescent="0.25">
      <c r="A459" s="2"/>
      <c r="B459" s="16" t="str">
        <f t="shared" ref="B459:B522" si="21">IF(AND(G459="",I459="",J459=""),"",$I$3)</f>
        <v/>
      </c>
      <c r="C459" s="17" t="str">
        <f t="shared" si="19"/>
        <v/>
      </c>
      <c r="D459" s="30"/>
      <c r="E459" s="30"/>
      <c r="F459" s="30"/>
      <c r="G459" s="31"/>
      <c r="H459" s="31"/>
      <c r="I459" s="162"/>
      <c r="J459" s="39" t="str">
        <f t="shared" si="20"/>
        <v/>
      </c>
      <c r="K459" s="36"/>
      <c r="L459" s="63"/>
      <c r="M459" s="2"/>
      <c r="AZ459" s="2"/>
      <c r="BA459" s="2"/>
      <c r="BB459" s="2"/>
    </row>
    <row r="460" spans="1:54" x14ac:dyDescent="0.25">
      <c r="A460" s="2"/>
      <c r="B460" s="16" t="str">
        <f t="shared" si="21"/>
        <v/>
      </c>
      <c r="C460" s="17" t="str">
        <f t="shared" ref="C460:C523" si="22">IF(B460&lt;&gt;"",C459+1,"")</f>
        <v/>
      </c>
      <c r="D460" s="30"/>
      <c r="E460" s="30"/>
      <c r="F460" s="30"/>
      <c r="G460" s="31"/>
      <c r="H460" s="31"/>
      <c r="I460" s="162"/>
      <c r="J460" s="39" t="str">
        <f t="shared" ref="J460:J523" si="23">IF(AND(D460="",E460="",G460="",I460=""),"",IF(OR(D460="",E460="",G460="",I460=""),"Fill in columns D, E, G, I",IF(ISNUMBER(FIND("General comment",+G460)),"",IF(H460="","Column H should be filled in",""))))</f>
        <v/>
      </c>
      <c r="K460" s="36"/>
      <c r="L460" s="63"/>
      <c r="M460" s="2"/>
      <c r="AZ460" s="2"/>
      <c r="BA460" s="2"/>
      <c r="BB460" s="2"/>
    </row>
    <row r="461" spans="1:54" x14ac:dyDescent="0.25">
      <c r="A461" s="2"/>
      <c r="B461" s="16" t="str">
        <f t="shared" si="21"/>
        <v/>
      </c>
      <c r="C461" s="17" t="str">
        <f t="shared" si="22"/>
        <v/>
      </c>
      <c r="D461" s="30"/>
      <c r="E461" s="30"/>
      <c r="F461" s="30"/>
      <c r="G461" s="31"/>
      <c r="H461" s="31"/>
      <c r="I461" s="162"/>
      <c r="J461" s="39" t="str">
        <f t="shared" si="23"/>
        <v/>
      </c>
      <c r="K461" s="36"/>
      <c r="L461" s="63"/>
      <c r="M461" s="2"/>
      <c r="AZ461" s="2"/>
      <c r="BA461" s="2"/>
      <c r="BB461" s="2"/>
    </row>
    <row r="462" spans="1:54" x14ac:dyDescent="0.25">
      <c r="A462" s="2"/>
      <c r="B462" s="16" t="str">
        <f t="shared" si="21"/>
        <v/>
      </c>
      <c r="C462" s="17" t="str">
        <f t="shared" si="22"/>
        <v/>
      </c>
      <c r="D462" s="30"/>
      <c r="E462" s="30"/>
      <c r="F462" s="30"/>
      <c r="G462" s="31"/>
      <c r="H462" s="31"/>
      <c r="I462" s="162"/>
      <c r="J462" s="39" t="str">
        <f t="shared" si="23"/>
        <v/>
      </c>
      <c r="K462" s="36"/>
      <c r="L462" s="63"/>
      <c r="M462" s="2"/>
      <c r="AZ462" s="2"/>
      <c r="BA462" s="2"/>
      <c r="BB462" s="2"/>
    </row>
    <row r="463" spans="1:54" x14ac:dyDescent="0.25">
      <c r="A463" s="2"/>
      <c r="B463" s="16" t="str">
        <f t="shared" si="21"/>
        <v/>
      </c>
      <c r="C463" s="17" t="str">
        <f t="shared" si="22"/>
        <v/>
      </c>
      <c r="D463" s="30"/>
      <c r="E463" s="30"/>
      <c r="F463" s="30"/>
      <c r="G463" s="31"/>
      <c r="H463" s="31"/>
      <c r="I463" s="162"/>
      <c r="J463" s="39" t="str">
        <f t="shared" si="23"/>
        <v/>
      </c>
      <c r="K463" s="36"/>
      <c r="L463" s="63"/>
      <c r="M463" s="2"/>
      <c r="AZ463" s="2"/>
      <c r="BA463" s="2"/>
      <c r="BB463" s="2"/>
    </row>
    <row r="464" spans="1:54" x14ac:dyDescent="0.25">
      <c r="A464" s="2"/>
      <c r="B464" s="16" t="str">
        <f t="shared" si="21"/>
        <v/>
      </c>
      <c r="C464" s="17" t="str">
        <f t="shared" si="22"/>
        <v/>
      </c>
      <c r="D464" s="30"/>
      <c r="E464" s="30"/>
      <c r="F464" s="30"/>
      <c r="G464" s="31"/>
      <c r="H464" s="31"/>
      <c r="I464" s="162"/>
      <c r="J464" s="39" t="str">
        <f t="shared" si="23"/>
        <v/>
      </c>
      <c r="K464" s="36"/>
      <c r="L464" s="63"/>
      <c r="M464" s="2"/>
      <c r="AZ464" s="2"/>
      <c r="BA464" s="2"/>
      <c r="BB464" s="2"/>
    </row>
    <row r="465" spans="1:54" x14ac:dyDescent="0.25">
      <c r="A465" s="2"/>
      <c r="B465" s="16" t="str">
        <f t="shared" si="21"/>
        <v/>
      </c>
      <c r="C465" s="17" t="str">
        <f t="shared" si="22"/>
        <v/>
      </c>
      <c r="D465" s="30"/>
      <c r="E465" s="30"/>
      <c r="F465" s="30"/>
      <c r="G465" s="31"/>
      <c r="H465" s="31"/>
      <c r="I465" s="162"/>
      <c r="J465" s="39" t="str">
        <f t="shared" si="23"/>
        <v/>
      </c>
      <c r="K465" s="36"/>
      <c r="L465" s="63"/>
      <c r="M465" s="2"/>
      <c r="AZ465" s="2"/>
      <c r="BA465" s="2"/>
      <c r="BB465" s="2"/>
    </row>
    <row r="466" spans="1:54" x14ac:dyDescent="0.25">
      <c r="A466" s="2"/>
      <c r="B466" s="16" t="str">
        <f t="shared" si="21"/>
        <v/>
      </c>
      <c r="C466" s="17" t="str">
        <f t="shared" si="22"/>
        <v/>
      </c>
      <c r="D466" s="30"/>
      <c r="E466" s="30"/>
      <c r="F466" s="30"/>
      <c r="G466" s="31"/>
      <c r="H466" s="31"/>
      <c r="I466" s="162"/>
      <c r="J466" s="39" t="str">
        <f t="shared" si="23"/>
        <v/>
      </c>
      <c r="K466" s="36"/>
      <c r="L466" s="63"/>
      <c r="M466" s="2"/>
      <c r="AZ466" s="2"/>
      <c r="BA466" s="2"/>
      <c r="BB466" s="2"/>
    </row>
    <row r="467" spans="1:54" x14ac:dyDescent="0.25">
      <c r="A467" s="2"/>
      <c r="B467" s="16" t="str">
        <f t="shared" si="21"/>
        <v/>
      </c>
      <c r="C467" s="17" t="str">
        <f t="shared" si="22"/>
        <v/>
      </c>
      <c r="D467" s="30"/>
      <c r="E467" s="30"/>
      <c r="F467" s="30"/>
      <c r="G467" s="31"/>
      <c r="H467" s="31"/>
      <c r="I467" s="162"/>
      <c r="J467" s="39" t="str">
        <f t="shared" si="23"/>
        <v/>
      </c>
      <c r="K467" s="36"/>
      <c r="L467" s="63"/>
      <c r="M467" s="2"/>
      <c r="AZ467" s="2"/>
      <c r="BA467" s="2"/>
      <c r="BB467" s="2"/>
    </row>
    <row r="468" spans="1:54" x14ac:dyDescent="0.25">
      <c r="A468" s="2"/>
      <c r="B468" s="16" t="str">
        <f t="shared" si="21"/>
        <v/>
      </c>
      <c r="C468" s="17" t="str">
        <f t="shared" si="22"/>
        <v/>
      </c>
      <c r="D468" s="30"/>
      <c r="E468" s="30"/>
      <c r="F468" s="30"/>
      <c r="G468" s="31"/>
      <c r="H468" s="31"/>
      <c r="I468" s="162"/>
      <c r="J468" s="39" t="str">
        <f t="shared" si="23"/>
        <v/>
      </c>
      <c r="K468" s="36"/>
      <c r="L468" s="63"/>
      <c r="M468" s="2"/>
      <c r="AZ468" s="2"/>
      <c r="BA468" s="2"/>
      <c r="BB468" s="2"/>
    </row>
    <row r="469" spans="1:54" x14ac:dyDescent="0.25">
      <c r="A469" s="2"/>
      <c r="B469" s="16" t="str">
        <f t="shared" si="21"/>
        <v/>
      </c>
      <c r="C469" s="17" t="str">
        <f t="shared" si="22"/>
        <v/>
      </c>
      <c r="D469" s="30"/>
      <c r="E469" s="30"/>
      <c r="F469" s="30"/>
      <c r="G469" s="31"/>
      <c r="H469" s="31"/>
      <c r="I469" s="162"/>
      <c r="J469" s="39" t="str">
        <f t="shared" si="23"/>
        <v/>
      </c>
      <c r="K469" s="36"/>
      <c r="L469" s="63"/>
      <c r="M469" s="2"/>
      <c r="AZ469" s="2"/>
      <c r="BA469" s="2"/>
      <c r="BB469" s="2"/>
    </row>
    <row r="470" spans="1:54" x14ac:dyDescent="0.25">
      <c r="A470" s="2"/>
      <c r="B470" s="16" t="str">
        <f t="shared" si="21"/>
        <v/>
      </c>
      <c r="C470" s="17" t="str">
        <f t="shared" si="22"/>
        <v/>
      </c>
      <c r="D470" s="30"/>
      <c r="E470" s="30"/>
      <c r="F470" s="30"/>
      <c r="G470" s="31"/>
      <c r="H470" s="31"/>
      <c r="I470" s="162"/>
      <c r="J470" s="39" t="str">
        <f t="shared" si="23"/>
        <v/>
      </c>
      <c r="K470" s="36"/>
      <c r="L470" s="63"/>
      <c r="M470" s="2"/>
      <c r="AZ470" s="2"/>
      <c r="BA470" s="2"/>
      <c r="BB470" s="2"/>
    </row>
    <row r="471" spans="1:54" x14ac:dyDescent="0.25">
      <c r="A471" s="2"/>
      <c r="B471" s="16" t="str">
        <f t="shared" si="21"/>
        <v/>
      </c>
      <c r="C471" s="17" t="str">
        <f t="shared" si="22"/>
        <v/>
      </c>
      <c r="D471" s="30"/>
      <c r="E471" s="30"/>
      <c r="F471" s="30"/>
      <c r="G471" s="31"/>
      <c r="H471" s="31"/>
      <c r="I471" s="162"/>
      <c r="J471" s="39" t="str">
        <f t="shared" si="23"/>
        <v/>
      </c>
      <c r="K471" s="36"/>
      <c r="L471" s="63"/>
      <c r="M471" s="2"/>
      <c r="AZ471" s="2"/>
      <c r="BA471" s="2"/>
      <c r="BB471" s="2"/>
    </row>
    <row r="472" spans="1:54" x14ac:dyDescent="0.25">
      <c r="A472" s="2"/>
      <c r="B472" s="16" t="str">
        <f t="shared" si="21"/>
        <v/>
      </c>
      <c r="C472" s="17" t="str">
        <f t="shared" si="22"/>
        <v/>
      </c>
      <c r="D472" s="30"/>
      <c r="E472" s="30"/>
      <c r="F472" s="30"/>
      <c r="G472" s="31"/>
      <c r="H472" s="31"/>
      <c r="I472" s="162"/>
      <c r="J472" s="39" t="str">
        <f t="shared" si="23"/>
        <v/>
      </c>
      <c r="K472" s="36"/>
      <c r="L472" s="63"/>
      <c r="M472" s="2"/>
      <c r="AZ472" s="2"/>
      <c r="BA472" s="2"/>
      <c r="BB472" s="2"/>
    </row>
    <row r="473" spans="1:54" x14ac:dyDescent="0.25">
      <c r="A473" s="2"/>
      <c r="B473" s="16" t="str">
        <f t="shared" si="21"/>
        <v/>
      </c>
      <c r="C473" s="17" t="str">
        <f t="shared" si="22"/>
        <v/>
      </c>
      <c r="D473" s="30"/>
      <c r="E473" s="30"/>
      <c r="F473" s="30"/>
      <c r="G473" s="31"/>
      <c r="H473" s="31"/>
      <c r="I473" s="162"/>
      <c r="J473" s="39" t="str">
        <f t="shared" si="23"/>
        <v/>
      </c>
      <c r="K473" s="36"/>
      <c r="L473" s="63"/>
      <c r="M473" s="2"/>
      <c r="AZ473" s="2"/>
      <c r="BA473" s="2"/>
      <c r="BB473" s="2"/>
    </row>
    <row r="474" spans="1:54" x14ac:dyDescent="0.25">
      <c r="A474" s="2"/>
      <c r="B474" s="16" t="str">
        <f t="shared" si="21"/>
        <v/>
      </c>
      <c r="C474" s="17" t="str">
        <f t="shared" si="22"/>
        <v/>
      </c>
      <c r="D474" s="30"/>
      <c r="E474" s="30"/>
      <c r="F474" s="30"/>
      <c r="G474" s="31"/>
      <c r="H474" s="31"/>
      <c r="I474" s="162"/>
      <c r="J474" s="39" t="str">
        <f t="shared" si="23"/>
        <v/>
      </c>
      <c r="K474" s="36"/>
      <c r="L474" s="63"/>
      <c r="M474" s="2"/>
      <c r="AZ474" s="2"/>
      <c r="BA474" s="2"/>
      <c r="BB474" s="2"/>
    </row>
    <row r="475" spans="1:54" x14ac:dyDescent="0.25">
      <c r="A475" s="2"/>
      <c r="B475" s="16" t="str">
        <f t="shared" si="21"/>
        <v/>
      </c>
      <c r="C475" s="17" t="str">
        <f t="shared" si="22"/>
        <v/>
      </c>
      <c r="D475" s="30"/>
      <c r="E475" s="30"/>
      <c r="F475" s="30"/>
      <c r="G475" s="31"/>
      <c r="H475" s="31"/>
      <c r="I475" s="162"/>
      <c r="J475" s="39" t="str">
        <f t="shared" si="23"/>
        <v/>
      </c>
      <c r="K475" s="36"/>
      <c r="L475" s="63"/>
      <c r="M475" s="2"/>
      <c r="AZ475" s="2"/>
      <c r="BA475" s="2"/>
      <c r="BB475" s="2"/>
    </row>
    <row r="476" spans="1:54" x14ac:dyDescent="0.25">
      <c r="A476" s="2"/>
      <c r="B476" s="16" t="str">
        <f t="shared" si="21"/>
        <v/>
      </c>
      <c r="C476" s="17" t="str">
        <f t="shared" si="22"/>
        <v/>
      </c>
      <c r="D476" s="30"/>
      <c r="E476" s="30"/>
      <c r="F476" s="30"/>
      <c r="G476" s="31"/>
      <c r="H476" s="31"/>
      <c r="I476" s="162"/>
      <c r="J476" s="39" t="str">
        <f t="shared" si="23"/>
        <v/>
      </c>
      <c r="K476" s="36"/>
      <c r="L476" s="63"/>
      <c r="M476" s="2"/>
      <c r="AZ476" s="2"/>
      <c r="BA476" s="2"/>
      <c r="BB476" s="2"/>
    </row>
    <row r="477" spans="1:54" x14ac:dyDescent="0.25">
      <c r="A477" s="2"/>
      <c r="B477" s="16" t="str">
        <f t="shared" si="21"/>
        <v/>
      </c>
      <c r="C477" s="17" t="str">
        <f t="shared" si="22"/>
        <v/>
      </c>
      <c r="D477" s="30"/>
      <c r="E477" s="30"/>
      <c r="F477" s="30"/>
      <c r="G477" s="31"/>
      <c r="H477" s="31"/>
      <c r="I477" s="162"/>
      <c r="J477" s="39" t="str">
        <f t="shared" si="23"/>
        <v/>
      </c>
      <c r="K477" s="36"/>
      <c r="L477" s="63"/>
      <c r="M477" s="2"/>
      <c r="AZ477" s="2"/>
      <c r="BA477" s="2"/>
      <c r="BB477" s="2"/>
    </row>
    <row r="478" spans="1:54" x14ac:dyDescent="0.25">
      <c r="A478" s="2"/>
      <c r="B478" s="16" t="str">
        <f t="shared" si="21"/>
        <v/>
      </c>
      <c r="C478" s="17" t="str">
        <f t="shared" si="22"/>
        <v/>
      </c>
      <c r="D478" s="30"/>
      <c r="E478" s="30"/>
      <c r="F478" s="30"/>
      <c r="G478" s="31"/>
      <c r="H478" s="31"/>
      <c r="I478" s="162"/>
      <c r="J478" s="39" t="str">
        <f t="shared" si="23"/>
        <v/>
      </c>
      <c r="K478" s="36"/>
      <c r="L478" s="63"/>
      <c r="M478" s="2"/>
      <c r="AZ478" s="2"/>
      <c r="BA478" s="2"/>
      <c r="BB478" s="2"/>
    </row>
    <row r="479" spans="1:54" x14ac:dyDescent="0.25">
      <c r="A479" s="2"/>
      <c r="B479" s="16" t="str">
        <f t="shared" si="21"/>
        <v/>
      </c>
      <c r="C479" s="17" t="str">
        <f t="shared" si="22"/>
        <v/>
      </c>
      <c r="D479" s="30"/>
      <c r="E479" s="30"/>
      <c r="F479" s="30"/>
      <c r="G479" s="31"/>
      <c r="H479" s="31"/>
      <c r="I479" s="162"/>
      <c r="J479" s="39" t="str">
        <f t="shared" si="23"/>
        <v/>
      </c>
      <c r="K479" s="36"/>
      <c r="L479" s="63"/>
      <c r="M479" s="2"/>
      <c r="AZ479" s="2"/>
      <c r="BA479" s="2"/>
      <c r="BB479" s="2"/>
    </row>
    <row r="480" spans="1:54" x14ac:dyDescent="0.25">
      <c r="A480" s="2"/>
      <c r="B480" s="16" t="str">
        <f t="shared" si="21"/>
        <v/>
      </c>
      <c r="C480" s="17" t="str">
        <f t="shared" si="22"/>
        <v/>
      </c>
      <c r="D480" s="30"/>
      <c r="E480" s="30"/>
      <c r="F480" s="30"/>
      <c r="G480" s="31"/>
      <c r="H480" s="31"/>
      <c r="I480" s="162"/>
      <c r="J480" s="39" t="str">
        <f t="shared" si="23"/>
        <v/>
      </c>
      <c r="K480" s="36"/>
      <c r="L480" s="63"/>
      <c r="M480" s="2"/>
      <c r="AZ480" s="2"/>
      <c r="BA480" s="2"/>
      <c r="BB480" s="2"/>
    </row>
    <row r="481" spans="1:54" x14ac:dyDescent="0.25">
      <c r="A481" s="2"/>
      <c r="B481" s="16" t="str">
        <f t="shared" si="21"/>
        <v/>
      </c>
      <c r="C481" s="17" t="str">
        <f t="shared" si="22"/>
        <v/>
      </c>
      <c r="D481" s="30"/>
      <c r="E481" s="30"/>
      <c r="F481" s="30"/>
      <c r="G481" s="31"/>
      <c r="H481" s="31"/>
      <c r="I481" s="162"/>
      <c r="J481" s="39" t="str">
        <f t="shared" si="23"/>
        <v/>
      </c>
      <c r="K481" s="36"/>
      <c r="L481" s="63"/>
      <c r="M481" s="2"/>
      <c r="AZ481" s="2"/>
      <c r="BA481" s="2"/>
      <c r="BB481" s="2"/>
    </row>
    <row r="482" spans="1:54" x14ac:dyDescent="0.25">
      <c r="A482" s="2"/>
      <c r="B482" s="16" t="str">
        <f t="shared" si="21"/>
        <v/>
      </c>
      <c r="C482" s="17" t="str">
        <f t="shared" si="22"/>
        <v/>
      </c>
      <c r="D482" s="30"/>
      <c r="E482" s="30"/>
      <c r="F482" s="30"/>
      <c r="G482" s="31"/>
      <c r="H482" s="31"/>
      <c r="I482" s="162"/>
      <c r="J482" s="39" t="str">
        <f t="shared" si="23"/>
        <v/>
      </c>
      <c r="K482" s="36"/>
      <c r="L482" s="63"/>
      <c r="M482" s="2"/>
      <c r="AZ482" s="2"/>
      <c r="BA482" s="2"/>
      <c r="BB482" s="2"/>
    </row>
    <row r="483" spans="1:54" x14ac:dyDescent="0.25">
      <c r="A483" s="2"/>
      <c r="B483" s="16" t="str">
        <f t="shared" si="21"/>
        <v/>
      </c>
      <c r="C483" s="17" t="str">
        <f t="shared" si="22"/>
        <v/>
      </c>
      <c r="D483" s="30"/>
      <c r="E483" s="30"/>
      <c r="F483" s="30"/>
      <c r="G483" s="31"/>
      <c r="H483" s="31"/>
      <c r="I483" s="162"/>
      <c r="J483" s="39" t="str">
        <f t="shared" si="23"/>
        <v/>
      </c>
      <c r="K483" s="36"/>
      <c r="L483" s="63"/>
      <c r="M483" s="2"/>
      <c r="AZ483" s="2"/>
      <c r="BA483" s="2"/>
      <c r="BB483" s="2"/>
    </row>
    <row r="484" spans="1:54" x14ac:dyDescent="0.25">
      <c r="A484" s="2"/>
      <c r="B484" s="16" t="str">
        <f t="shared" si="21"/>
        <v/>
      </c>
      <c r="C484" s="17" t="str">
        <f t="shared" si="22"/>
        <v/>
      </c>
      <c r="D484" s="30"/>
      <c r="E484" s="30"/>
      <c r="F484" s="30"/>
      <c r="G484" s="31"/>
      <c r="H484" s="31"/>
      <c r="I484" s="162"/>
      <c r="J484" s="39" t="str">
        <f t="shared" si="23"/>
        <v/>
      </c>
      <c r="K484" s="36"/>
      <c r="L484" s="63"/>
      <c r="M484" s="2"/>
      <c r="AZ484" s="2"/>
      <c r="BA484" s="2"/>
      <c r="BB484" s="2"/>
    </row>
    <row r="485" spans="1:54" x14ac:dyDescent="0.25">
      <c r="A485" s="2"/>
      <c r="B485" s="16" t="str">
        <f t="shared" si="21"/>
        <v/>
      </c>
      <c r="C485" s="17" t="str">
        <f t="shared" si="22"/>
        <v/>
      </c>
      <c r="D485" s="30"/>
      <c r="E485" s="30"/>
      <c r="F485" s="30"/>
      <c r="G485" s="31"/>
      <c r="H485" s="31"/>
      <c r="I485" s="162"/>
      <c r="J485" s="39" t="str">
        <f t="shared" si="23"/>
        <v/>
      </c>
      <c r="K485" s="36"/>
      <c r="L485" s="63"/>
      <c r="M485" s="2"/>
      <c r="AZ485" s="2"/>
      <c r="BA485" s="2"/>
      <c r="BB485" s="2"/>
    </row>
    <row r="486" spans="1:54" x14ac:dyDescent="0.25">
      <c r="A486" s="2"/>
      <c r="B486" s="16" t="str">
        <f t="shared" si="21"/>
        <v/>
      </c>
      <c r="C486" s="17" t="str">
        <f t="shared" si="22"/>
        <v/>
      </c>
      <c r="D486" s="30"/>
      <c r="E486" s="30"/>
      <c r="F486" s="30"/>
      <c r="G486" s="31"/>
      <c r="H486" s="31"/>
      <c r="I486" s="162"/>
      <c r="J486" s="39" t="str">
        <f t="shared" si="23"/>
        <v/>
      </c>
      <c r="K486" s="36"/>
      <c r="L486" s="63"/>
      <c r="M486" s="2"/>
      <c r="AZ486" s="2"/>
      <c r="BA486" s="2"/>
      <c r="BB486" s="2"/>
    </row>
    <row r="487" spans="1:54" x14ac:dyDescent="0.25">
      <c r="A487" s="2"/>
      <c r="B487" s="16" t="str">
        <f t="shared" si="21"/>
        <v/>
      </c>
      <c r="C487" s="17" t="str">
        <f t="shared" si="22"/>
        <v/>
      </c>
      <c r="D487" s="30"/>
      <c r="E487" s="30"/>
      <c r="F487" s="30"/>
      <c r="G487" s="31"/>
      <c r="H487" s="31"/>
      <c r="I487" s="162"/>
      <c r="J487" s="39" t="str">
        <f t="shared" si="23"/>
        <v/>
      </c>
      <c r="K487" s="36"/>
      <c r="L487" s="63"/>
      <c r="M487" s="2"/>
      <c r="AZ487" s="2"/>
      <c r="BA487" s="2"/>
      <c r="BB487" s="2"/>
    </row>
    <row r="488" spans="1:54" x14ac:dyDescent="0.25">
      <c r="A488" s="2"/>
      <c r="B488" s="16" t="str">
        <f t="shared" si="21"/>
        <v/>
      </c>
      <c r="C488" s="17" t="str">
        <f t="shared" si="22"/>
        <v/>
      </c>
      <c r="D488" s="30"/>
      <c r="E488" s="30"/>
      <c r="F488" s="30"/>
      <c r="G488" s="31"/>
      <c r="H488" s="31"/>
      <c r="I488" s="162"/>
      <c r="J488" s="39" t="str">
        <f t="shared" si="23"/>
        <v/>
      </c>
      <c r="K488" s="36"/>
      <c r="L488" s="63"/>
      <c r="M488" s="2"/>
      <c r="AZ488" s="2"/>
      <c r="BA488" s="2"/>
      <c r="BB488" s="2"/>
    </row>
    <row r="489" spans="1:54" x14ac:dyDescent="0.25">
      <c r="A489" s="2"/>
      <c r="B489" s="16" t="str">
        <f t="shared" si="21"/>
        <v/>
      </c>
      <c r="C489" s="17" t="str">
        <f t="shared" si="22"/>
        <v/>
      </c>
      <c r="D489" s="30"/>
      <c r="E489" s="30"/>
      <c r="F489" s="30"/>
      <c r="G489" s="31"/>
      <c r="H489" s="31"/>
      <c r="I489" s="162"/>
      <c r="J489" s="39" t="str">
        <f t="shared" si="23"/>
        <v/>
      </c>
      <c r="K489" s="36"/>
      <c r="L489" s="63"/>
      <c r="M489" s="2"/>
      <c r="AZ489" s="2"/>
      <c r="BA489" s="2"/>
      <c r="BB489" s="2"/>
    </row>
    <row r="490" spans="1:54" x14ac:dyDescent="0.25">
      <c r="A490" s="2"/>
      <c r="B490" s="16" t="str">
        <f t="shared" si="21"/>
        <v/>
      </c>
      <c r="C490" s="17" t="str">
        <f t="shared" si="22"/>
        <v/>
      </c>
      <c r="D490" s="30"/>
      <c r="E490" s="30"/>
      <c r="F490" s="30"/>
      <c r="G490" s="31"/>
      <c r="H490" s="31"/>
      <c r="I490" s="162"/>
      <c r="J490" s="39" t="str">
        <f t="shared" si="23"/>
        <v/>
      </c>
      <c r="K490" s="36"/>
      <c r="L490" s="63"/>
      <c r="M490" s="2"/>
      <c r="AZ490" s="2"/>
      <c r="BA490" s="2"/>
      <c r="BB490" s="2"/>
    </row>
    <row r="491" spans="1:54" x14ac:dyDescent="0.25">
      <c r="A491" s="2"/>
      <c r="B491" s="16" t="str">
        <f t="shared" si="21"/>
        <v/>
      </c>
      <c r="C491" s="17" t="str">
        <f t="shared" si="22"/>
        <v/>
      </c>
      <c r="D491" s="30"/>
      <c r="E491" s="30"/>
      <c r="F491" s="30"/>
      <c r="G491" s="31"/>
      <c r="H491" s="31"/>
      <c r="I491" s="162"/>
      <c r="J491" s="39" t="str">
        <f t="shared" si="23"/>
        <v/>
      </c>
      <c r="K491" s="36"/>
      <c r="L491" s="63"/>
      <c r="M491" s="2"/>
      <c r="AZ491" s="2"/>
      <c r="BA491" s="2"/>
      <c r="BB491" s="2"/>
    </row>
    <row r="492" spans="1:54" x14ac:dyDescent="0.25">
      <c r="A492" s="2"/>
      <c r="B492" s="16" t="str">
        <f t="shared" si="21"/>
        <v/>
      </c>
      <c r="C492" s="17" t="str">
        <f t="shared" si="22"/>
        <v/>
      </c>
      <c r="D492" s="30"/>
      <c r="E492" s="30"/>
      <c r="F492" s="30"/>
      <c r="G492" s="31"/>
      <c r="H492" s="31"/>
      <c r="I492" s="162"/>
      <c r="J492" s="39" t="str">
        <f t="shared" si="23"/>
        <v/>
      </c>
      <c r="K492" s="36"/>
      <c r="L492" s="63"/>
      <c r="M492" s="2"/>
      <c r="AZ492" s="2"/>
      <c r="BA492" s="2"/>
      <c r="BB492" s="2"/>
    </row>
    <row r="493" spans="1:54" x14ac:dyDescent="0.25">
      <c r="A493" s="2"/>
      <c r="B493" s="16" t="str">
        <f t="shared" si="21"/>
        <v/>
      </c>
      <c r="C493" s="17" t="str">
        <f t="shared" si="22"/>
        <v/>
      </c>
      <c r="D493" s="30"/>
      <c r="E493" s="30"/>
      <c r="F493" s="30"/>
      <c r="G493" s="31"/>
      <c r="H493" s="31"/>
      <c r="I493" s="162"/>
      <c r="J493" s="39" t="str">
        <f t="shared" si="23"/>
        <v/>
      </c>
      <c r="K493" s="36"/>
      <c r="L493" s="63"/>
      <c r="M493" s="2"/>
      <c r="AZ493" s="2"/>
      <c r="BA493" s="2"/>
      <c r="BB493" s="2"/>
    </row>
    <row r="494" spans="1:54" x14ac:dyDescent="0.25">
      <c r="A494" s="2"/>
      <c r="B494" s="16" t="str">
        <f t="shared" si="21"/>
        <v/>
      </c>
      <c r="C494" s="17" t="str">
        <f t="shared" si="22"/>
        <v/>
      </c>
      <c r="D494" s="30"/>
      <c r="E494" s="30"/>
      <c r="F494" s="30"/>
      <c r="G494" s="31"/>
      <c r="H494" s="31"/>
      <c r="I494" s="162"/>
      <c r="J494" s="39" t="str">
        <f t="shared" si="23"/>
        <v/>
      </c>
      <c r="K494" s="36"/>
      <c r="L494" s="63"/>
      <c r="M494" s="2"/>
      <c r="AZ494" s="2"/>
      <c r="BA494" s="2"/>
      <c r="BB494" s="2"/>
    </row>
    <row r="495" spans="1:54" x14ac:dyDescent="0.25">
      <c r="A495" s="2"/>
      <c r="B495" s="16" t="str">
        <f t="shared" si="21"/>
        <v/>
      </c>
      <c r="C495" s="17" t="str">
        <f t="shared" si="22"/>
        <v/>
      </c>
      <c r="D495" s="30"/>
      <c r="E495" s="30"/>
      <c r="F495" s="30"/>
      <c r="G495" s="31"/>
      <c r="H495" s="31"/>
      <c r="I495" s="162"/>
      <c r="J495" s="39" t="str">
        <f t="shared" si="23"/>
        <v/>
      </c>
      <c r="K495" s="36"/>
      <c r="L495" s="63"/>
      <c r="M495" s="2"/>
      <c r="AZ495" s="2"/>
      <c r="BA495" s="2"/>
      <c r="BB495" s="2"/>
    </row>
    <row r="496" spans="1:54" x14ac:dyDescent="0.25">
      <c r="A496" s="2"/>
      <c r="B496" s="16" t="str">
        <f t="shared" si="21"/>
        <v/>
      </c>
      <c r="C496" s="17" t="str">
        <f t="shared" si="22"/>
        <v/>
      </c>
      <c r="D496" s="30"/>
      <c r="E496" s="30"/>
      <c r="F496" s="30"/>
      <c r="G496" s="31"/>
      <c r="H496" s="31"/>
      <c r="I496" s="162"/>
      <c r="J496" s="39" t="str">
        <f t="shared" si="23"/>
        <v/>
      </c>
      <c r="K496" s="36"/>
      <c r="L496" s="63"/>
      <c r="M496" s="2"/>
      <c r="AZ496" s="2"/>
      <c r="BA496" s="2"/>
      <c r="BB496" s="2"/>
    </row>
    <row r="497" spans="1:54" x14ac:dyDescent="0.25">
      <c r="A497" s="2"/>
      <c r="B497" s="16" t="str">
        <f t="shared" si="21"/>
        <v/>
      </c>
      <c r="C497" s="17" t="str">
        <f t="shared" si="22"/>
        <v/>
      </c>
      <c r="D497" s="30"/>
      <c r="E497" s="30"/>
      <c r="F497" s="30"/>
      <c r="G497" s="31"/>
      <c r="H497" s="31"/>
      <c r="I497" s="162"/>
      <c r="J497" s="39" t="str">
        <f t="shared" si="23"/>
        <v/>
      </c>
      <c r="K497" s="36"/>
      <c r="L497" s="63"/>
      <c r="M497" s="2"/>
      <c r="AZ497" s="2"/>
      <c r="BA497" s="2"/>
      <c r="BB497" s="2"/>
    </row>
    <row r="498" spans="1:54" x14ac:dyDescent="0.25">
      <c r="A498" s="2"/>
      <c r="B498" s="16" t="str">
        <f t="shared" si="21"/>
        <v/>
      </c>
      <c r="C498" s="17" t="str">
        <f t="shared" si="22"/>
        <v/>
      </c>
      <c r="D498" s="30"/>
      <c r="E498" s="30"/>
      <c r="F498" s="30"/>
      <c r="G498" s="31"/>
      <c r="H498" s="31"/>
      <c r="I498" s="162"/>
      <c r="J498" s="39" t="str">
        <f t="shared" si="23"/>
        <v/>
      </c>
      <c r="K498" s="36"/>
      <c r="L498" s="63"/>
      <c r="M498" s="2"/>
      <c r="AZ498" s="2"/>
      <c r="BA498" s="2"/>
      <c r="BB498" s="2"/>
    </row>
    <row r="499" spans="1:54" x14ac:dyDescent="0.25">
      <c r="A499" s="2"/>
      <c r="B499" s="16" t="str">
        <f t="shared" si="21"/>
        <v/>
      </c>
      <c r="C499" s="17" t="str">
        <f t="shared" si="22"/>
        <v/>
      </c>
      <c r="D499" s="30"/>
      <c r="E499" s="30"/>
      <c r="F499" s="30"/>
      <c r="G499" s="31"/>
      <c r="H499" s="31"/>
      <c r="I499" s="162"/>
      <c r="J499" s="39" t="str">
        <f t="shared" si="23"/>
        <v/>
      </c>
      <c r="K499" s="36"/>
      <c r="L499" s="63"/>
      <c r="M499" s="2"/>
      <c r="AZ499" s="2"/>
      <c r="BA499" s="2"/>
      <c r="BB499" s="2"/>
    </row>
    <row r="500" spans="1:54" x14ac:dyDescent="0.25">
      <c r="A500" s="2"/>
      <c r="B500" s="16" t="str">
        <f t="shared" si="21"/>
        <v/>
      </c>
      <c r="C500" s="17" t="str">
        <f t="shared" si="22"/>
        <v/>
      </c>
      <c r="D500" s="30"/>
      <c r="E500" s="30"/>
      <c r="F500" s="30"/>
      <c r="G500" s="31"/>
      <c r="H500" s="31"/>
      <c r="I500" s="162"/>
      <c r="J500" s="39" t="str">
        <f t="shared" si="23"/>
        <v/>
      </c>
      <c r="K500" s="36"/>
      <c r="L500" s="63"/>
      <c r="M500" s="2"/>
      <c r="AZ500" s="2"/>
      <c r="BA500" s="2"/>
      <c r="BB500" s="2"/>
    </row>
    <row r="501" spans="1:54" x14ac:dyDescent="0.25">
      <c r="A501" s="2"/>
      <c r="B501" s="16" t="str">
        <f t="shared" si="21"/>
        <v/>
      </c>
      <c r="C501" s="17" t="str">
        <f t="shared" si="22"/>
        <v/>
      </c>
      <c r="D501" s="30"/>
      <c r="E501" s="30"/>
      <c r="F501" s="30"/>
      <c r="G501" s="31"/>
      <c r="H501" s="31"/>
      <c r="I501" s="162"/>
      <c r="J501" s="39" t="str">
        <f t="shared" si="23"/>
        <v/>
      </c>
      <c r="K501" s="36"/>
      <c r="L501" s="63"/>
      <c r="M501" s="2"/>
      <c r="AZ501" s="2"/>
      <c r="BA501" s="2"/>
      <c r="BB501" s="2"/>
    </row>
    <row r="502" spans="1:54" x14ac:dyDescent="0.25">
      <c r="A502" s="2"/>
      <c r="B502" s="16" t="str">
        <f t="shared" si="21"/>
        <v/>
      </c>
      <c r="C502" s="17" t="str">
        <f t="shared" si="22"/>
        <v/>
      </c>
      <c r="D502" s="30"/>
      <c r="E502" s="30"/>
      <c r="F502" s="30"/>
      <c r="G502" s="31"/>
      <c r="H502" s="31"/>
      <c r="I502" s="162"/>
      <c r="J502" s="39" t="str">
        <f t="shared" si="23"/>
        <v/>
      </c>
      <c r="K502" s="36"/>
      <c r="L502" s="63"/>
      <c r="M502" s="2"/>
      <c r="AZ502" s="2"/>
      <c r="BA502" s="2"/>
      <c r="BB502" s="2"/>
    </row>
    <row r="503" spans="1:54" x14ac:dyDescent="0.25">
      <c r="A503" s="2"/>
      <c r="B503" s="16" t="str">
        <f t="shared" si="21"/>
        <v/>
      </c>
      <c r="C503" s="17" t="str">
        <f t="shared" si="22"/>
        <v/>
      </c>
      <c r="D503" s="30"/>
      <c r="E503" s="30"/>
      <c r="F503" s="30"/>
      <c r="G503" s="31"/>
      <c r="H503" s="31"/>
      <c r="I503" s="162"/>
      <c r="J503" s="39" t="str">
        <f t="shared" si="23"/>
        <v/>
      </c>
      <c r="K503" s="36"/>
      <c r="L503" s="63"/>
      <c r="M503" s="2"/>
      <c r="AZ503" s="2"/>
      <c r="BA503" s="2"/>
      <c r="BB503" s="2"/>
    </row>
    <row r="504" spans="1:54" x14ac:dyDescent="0.25">
      <c r="A504" s="2"/>
      <c r="B504" s="16" t="str">
        <f t="shared" si="21"/>
        <v/>
      </c>
      <c r="C504" s="17" t="str">
        <f t="shared" si="22"/>
        <v/>
      </c>
      <c r="D504" s="30"/>
      <c r="E504" s="30"/>
      <c r="F504" s="30"/>
      <c r="G504" s="31"/>
      <c r="H504" s="31"/>
      <c r="I504" s="162"/>
      <c r="J504" s="39" t="str">
        <f t="shared" si="23"/>
        <v/>
      </c>
      <c r="K504" s="36"/>
      <c r="L504" s="63"/>
      <c r="M504" s="2"/>
      <c r="AZ504" s="2"/>
      <c r="BA504" s="2"/>
      <c r="BB504" s="2"/>
    </row>
    <row r="505" spans="1:54" x14ac:dyDescent="0.25">
      <c r="A505" s="2"/>
      <c r="B505" s="16" t="str">
        <f t="shared" si="21"/>
        <v/>
      </c>
      <c r="C505" s="17" t="str">
        <f t="shared" si="22"/>
        <v/>
      </c>
      <c r="D505" s="30"/>
      <c r="E505" s="30"/>
      <c r="F505" s="30"/>
      <c r="G505" s="31"/>
      <c r="H505" s="31"/>
      <c r="I505" s="162"/>
      <c r="J505" s="39" t="str">
        <f t="shared" si="23"/>
        <v/>
      </c>
      <c r="K505" s="36"/>
      <c r="L505" s="63"/>
      <c r="M505" s="2"/>
      <c r="AZ505" s="2"/>
      <c r="BA505" s="2"/>
      <c r="BB505" s="2"/>
    </row>
    <row r="506" spans="1:54" x14ac:dyDescent="0.25">
      <c r="A506" s="2"/>
      <c r="B506" s="16" t="str">
        <f t="shared" si="21"/>
        <v/>
      </c>
      <c r="C506" s="17" t="str">
        <f t="shared" si="22"/>
        <v/>
      </c>
      <c r="D506" s="30"/>
      <c r="E506" s="30"/>
      <c r="F506" s="30"/>
      <c r="G506" s="31"/>
      <c r="H506" s="31"/>
      <c r="I506" s="162"/>
      <c r="J506" s="39" t="str">
        <f t="shared" si="23"/>
        <v/>
      </c>
      <c r="K506" s="36"/>
      <c r="L506" s="63"/>
      <c r="M506" s="2"/>
      <c r="AZ506" s="2"/>
      <c r="BA506" s="2"/>
      <c r="BB506" s="2"/>
    </row>
    <row r="507" spans="1:54" x14ac:dyDescent="0.25">
      <c r="A507" s="2"/>
      <c r="B507" s="16" t="str">
        <f t="shared" si="21"/>
        <v/>
      </c>
      <c r="C507" s="17" t="str">
        <f t="shared" si="22"/>
        <v/>
      </c>
      <c r="D507" s="30"/>
      <c r="E507" s="30"/>
      <c r="F507" s="30"/>
      <c r="G507" s="31"/>
      <c r="H507" s="31"/>
      <c r="I507" s="162"/>
      <c r="J507" s="39" t="str">
        <f t="shared" si="23"/>
        <v/>
      </c>
      <c r="K507" s="36"/>
      <c r="L507" s="63"/>
      <c r="M507" s="2"/>
      <c r="AZ507" s="2"/>
      <c r="BA507" s="2"/>
      <c r="BB507" s="2"/>
    </row>
    <row r="508" spans="1:54" x14ac:dyDescent="0.25">
      <c r="A508" s="2"/>
      <c r="B508" s="16" t="str">
        <f t="shared" si="21"/>
        <v/>
      </c>
      <c r="C508" s="17" t="str">
        <f t="shared" si="22"/>
        <v/>
      </c>
      <c r="D508" s="30"/>
      <c r="E508" s="30"/>
      <c r="F508" s="30"/>
      <c r="G508" s="31"/>
      <c r="H508" s="31"/>
      <c r="I508" s="162"/>
      <c r="J508" s="39" t="str">
        <f t="shared" si="23"/>
        <v/>
      </c>
      <c r="K508" s="36"/>
      <c r="L508" s="63"/>
      <c r="M508" s="2"/>
      <c r="AZ508" s="2"/>
      <c r="BA508" s="2"/>
      <c r="BB508" s="2"/>
    </row>
    <row r="509" spans="1:54" x14ac:dyDescent="0.25">
      <c r="A509" s="2"/>
      <c r="B509" s="16" t="str">
        <f t="shared" si="21"/>
        <v/>
      </c>
      <c r="C509" s="17" t="str">
        <f t="shared" si="22"/>
        <v/>
      </c>
      <c r="D509" s="30"/>
      <c r="E509" s="30"/>
      <c r="F509" s="30"/>
      <c r="G509" s="31"/>
      <c r="H509" s="31"/>
      <c r="I509" s="162"/>
      <c r="J509" s="39" t="str">
        <f t="shared" si="23"/>
        <v/>
      </c>
      <c r="K509" s="36"/>
      <c r="L509" s="63"/>
      <c r="M509" s="2"/>
      <c r="AZ509" s="2"/>
      <c r="BA509" s="2"/>
      <c r="BB509" s="2"/>
    </row>
    <row r="510" spans="1:54" x14ac:dyDescent="0.25">
      <c r="A510" s="2"/>
      <c r="B510" s="16" t="str">
        <f t="shared" si="21"/>
        <v/>
      </c>
      <c r="C510" s="17" t="str">
        <f t="shared" si="22"/>
        <v/>
      </c>
      <c r="D510" s="30"/>
      <c r="E510" s="30"/>
      <c r="F510" s="30"/>
      <c r="G510" s="31"/>
      <c r="H510" s="31"/>
      <c r="I510" s="162"/>
      <c r="J510" s="39" t="str">
        <f t="shared" si="23"/>
        <v/>
      </c>
      <c r="K510" s="36"/>
      <c r="L510" s="63"/>
      <c r="M510" s="2"/>
      <c r="AZ510" s="2"/>
      <c r="BA510" s="2"/>
      <c r="BB510" s="2"/>
    </row>
    <row r="511" spans="1:54" x14ac:dyDescent="0.25">
      <c r="A511" s="2"/>
      <c r="B511" s="16" t="str">
        <f t="shared" si="21"/>
        <v/>
      </c>
      <c r="C511" s="17" t="str">
        <f t="shared" si="22"/>
        <v/>
      </c>
      <c r="D511" s="30"/>
      <c r="E511" s="30"/>
      <c r="F511" s="30"/>
      <c r="G511" s="31"/>
      <c r="H511" s="31"/>
      <c r="I511" s="162"/>
      <c r="J511" s="39" t="str">
        <f t="shared" si="23"/>
        <v/>
      </c>
      <c r="K511" s="36"/>
      <c r="L511" s="63"/>
      <c r="M511" s="2"/>
      <c r="AZ511" s="2"/>
      <c r="BA511" s="2"/>
      <c r="BB511" s="2"/>
    </row>
    <row r="512" spans="1:54" x14ac:dyDescent="0.25">
      <c r="A512" s="2"/>
      <c r="B512" s="16" t="str">
        <f t="shared" si="21"/>
        <v/>
      </c>
      <c r="C512" s="17" t="str">
        <f t="shared" si="22"/>
        <v/>
      </c>
      <c r="D512" s="30"/>
      <c r="E512" s="30"/>
      <c r="F512" s="30"/>
      <c r="G512" s="31"/>
      <c r="H512" s="31"/>
      <c r="I512" s="162"/>
      <c r="J512" s="39" t="str">
        <f t="shared" si="23"/>
        <v/>
      </c>
      <c r="K512" s="36"/>
      <c r="L512" s="63"/>
      <c r="M512" s="2"/>
      <c r="AZ512" s="2"/>
      <c r="BA512" s="2"/>
      <c r="BB512" s="2"/>
    </row>
    <row r="513" spans="1:54" x14ac:dyDescent="0.25">
      <c r="A513" s="2"/>
      <c r="B513" s="16" t="str">
        <f t="shared" si="21"/>
        <v/>
      </c>
      <c r="C513" s="17" t="str">
        <f t="shared" si="22"/>
        <v/>
      </c>
      <c r="D513" s="30"/>
      <c r="E513" s="30"/>
      <c r="F513" s="30"/>
      <c r="G513" s="31"/>
      <c r="H513" s="31"/>
      <c r="I513" s="162"/>
      <c r="J513" s="39" t="str">
        <f t="shared" si="23"/>
        <v/>
      </c>
      <c r="K513" s="36"/>
      <c r="L513" s="63"/>
      <c r="M513" s="2"/>
      <c r="AZ513" s="2"/>
      <c r="BA513" s="2"/>
      <c r="BB513" s="2"/>
    </row>
    <row r="514" spans="1:54" x14ac:dyDescent="0.25">
      <c r="A514" s="2"/>
      <c r="B514" s="16" t="str">
        <f t="shared" si="21"/>
        <v/>
      </c>
      <c r="C514" s="17" t="str">
        <f t="shared" si="22"/>
        <v/>
      </c>
      <c r="D514" s="30"/>
      <c r="E514" s="30"/>
      <c r="F514" s="30"/>
      <c r="G514" s="31"/>
      <c r="H514" s="31"/>
      <c r="I514" s="162"/>
      <c r="J514" s="39" t="str">
        <f t="shared" si="23"/>
        <v/>
      </c>
      <c r="K514" s="36"/>
      <c r="L514" s="63"/>
      <c r="M514" s="2"/>
      <c r="AZ514" s="2"/>
      <c r="BA514" s="2"/>
      <c r="BB514" s="2"/>
    </row>
    <row r="515" spans="1:54" x14ac:dyDescent="0.25">
      <c r="A515" s="2"/>
      <c r="B515" s="16" t="str">
        <f t="shared" si="21"/>
        <v/>
      </c>
      <c r="C515" s="17" t="str">
        <f t="shared" si="22"/>
        <v/>
      </c>
      <c r="D515" s="30"/>
      <c r="E515" s="30"/>
      <c r="F515" s="30"/>
      <c r="G515" s="31"/>
      <c r="H515" s="31"/>
      <c r="I515" s="162"/>
      <c r="J515" s="39" t="str">
        <f t="shared" si="23"/>
        <v/>
      </c>
      <c r="K515" s="36"/>
      <c r="L515" s="63"/>
      <c r="M515" s="2"/>
      <c r="AZ515" s="2"/>
      <c r="BA515" s="2"/>
      <c r="BB515" s="2"/>
    </row>
    <row r="516" spans="1:54" x14ac:dyDescent="0.25">
      <c r="A516" s="2"/>
      <c r="B516" s="16" t="str">
        <f t="shared" si="21"/>
        <v/>
      </c>
      <c r="C516" s="17" t="str">
        <f t="shared" si="22"/>
        <v/>
      </c>
      <c r="D516" s="30"/>
      <c r="E516" s="30"/>
      <c r="F516" s="30"/>
      <c r="G516" s="31"/>
      <c r="H516" s="31"/>
      <c r="I516" s="162"/>
      <c r="J516" s="39" t="str">
        <f t="shared" si="23"/>
        <v/>
      </c>
      <c r="K516" s="36"/>
      <c r="L516" s="63"/>
      <c r="M516" s="2"/>
      <c r="AZ516" s="2"/>
      <c r="BA516" s="2"/>
      <c r="BB516" s="2"/>
    </row>
    <row r="517" spans="1:54" x14ac:dyDescent="0.25">
      <c r="A517" s="2"/>
      <c r="B517" s="16" t="str">
        <f t="shared" si="21"/>
        <v/>
      </c>
      <c r="C517" s="17" t="str">
        <f t="shared" si="22"/>
        <v/>
      </c>
      <c r="D517" s="30"/>
      <c r="E517" s="30"/>
      <c r="F517" s="30"/>
      <c r="G517" s="31"/>
      <c r="H517" s="31"/>
      <c r="I517" s="162"/>
      <c r="J517" s="39" t="str">
        <f t="shared" si="23"/>
        <v/>
      </c>
      <c r="K517" s="36"/>
      <c r="L517" s="63"/>
      <c r="M517" s="2"/>
      <c r="AZ517" s="2"/>
      <c r="BA517" s="2"/>
      <c r="BB517" s="2"/>
    </row>
    <row r="518" spans="1:54" x14ac:dyDescent="0.25">
      <c r="A518" s="2"/>
      <c r="B518" s="16" t="str">
        <f t="shared" si="21"/>
        <v/>
      </c>
      <c r="C518" s="17" t="str">
        <f t="shared" si="22"/>
        <v/>
      </c>
      <c r="D518" s="30"/>
      <c r="E518" s="30"/>
      <c r="F518" s="30"/>
      <c r="G518" s="31"/>
      <c r="H518" s="31"/>
      <c r="I518" s="162"/>
      <c r="J518" s="39" t="str">
        <f t="shared" si="23"/>
        <v/>
      </c>
      <c r="K518" s="36"/>
      <c r="L518" s="63"/>
      <c r="M518" s="2"/>
      <c r="AZ518" s="2"/>
      <c r="BA518" s="2"/>
      <c r="BB518" s="2"/>
    </row>
    <row r="519" spans="1:54" x14ac:dyDescent="0.25">
      <c r="A519" s="2"/>
      <c r="B519" s="16" t="str">
        <f t="shared" si="21"/>
        <v/>
      </c>
      <c r="C519" s="17" t="str">
        <f t="shared" si="22"/>
        <v/>
      </c>
      <c r="D519" s="30"/>
      <c r="E519" s="30"/>
      <c r="F519" s="30"/>
      <c r="G519" s="31"/>
      <c r="H519" s="31"/>
      <c r="I519" s="162"/>
      <c r="J519" s="39" t="str">
        <f t="shared" si="23"/>
        <v/>
      </c>
      <c r="K519" s="36"/>
      <c r="L519" s="63"/>
      <c r="M519" s="2"/>
      <c r="AZ519" s="2"/>
      <c r="BA519" s="2"/>
      <c r="BB519" s="2"/>
    </row>
    <row r="520" spans="1:54" x14ac:dyDescent="0.25">
      <c r="A520" s="2"/>
      <c r="B520" s="16" t="str">
        <f t="shared" si="21"/>
        <v/>
      </c>
      <c r="C520" s="17" t="str">
        <f t="shared" si="22"/>
        <v/>
      </c>
      <c r="D520" s="30"/>
      <c r="E520" s="30"/>
      <c r="F520" s="30"/>
      <c r="G520" s="31"/>
      <c r="H520" s="31"/>
      <c r="I520" s="162"/>
      <c r="J520" s="39" t="str">
        <f t="shared" si="23"/>
        <v/>
      </c>
      <c r="K520" s="36"/>
      <c r="L520" s="63"/>
      <c r="M520" s="2"/>
      <c r="AZ520" s="2"/>
      <c r="BA520" s="2"/>
      <c r="BB520" s="2"/>
    </row>
    <row r="521" spans="1:54" x14ac:dyDescent="0.25">
      <c r="A521" s="2"/>
      <c r="B521" s="16" t="str">
        <f t="shared" si="21"/>
        <v/>
      </c>
      <c r="C521" s="17" t="str">
        <f t="shared" si="22"/>
        <v/>
      </c>
      <c r="D521" s="30"/>
      <c r="E521" s="30"/>
      <c r="F521" s="30"/>
      <c r="G521" s="31"/>
      <c r="H521" s="31"/>
      <c r="I521" s="162"/>
      <c r="J521" s="39" t="str">
        <f t="shared" si="23"/>
        <v/>
      </c>
      <c r="K521" s="36"/>
      <c r="L521" s="63"/>
      <c r="M521" s="2"/>
      <c r="AZ521" s="2"/>
      <c r="BA521" s="2"/>
      <c r="BB521" s="2"/>
    </row>
    <row r="522" spans="1:54" x14ac:dyDescent="0.25">
      <c r="A522" s="2"/>
      <c r="B522" s="16" t="str">
        <f t="shared" si="21"/>
        <v/>
      </c>
      <c r="C522" s="17" t="str">
        <f t="shared" si="22"/>
        <v/>
      </c>
      <c r="D522" s="30"/>
      <c r="E522" s="30"/>
      <c r="F522" s="30"/>
      <c r="G522" s="31"/>
      <c r="H522" s="31"/>
      <c r="I522" s="162"/>
      <c r="J522" s="39" t="str">
        <f t="shared" si="23"/>
        <v/>
      </c>
      <c r="K522" s="36"/>
      <c r="L522" s="63"/>
      <c r="M522" s="2"/>
      <c r="AZ522" s="2"/>
      <c r="BA522" s="2"/>
      <c r="BB522" s="2"/>
    </row>
    <row r="523" spans="1:54" x14ac:dyDescent="0.25">
      <c r="A523" s="2"/>
      <c r="B523" s="16" t="str">
        <f t="shared" ref="B523:B586" si="24">IF(AND(G523="",I523="",J523=""),"",$I$3)</f>
        <v/>
      </c>
      <c r="C523" s="17" t="str">
        <f t="shared" si="22"/>
        <v/>
      </c>
      <c r="D523" s="30"/>
      <c r="E523" s="30"/>
      <c r="F523" s="30"/>
      <c r="G523" s="31"/>
      <c r="H523" s="31"/>
      <c r="I523" s="162"/>
      <c r="J523" s="39" t="str">
        <f t="shared" si="23"/>
        <v/>
      </c>
      <c r="K523" s="36"/>
      <c r="L523" s="63"/>
      <c r="M523" s="2"/>
      <c r="AZ523" s="2"/>
      <c r="BA523" s="2"/>
      <c r="BB523" s="2"/>
    </row>
    <row r="524" spans="1:54" x14ac:dyDescent="0.25">
      <c r="A524" s="2"/>
      <c r="B524" s="16" t="str">
        <f t="shared" si="24"/>
        <v/>
      </c>
      <c r="C524" s="17" t="str">
        <f t="shared" ref="C524:C587" si="25">IF(B524&lt;&gt;"",C523+1,"")</f>
        <v/>
      </c>
      <c r="D524" s="30"/>
      <c r="E524" s="30"/>
      <c r="F524" s="30"/>
      <c r="G524" s="31"/>
      <c r="H524" s="31"/>
      <c r="I524" s="162"/>
      <c r="J524" s="39" t="str">
        <f t="shared" ref="J524:J587" si="26">IF(AND(D524="",E524="",G524="",I524=""),"",IF(OR(D524="",E524="",G524="",I524=""),"Fill in columns D, E, G, I",IF(ISNUMBER(FIND("General comment",+G524)),"",IF(H524="","Column H should be filled in",""))))</f>
        <v/>
      </c>
      <c r="K524" s="36"/>
      <c r="L524" s="63"/>
      <c r="M524" s="2"/>
      <c r="AZ524" s="2"/>
      <c r="BA524" s="2"/>
      <c r="BB524" s="2"/>
    </row>
    <row r="525" spans="1:54" x14ac:dyDescent="0.25">
      <c r="A525" s="2"/>
      <c r="B525" s="16" t="str">
        <f t="shared" si="24"/>
        <v/>
      </c>
      <c r="C525" s="17" t="str">
        <f t="shared" si="25"/>
        <v/>
      </c>
      <c r="D525" s="30"/>
      <c r="E525" s="30"/>
      <c r="F525" s="30"/>
      <c r="G525" s="31"/>
      <c r="H525" s="31"/>
      <c r="I525" s="162"/>
      <c r="J525" s="39" t="str">
        <f t="shared" si="26"/>
        <v/>
      </c>
      <c r="K525" s="36"/>
      <c r="L525" s="63"/>
      <c r="M525" s="2"/>
      <c r="AZ525" s="2"/>
      <c r="BA525" s="2"/>
      <c r="BB525" s="2"/>
    </row>
    <row r="526" spans="1:54" x14ac:dyDescent="0.25">
      <c r="A526" s="2"/>
      <c r="B526" s="16" t="str">
        <f t="shared" si="24"/>
        <v/>
      </c>
      <c r="C526" s="17" t="str">
        <f t="shared" si="25"/>
        <v/>
      </c>
      <c r="D526" s="30"/>
      <c r="E526" s="30"/>
      <c r="F526" s="30"/>
      <c r="G526" s="31"/>
      <c r="H526" s="31"/>
      <c r="I526" s="162"/>
      <c r="J526" s="39" t="str">
        <f t="shared" si="26"/>
        <v/>
      </c>
      <c r="K526" s="36"/>
      <c r="L526" s="63"/>
      <c r="M526" s="2"/>
      <c r="AZ526" s="2"/>
      <c r="BA526" s="2"/>
      <c r="BB526" s="2"/>
    </row>
    <row r="527" spans="1:54" x14ac:dyDescent="0.25">
      <c r="A527" s="2"/>
      <c r="B527" s="16" t="str">
        <f t="shared" si="24"/>
        <v/>
      </c>
      <c r="C527" s="17" t="str">
        <f t="shared" si="25"/>
        <v/>
      </c>
      <c r="D527" s="30"/>
      <c r="E527" s="30"/>
      <c r="F527" s="30"/>
      <c r="G527" s="31"/>
      <c r="H527" s="31"/>
      <c r="I527" s="162"/>
      <c r="J527" s="39" t="str">
        <f t="shared" si="26"/>
        <v/>
      </c>
      <c r="K527" s="36"/>
      <c r="L527" s="63"/>
      <c r="M527" s="2"/>
      <c r="AZ527" s="2"/>
      <c r="BA527" s="2"/>
      <c r="BB527" s="2"/>
    </row>
    <row r="528" spans="1:54" x14ac:dyDescent="0.25">
      <c r="A528" s="2"/>
      <c r="B528" s="16" t="str">
        <f t="shared" si="24"/>
        <v/>
      </c>
      <c r="C528" s="17" t="str">
        <f t="shared" si="25"/>
        <v/>
      </c>
      <c r="D528" s="30"/>
      <c r="E528" s="30"/>
      <c r="F528" s="30"/>
      <c r="G528" s="31"/>
      <c r="H528" s="31"/>
      <c r="I528" s="162"/>
      <c r="J528" s="39" t="str">
        <f t="shared" si="26"/>
        <v/>
      </c>
      <c r="K528" s="36"/>
      <c r="L528" s="63"/>
      <c r="M528" s="2"/>
      <c r="AZ528" s="2"/>
      <c r="BA528" s="2"/>
      <c r="BB528" s="2"/>
    </row>
    <row r="529" spans="1:54" x14ac:dyDescent="0.25">
      <c r="A529" s="2"/>
      <c r="B529" s="16" t="str">
        <f t="shared" si="24"/>
        <v/>
      </c>
      <c r="C529" s="17" t="str">
        <f t="shared" si="25"/>
        <v/>
      </c>
      <c r="D529" s="30"/>
      <c r="E529" s="30"/>
      <c r="F529" s="30"/>
      <c r="G529" s="31"/>
      <c r="H529" s="31"/>
      <c r="I529" s="162"/>
      <c r="J529" s="39" t="str">
        <f t="shared" si="26"/>
        <v/>
      </c>
      <c r="K529" s="36"/>
      <c r="L529" s="63"/>
      <c r="M529" s="2"/>
      <c r="AZ529" s="2"/>
      <c r="BA529" s="2"/>
      <c r="BB529" s="2"/>
    </row>
    <row r="530" spans="1:54" x14ac:dyDescent="0.25">
      <c r="A530" s="2"/>
      <c r="B530" s="16" t="str">
        <f t="shared" si="24"/>
        <v/>
      </c>
      <c r="C530" s="17" t="str">
        <f t="shared" si="25"/>
        <v/>
      </c>
      <c r="D530" s="30"/>
      <c r="E530" s="30"/>
      <c r="F530" s="30"/>
      <c r="G530" s="31"/>
      <c r="H530" s="31"/>
      <c r="I530" s="162"/>
      <c r="J530" s="39" t="str">
        <f t="shared" si="26"/>
        <v/>
      </c>
      <c r="K530" s="36"/>
      <c r="L530" s="63"/>
      <c r="M530" s="2"/>
      <c r="AZ530" s="2"/>
      <c r="BA530" s="2"/>
      <c r="BB530" s="2"/>
    </row>
    <row r="531" spans="1:54" x14ac:dyDescent="0.25">
      <c r="A531" s="2"/>
      <c r="B531" s="16" t="str">
        <f t="shared" si="24"/>
        <v/>
      </c>
      <c r="C531" s="17" t="str">
        <f t="shared" si="25"/>
        <v/>
      </c>
      <c r="D531" s="30"/>
      <c r="E531" s="30"/>
      <c r="F531" s="30"/>
      <c r="G531" s="31"/>
      <c r="H531" s="31"/>
      <c r="I531" s="162"/>
      <c r="J531" s="39" t="str">
        <f t="shared" si="26"/>
        <v/>
      </c>
      <c r="K531" s="36"/>
      <c r="L531" s="63"/>
      <c r="M531" s="2"/>
      <c r="AZ531" s="2"/>
      <c r="BA531" s="2"/>
      <c r="BB531" s="2"/>
    </row>
    <row r="532" spans="1:54" x14ac:dyDescent="0.25">
      <c r="A532" s="2"/>
      <c r="B532" s="16" t="str">
        <f t="shared" si="24"/>
        <v/>
      </c>
      <c r="C532" s="17" t="str">
        <f t="shared" si="25"/>
        <v/>
      </c>
      <c r="D532" s="30"/>
      <c r="E532" s="30"/>
      <c r="F532" s="30"/>
      <c r="G532" s="31"/>
      <c r="H532" s="31"/>
      <c r="I532" s="162"/>
      <c r="J532" s="39" t="str">
        <f t="shared" si="26"/>
        <v/>
      </c>
      <c r="K532" s="36"/>
      <c r="L532" s="63"/>
      <c r="M532" s="2"/>
      <c r="AZ532" s="2"/>
      <c r="BA532" s="2"/>
      <c r="BB532" s="2"/>
    </row>
    <row r="533" spans="1:54" x14ac:dyDescent="0.25">
      <c r="A533" s="2"/>
      <c r="B533" s="16" t="str">
        <f t="shared" si="24"/>
        <v/>
      </c>
      <c r="C533" s="17" t="str">
        <f t="shared" si="25"/>
        <v/>
      </c>
      <c r="D533" s="30"/>
      <c r="E533" s="30"/>
      <c r="F533" s="30"/>
      <c r="G533" s="31"/>
      <c r="H533" s="31"/>
      <c r="I533" s="162"/>
      <c r="J533" s="39" t="str">
        <f t="shared" si="26"/>
        <v/>
      </c>
      <c r="K533" s="36"/>
      <c r="L533" s="63"/>
      <c r="M533" s="2"/>
      <c r="AZ533" s="2"/>
      <c r="BA533" s="2"/>
      <c r="BB533" s="2"/>
    </row>
    <row r="534" spans="1:54" x14ac:dyDescent="0.25">
      <c r="A534" s="2"/>
      <c r="B534" s="16" t="str">
        <f t="shared" si="24"/>
        <v/>
      </c>
      <c r="C534" s="17" t="str">
        <f t="shared" si="25"/>
        <v/>
      </c>
      <c r="D534" s="30"/>
      <c r="E534" s="30"/>
      <c r="F534" s="30"/>
      <c r="G534" s="31"/>
      <c r="H534" s="31"/>
      <c r="I534" s="162"/>
      <c r="J534" s="39" t="str">
        <f t="shared" si="26"/>
        <v/>
      </c>
      <c r="K534" s="36"/>
      <c r="L534" s="63"/>
      <c r="M534" s="2"/>
      <c r="AZ534" s="2"/>
      <c r="BA534" s="2"/>
      <c r="BB534" s="2"/>
    </row>
    <row r="535" spans="1:54" x14ac:dyDescent="0.25">
      <c r="A535" s="2"/>
      <c r="B535" s="16" t="str">
        <f t="shared" si="24"/>
        <v/>
      </c>
      <c r="C535" s="17" t="str">
        <f t="shared" si="25"/>
        <v/>
      </c>
      <c r="D535" s="30"/>
      <c r="E535" s="30"/>
      <c r="F535" s="30"/>
      <c r="G535" s="31"/>
      <c r="H535" s="31"/>
      <c r="I535" s="162"/>
      <c r="J535" s="39" t="str">
        <f t="shared" si="26"/>
        <v/>
      </c>
      <c r="K535" s="36"/>
      <c r="L535" s="63"/>
      <c r="M535" s="2"/>
      <c r="AZ535" s="2"/>
      <c r="BA535" s="2"/>
      <c r="BB535" s="2"/>
    </row>
    <row r="536" spans="1:54" x14ac:dyDescent="0.25">
      <c r="A536" s="2"/>
      <c r="B536" s="16" t="str">
        <f t="shared" si="24"/>
        <v/>
      </c>
      <c r="C536" s="17" t="str">
        <f t="shared" si="25"/>
        <v/>
      </c>
      <c r="D536" s="30"/>
      <c r="E536" s="30"/>
      <c r="F536" s="30"/>
      <c r="G536" s="31"/>
      <c r="H536" s="31"/>
      <c r="I536" s="162"/>
      <c r="J536" s="39" t="str">
        <f t="shared" si="26"/>
        <v/>
      </c>
      <c r="K536" s="36"/>
      <c r="L536" s="63"/>
      <c r="M536" s="2"/>
      <c r="AZ536" s="2"/>
      <c r="BA536" s="2"/>
      <c r="BB536" s="2"/>
    </row>
    <row r="537" spans="1:54" x14ac:dyDescent="0.25">
      <c r="A537" s="2"/>
      <c r="B537" s="16" t="str">
        <f t="shared" si="24"/>
        <v/>
      </c>
      <c r="C537" s="17" t="str">
        <f t="shared" si="25"/>
        <v/>
      </c>
      <c r="D537" s="30"/>
      <c r="E537" s="30"/>
      <c r="F537" s="30"/>
      <c r="G537" s="31"/>
      <c r="H537" s="31"/>
      <c r="I537" s="162"/>
      <c r="J537" s="39" t="str">
        <f t="shared" si="26"/>
        <v/>
      </c>
      <c r="K537" s="36"/>
      <c r="L537" s="63"/>
      <c r="M537" s="2"/>
      <c r="AZ537" s="2"/>
      <c r="BA537" s="2"/>
      <c r="BB537" s="2"/>
    </row>
    <row r="538" spans="1:54" x14ac:dyDescent="0.25">
      <c r="A538" s="2"/>
      <c r="B538" s="16" t="str">
        <f t="shared" si="24"/>
        <v/>
      </c>
      <c r="C538" s="17" t="str">
        <f t="shared" si="25"/>
        <v/>
      </c>
      <c r="D538" s="30"/>
      <c r="E538" s="30"/>
      <c r="F538" s="30"/>
      <c r="G538" s="31"/>
      <c r="H538" s="31"/>
      <c r="I538" s="162"/>
      <c r="J538" s="39" t="str">
        <f t="shared" si="26"/>
        <v/>
      </c>
      <c r="K538" s="36"/>
      <c r="L538" s="63"/>
      <c r="M538" s="2"/>
      <c r="AZ538" s="2"/>
      <c r="BA538" s="2"/>
      <c r="BB538" s="2"/>
    </row>
    <row r="539" spans="1:54" x14ac:dyDescent="0.25">
      <c r="A539" s="2"/>
      <c r="B539" s="16" t="str">
        <f t="shared" si="24"/>
        <v/>
      </c>
      <c r="C539" s="17" t="str">
        <f t="shared" si="25"/>
        <v/>
      </c>
      <c r="D539" s="30"/>
      <c r="E539" s="30"/>
      <c r="F539" s="30"/>
      <c r="G539" s="31"/>
      <c r="H539" s="31"/>
      <c r="I539" s="162"/>
      <c r="J539" s="39" t="str">
        <f t="shared" si="26"/>
        <v/>
      </c>
      <c r="K539" s="36"/>
      <c r="L539" s="63"/>
      <c r="M539" s="2"/>
      <c r="AZ539" s="2"/>
      <c r="BA539" s="2"/>
      <c r="BB539" s="2"/>
    </row>
    <row r="540" spans="1:54" x14ac:dyDescent="0.25">
      <c r="A540" s="2"/>
      <c r="B540" s="16" t="str">
        <f t="shared" si="24"/>
        <v/>
      </c>
      <c r="C540" s="17" t="str">
        <f t="shared" si="25"/>
        <v/>
      </c>
      <c r="D540" s="30"/>
      <c r="E540" s="30"/>
      <c r="F540" s="30"/>
      <c r="G540" s="31"/>
      <c r="H540" s="31"/>
      <c r="I540" s="162"/>
      <c r="J540" s="39" t="str">
        <f t="shared" si="26"/>
        <v/>
      </c>
      <c r="K540" s="36"/>
      <c r="L540" s="63"/>
      <c r="M540" s="2"/>
      <c r="AZ540" s="2"/>
      <c r="BA540" s="2"/>
      <c r="BB540" s="2"/>
    </row>
    <row r="541" spans="1:54" x14ac:dyDescent="0.25">
      <c r="A541" s="2"/>
      <c r="B541" s="16" t="str">
        <f t="shared" si="24"/>
        <v/>
      </c>
      <c r="C541" s="17" t="str">
        <f t="shared" si="25"/>
        <v/>
      </c>
      <c r="D541" s="30"/>
      <c r="E541" s="30"/>
      <c r="F541" s="30"/>
      <c r="G541" s="31"/>
      <c r="H541" s="31"/>
      <c r="I541" s="162"/>
      <c r="J541" s="39" t="str">
        <f t="shared" si="26"/>
        <v/>
      </c>
      <c r="K541" s="36"/>
      <c r="L541" s="63"/>
      <c r="M541" s="2"/>
      <c r="AZ541" s="2"/>
      <c r="BA541" s="2"/>
      <c r="BB541" s="2"/>
    </row>
    <row r="542" spans="1:54" x14ac:dyDescent="0.25">
      <c r="A542" s="2"/>
      <c r="B542" s="16" t="str">
        <f t="shared" si="24"/>
        <v/>
      </c>
      <c r="C542" s="17" t="str">
        <f t="shared" si="25"/>
        <v/>
      </c>
      <c r="D542" s="30"/>
      <c r="E542" s="30"/>
      <c r="F542" s="30"/>
      <c r="G542" s="31"/>
      <c r="H542" s="31"/>
      <c r="I542" s="162"/>
      <c r="J542" s="39" t="str">
        <f t="shared" si="26"/>
        <v/>
      </c>
      <c r="K542" s="36"/>
      <c r="L542" s="63"/>
      <c r="M542" s="2"/>
      <c r="AZ542" s="2"/>
      <c r="BA542" s="2"/>
      <c r="BB542" s="2"/>
    </row>
    <row r="543" spans="1:54" x14ac:dyDescent="0.25">
      <c r="A543" s="2"/>
      <c r="B543" s="16" t="str">
        <f t="shared" si="24"/>
        <v/>
      </c>
      <c r="C543" s="17" t="str">
        <f t="shared" si="25"/>
        <v/>
      </c>
      <c r="D543" s="30"/>
      <c r="E543" s="30"/>
      <c r="F543" s="30"/>
      <c r="G543" s="31"/>
      <c r="H543" s="31"/>
      <c r="I543" s="162"/>
      <c r="J543" s="39" t="str">
        <f t="shared" si="26"/>
        <v/>
      </c>
      <c r="K543" s="36"/>
      <c r="L543" s="63"/>
      <c r="M543" s="2"/>
      <c r="AZ543" s="2"/>
      <c r="BA543" s="2"/>
      <c r="BB543" s="2"/>
    </row>
    <row r="544" spans="1:54" x14ac:dyDescent="0.25">
      <c r="A544" s="2"/>
      <c r="B544" s="16" t="str">
        <f t="shared" si="24"/>
        <v/>
      </c>
      <c r="C544" s="17" t="str">
        <f t="shared" si="25"/>
        <v/>
      </c>
      <c r="D544" s="30"/>
      <c r="E544" s="30"/>
      <c r="F544" s="30"/>
      <c r="G544" s="31"/>
      <c r="H544" s="31"/>
      <c r="I544" s="162"/>
      <c r="J544" s="39" t="str">
        <f t="shared" si="26"/>
        <v/>
      </c>
      <c r="K544" s="36"/>
      <c r="L544" s="63"/>
      <c r="M544" s="2"/>
      <c r="AZ544" s="2"/>
      <c r="BA544" s="2"/>
      <c r="BB544" s="2"/>
    </row>
    <row r="545" spans="1:54" x14ac:dyDescent="0.25">
      <c r="A545" s="2"/>
      <c r="B545" s="16" t="str">
        <f t="shared" si="24"/>
        <v/>
      </c>
      <c r="C545" s="17" t="str">
        <f t="shared" si="25"/>
        <v/>
      </c>
      <c r="D545" s="30"/>
      <c r="E545" s="30"/>
      <c r="F545" s="30"/>
      <c r="G545" s="31"/>
      <c r="H545" s="31"/>
      <c r="I545" s="162"/>
      <c r="J545" s="39" t="str">
        <f t="shared" si="26"/>
        <v/>
      </c>
      <c r="K545" s="36"/>
      <c r="L545" s="63"/>
      <c r="M545" s="2"/>
      <c r="AZ545" s="2"/>
      <c r="BA545" s="2"/>
      <c r="BB545" s="2"/>
    </row>
    <row r="546" spans="1:54" x14ac:dyDescent="0.25">
      <c r="A546" s="2"/>
      <c r="B546" s="16" t="str">
        <f t="shared" si="24"/>
        <v/>
      </c>
      <c r="C546" s="17" t="str">
        <f t="shared" si="25"/>
        <v/>
      </c>
      <c r="D546" s="30"/>
      <c r="E546" s="30"/>
      <c r="F546" s="30"/>
      <c r="G546" s="31"/>
      <c r="H546" s="31"/>
      <c r="I546" s="162"/>
      <c r="J546" s="39" t="str">
        <f t="shared" si="26"/>
        <v/>
      </c>
      <c r="K546" s="36"/>
      <c r="L546" s="63"/>
      <c r="M546" s="2"/>
      <c r="AZ546" s="2"/>
      <c r="BA546" s="2"/>
      <c r="BB546" s="2"/>
    </row>
    <row r="547" spans="1:54" x14ac:dyDescent="0.25">
      <c r="A547" s="2"/>
      <c r="B547" s="16" t="str">
        <f t="shared" si="24"/>
        <v/>
      </c>
      <c r="C547" s="17" t="str">
        <f t="shared" si="25"/>
        <v/>
      </c>
      <c r="D547" s="30"/>
      <c r="E547" s="30"/>
      <c r="F547" s="30"/>
      <c r="G547" s="31"/>
      <c r="H547" s="31"/>
      <c r="I547" s="162"/>
      <c r="J547" s="39" t="str">
        <f t="shared" si="26"/>
        <v/>
      </c>
      <c r="K547" s="36"/>
      <c r="L547" s="63"/>
      <c r="M547" s="2"/>
      <c r="AZ547" s="2"/>
      <c r="BA547" s="2"/>
      <c r="BB547" s="2"/>
    </row>
    <row r="548" spans="1:54" x14ac:dyDescent="0.25">
      <c r="A548" s="2"/>
      <c r="B548" s="16" t="str">
        <f t="shared" si="24"/>
        <v/>
      </c>
      <c r="C548" s="17" t="str">
        <f t="shared" si="25"/>
        <v/>
      </c>
      <c r="D548" s="30"/>
      <c r="E548" s="30"/>
      <c r="F548" s="30"/>
      <c r="G548" s="31"/>
      <c r="H548" s="31"/>
      <c r="I548" s="162"/>
      <c r="J548" s="39" t="str">
        <f t="shared" si="26"/>
        <v/>
      </c>
      <c r="K548" s="36"/>
      <c r="L548" s="63"/>
      <c r="M548" s="2"/>
      <c r="AZ548" s="2"/>
      <c r="BA548" s="2"/>
      <c r="BB548" s="2"/>
    </row>
    <row r="549" spans="1:54" x14ac:dyDescent="0.25">
      <c r="A549" s="2"/>
      <c r="B549" s="16" t="str">
        <f t="shared" si="24"/>
        <v/>
      </c>
      <c r="C549" s="17" t="str">
        <f t="shared" si="25"/>
        <v/>
      </c>
      <c r="D549" s="30"/>
      <c r="E549" s="30"/>
      <c r="F549" s="30"/>
      <c r="G549" s="31"/>
      <c r="H549" s="31"/>
      <c r="I549" s="162"/>
      <c r="J549" s="39" t="str">
        <f t="shared" si="26"/>
        <v/>
      </c>
      <c r="K549" s="36"/>
      <c r="L549" s="63"/>
      <c r="M549" s="2"/>
      <c r="AZ549" s="2"/>
      <c r="BA549" s="2"/>
      <c r="BB549" s="2"/>
    </row>
    <row r="550" spans="1:54" x14ac:dyDescent="0.25">
      <c r="A550" s="2"/>
      <c r="B550" s="16" t="str">
        <f t="shared" si="24"/>
        <v/>
      </c>
      <c r="C550" s="17" t="str">
        <f t="shared" si="25"/>
        <v/>
      </c>
      <c r="D550" s="30"/>
      <c r="E550" s="30"/>
      <c r="F550" s="30"/>
      <c r="G550" s="31"/>
      <c r="H550" s="31"/>
      <c r="I550" s="162"/>
      <c r="J550" s="39" t="str">
        <f t="shared" si="26"/>
        <v/>
      </c>
      <c r="K550" s="36"/>
      <c r="L550" s="63"/>
      <c r="M550" s="2"/>
      <c r="AZ550" s="2"/>
      <c r="BA550" s="2"/>
      <c r="BB550" s="2"/>
    </row>
    <row r="551" spans="1:54" x14ac:dyDescent="0.25">
      <c r="A551" s="2"/>
      <c r="B551" s="16" t="str">
        <f t="shared" si="24"/>
        <v/>
      </c>
      <c r="C551" s="17" t="str">
        <f t="shared" si="25"/>
        <v/>
      </c>
      <c r="D551" s="30"/>
      <c r="E551" s="30"/>
      <c r="F551" s="30"/>
      <c r="G551" s="31"/>
      <c r="H551" s="31"/>
      <c r="I551" s="162"/>
      <c r="J551" s="39" t="str">
        <f t="shared" si="26"/>
        <v/>
      </c>
      <c r="K551" s="36"/>
      <c r="L551" s="63"/>
      <c r="M551" s="2"/>
      <c r="AZ551" s="2"/>
      <c r="BA551" s="2"/>
      <c r="BB551" s="2"/>
    </row>
    <row r="552" spans="1:54" x14ac:dyDescent="0.25">
      <c r="A552" s="2"/>
      <c r="B552" s="16" t="str">
        <f t="shared" si="24"/>
        <v/>
      </c>
      <c r="C552" s="17" t="str">
        <f t="shared" si="25"/>
        <v/>
      </c>
      <c r="D552" s="30"/>
      <c r="E552" s="30"/>
      <c r="F552" s="30"/>
      <c r="G552" s="31"/>
      <c r="H552" s="31"/>
      <c r="I552" s="162"/>
      <c r="J552" s="39" t="str">
        <f t="shared" si="26"/>
        <v/>
      </c>
      <c r="K552" s="36"/>
      <c r="L552" s="63"/>
      <c r="M552" s="2"/>
      <c r="AZ552" s="2"/>
      <c r="BA552" s="2"/>
      <c r="BB552" s="2"/>
    </row>
    <row r="553" spans="1:54" x14ac:dyDescent="0.25">
      <c r="A553" s="2"/>
      <c r="B553" s="16" t="str">
        <f t="shared" si="24"/>
        <v/>
      </c>
      <c r="C553" s="17" t="str">
        <f t="shared" si="25"/>
        <v/>
      </c>
      <c r="D553" s="30"/>
      <c r="E553" s="30"/>
      <c r="F553" s="30"/>
      <c r="G553" s="31"/>
      <c r="H553" s="31"/>
      <c r="I553" s="162"/>
      <c r="J553" s="39" t="str">
        <f t="shared" si="26"/>
        <v/>
      </c>
      <c r="K553" s="36"/>
      <c r="L553" s="63"/>
      <c r="M553" s="2"/>
      <c r="AZ553" s="2"/>
      <c r="BA553" s="2"/>
      <c r="BB553" s="2"/>
    </row>
    <row r="554" spans="1:54" x14ac:dyDescent="0.25">
      <c r="A554" s="2"/>
      <c r="B554" s="16" t="str">
        <f t="shared" si="24"/>
        <v/>
      </c>
      <c r="C554" s="17" t="str">
        <f t="shared" si="25"/>
        <v/>
      </c>
      <c r="D554" s="30"/>
      <c r="E554" s="30"/>
      <c r="F554" s="30"/>
      <c r="G554" s="31"/>
      <c r="H554" s="31"/>
      <c r="I554" s="162"/>
      <c r="J554" s="39" t="str">
        <f t="shared" si="26"/>
        <v/>
      </c>
      <c r="K554" s="36"/>
      <c r="L554" s="63"/>
      <c r="M554" s="2"/>
      <c r="AZ554" s="2"/>
      <c r="BA554" s="2"/>
      <c r="BB554" s="2"/>
    </row>
    <row r="555" spans="1:54" x14ac:dyDescent="0.25">
      <c r="A555" s="2"/>
      <c r="B555" s="16" t="str">
        <f t="shared" si="24"/>
        <v/>
      </c>
      <c r="C555" s="17" t="str">
        <f t="shared" si="25"/>
        <v/>
      </c>
      <c r="D555" s="30"/>
      <c r="E555" s="30"/>
      <c r="F555" s="30"/>
      <c r="G555" s="31"/>
      <c r="H555" s="31"/>
      <c r="I555" s="162"/>
      <c r="J555" s="39" t="str">
        <f t="shared" si="26"/>
        <v/>
      </c>
      <c r="K555" s="36"/>
      <c r="L555" s="63"/>
      <c r="M555" s="2"/>
      <c r="AZ555" s="2"/>
      <c r="BA555" s="2"/>
      <c r="BB555" s="2"/>
    </row>
    <row r="556" spans="1:54" x14ac:dyDescent="0.25">
      <c r="A556" s="2"/>
      <c r="B556" s="16" t="str">
        <f t="shared" si="24"/>
        <v/>
      </c>
      <c r="C556" s="17" t="str">
        <f t="shared" si="25"/>
        <v/>
      </c>
      <c r="D556" s="30"/>
      <c r="E556" s="30"/>
      <c r="F556" s="30"/>
      <c r="G556" s="31"/>
      <c r="H556" s="31"/>
      <c r="I556" s="162"/>
      <c r="J556" s="39" t="str">
        <f t="shared" si="26"/>
        <v/>
      </c>
      <c r="K556" s="36"/>
      <c r="L556" s="63"/>
      <c r="M556" s="2"/>
      <c r="AZ556" s="2"/>
      <c r="BA556" s="2"/>
      <c r="BB556" s="2"/>
    </row>
    <row r="557" spans="1:54" x14ac:dyDescent="0.25">
      <c r="A557" s="2"/>
      <c r="B557" s="16" t="str">
        <f t="shared" si="24"/>
        <v/>
      </c>
      <c r="C557" s="17" t="str">
        <f t="shared" si="25"/>
        <v/>
      </c>
      <c r="D557" s="30"/>
      <c r="E557" s="30"/>
      <c r="F557" s="30"/>
      <c r="G557" s="31"/>
      <c r="H557" s="31"/>
      <c r="I557" s="162"/>
      <c r="J557" s="39" t="str">
        <f t="shared" si="26"/>
        <v/>
      </c>
      <c r="K557" s="36"/>
      <c r="L557" s="63"/>
      <c r="M557" s="2"/>
      <c r="AZ557" s="2"/>
      <c r="BA557" s="2"/>
      <c r="BB557" s="2"/>
    </row>
    <row r="558" spans="1:54" x14ac:dyDescent="0.25">
      <c r="A558" s="2"/>
      <c r="B558" s="16" t="str">
        <f t="shared" si="24"/>
        <v/>
      </c>
      <c r="C558" s="17" t="str">
        <f t="shared" si="25"/>
        <v/>
      </c>
      <c r="D558" s="30"/>
      <c r="E558" s="30"/>
      <c r="F558" s="30"/>
      <c r="G558" s="31"/>
      <c r="H558" s="31"/>
      <c r="I558" s="162"/>
      <c r="J558" s="39" t="str">
        <f t="shared" si="26"/>
        <v/>
      </c>
      <c r="K558" s="36"/>
      <c r="L558" s="63"/>
      <c r="M558" s="2"/>
      <c r="AZ558" s="2"/>
      <c r="BA558" s="2"/>
      <c r="BB558" s="2"/>
    </row>
    <row r="559" spans="1:54" x14ac:dyDescent="0.25">
      <c r="A559" s="2"/>
      <c r="B559" s="16" t="str">
        <f t="shared" si="24"/>
        <v/>
      </c>
      <c r="C559" s="17" t="str">
        <f t="shared" si="25"/>
        <v/>
      </c>
      <c r="D559" s="30"/>
      <c r="E559" s="30"/>
      <c r="F559" s="30"/>
      <c r="G559" s="31"/>
      <c r="H559" s="31"/>
      <c r="I559" s="162"/>
      <c r="J559" s="39" t="str">
        <f t="shared" si="26"/>
        <v/>
      </c>
      <c r="K559" s="36"/>
      <c r="L559" s="63"/>
      <c r="M559" s="2"/>
      <c r="AZ559" s="2"/>
      <c r="BA559" s="2"/>
      <c r="BB559" s="2"/>
    </row>
    <row r="560" spans="1:54" x14ac:dyDescent="0.25">
      <c r="A560" s="2"/>
      <c r="B560" s="16" t="str">
        <f t="shared" si="24"/>
        <v/>
      </c>
      <c r="C560" s="17" t="str">
        <f t="shared" si="25"/>
        <v/>
      </c>
      <c r="D560" s="30"/>
      <c r="E560" s="30"/>
      <c r="F560" s="30"/>
      <c r="G560" s="31"/>
      <c r="H560" s="31"/>
      <c r="I560" s="162"/>
      <c r="J560" s="39" t="str">
        <f t="shared" si="26"/>
        <v/>
      </c>
      <c r="K560" s="36"/>
      <c r="L560" s="63"/>
      <c r="M560" s="2"/>
      <c r="AZ560" s="2"/>
      <c r="BA560" s="2"/>
      <c r="BB560" s="2"/>
    </row>
    <row r="561" spans="1:54" x14ac:dyDescent="0.25">
      <c r="A561" s="2"/>
      <c r="B561" s="16" t="str">
        <f t="shared" si="24"/>
        <v/>
      </c>
      <c r="C561" s="17" t="str">
        <f t="shared" si="25"/>
        <v/>
      </c>
      <c r="D561" s="30"/>
      <c r="E561" s="30"/>
      <c r="F561" s="30"/>
      <c r="G561" s="31"/>
      <c r="H561" s="31"/>
      <c r="I561" s="162"/>
      <c r="J561" s="39" t="str">
        <f t="shared" si="26"/>
        <v/>
      </c>
      <c r="K561" s="36"/>
      <c r="L561" s="63"/>
      <c r="M561" s="2"/>
      <c r="AZ561" s="2"/>
      <c r="BA561" s="2"/>
      <c r="BB561" s="2"/>
    </row>
    <row r="562" spans="1:54" x14ac:dyDescent="0.25">
      <c r="A562" s="2"/>
      <c r="B562" s="16" t="str">
        <f t="shared" si="24"/>
        <v/>
      </c>
      <c r="C562" s="17" t="str">
        <f t="shared" si="25"/>
        <v/>
      </c>
      <c r="D562" s="30"/>
      <c r="E562" s="30"/>
      <c r="F562" s="30"/>
      <c r="G562" s="31"/>
      <c r="H562" s="31"/>
      <c r="I562" s="162"/>
      <c r="J562" s="39" t="str">
        <f t="shared" si="26"/>
        <v/>
      </c>
      <c r="K562" s="36"/>
      <c r="L562" s="63"/>
      <c r="M562" s="2"/>
      <c r="AZ562" s="2"/>
      <c r="BA562" s="2"/>
      <c r="BB562" s="2"/>
    </row>
    <row r="563" spans="1:54" x14ac:dyDescent="0.25">
      <c r="A563" s="2"/>
      <c r="B563" s="16" t="str">
        <f t="shared" si="24"/>
        <v/>
      </c>
      <c r="C563" s="17" t="str">
        <f t="shared" si="25"/>
        <v/>
      </c>
      <c r="D563" s="30"/>
      <c r="E563" s="30"/>
      <c r="F563" s="30"/>
      <c r="G563" s="31"/>
      <c r="H563" s="31"/>
      <c r="I563" s="162"/>
      <c r="J563" s="39" t="str">
        <f t="shared" si="26"/>
        <v/>
      </c>
      <c r="K563" s="36"/>
      <c r="L563" s="63"/>
      <c r="M563" s="2"/>
      <c r="AZ563" s="2"/>
      <c r="BA563" s="2"/>
      <c r="BB563" s="2"/>
    </row>
    <row r="564" spans="1:54" x14ac:dyDescent="0.25">
      <c r="A564" s="2"/>
      <c r="B564" s="16" t="str">
        <f t="shared" si="24"/>
        <v/>
      </c>
      <c r="C564" s="17" t="str">
        <f t="shared" si="25"/>
        <v/>
      </c>
      <c r="D564" s="30"/>
      <c r="E564" s="30"/>
      <c r="F564" s="30"/>
      <c r="G564" s="31"/>
      <c r="H564" s="31"/>
      <c r="I564" s="162"/>
      <c r="J564" s="39" t="str">
        <f t="shared" si="26"/>
        <v/>
      </c>
      <c r="K564" s="36"/>
      <c r="L564" s="63"/>
      <c r="M564" s="2"/>
      <c r="AZ564" s="2"/>
      <c r="BA564" s="2"/>
      <c r="BB564" s="2"/>
    </row>
    <row r="565" spans="1:54" x14ac:dyDescent="0.25">
      <c r="A565" s="2"/>
      <c r="B565" s="16" t="str">
        <f t="shared" si="24"/>
        <v/>
      </c>
      <c r="C565" s="17" t="str">
        <f t="shared" si="25"/>
        <v/>
      </c>
      <c r="D565" s="30"/>
      <c r="E565" s="30"/>
      <c r="F565" s="30"/>
      <c r="G565" s="31"/>
      <c r="H565" s="31"/>
      <c r="I565" s="162"/>
      <c r="J565" s="39" t="str">
        <f t="shared" si="26"/>
        <v/>
      </c>
      <c r="K565" s="36"/>
      <c r="L565" s="63"/>
      <c r="M565" s="2"/>
      <c r="AZ565" s="2"/>
      <c r="BA565" s="2"/>
      <c r="BB565" s="2"/>
    </row>
    <row r="566" spans="1:54" x14ac:dyDescent="0.25">
      <c r="A566" s="2"/>
      <c r="B566" s="16" t="str">
        <f t="shared" si="24"/>
        <v/>
      </c>
      <c r="C566" s="17" t="str">
        <f t="shared" si="25"/>
        <v/>
      </c>
      <c r="D566" s="30"/>
      <c r="E566" s="30"/>
      <c r="F566" s="30"/>
      <c r="G566" s="31"/>
      <c r="H566" s="31"/>
      <c r="I566" s="162"/>
      <c r="J566" s="39" t="str">
        <f t="shared" si="26"/>
        <v/>
      </c>
      <c r="K566" s="36"/>
      <c r="L566" s="63"/>
      <c r="M566" s="2"/>
      <c r="AZ566" s="2"/>
      <c r="BA566" s="2"/>
      <c r="BB566" s="2"/>
    </row>
    <row r="567" spans="1:54" x14ac:dyDescent="0.25">
      <c r="A567" s="2"/>
      <c r="B567" s="16" t="str">
        <f t="shared" si="24"/>
        <v/>
      </c>
      <c r="C567" s="17" t="str">
        <f t="shared" si="25"/>
        <v/>
      </c>
      <c r="D567" s="30"/>
      <c r="E567" s="30"/>
      <c r="F567" s="30"/>
      <c r="G567" s="31"/>
      <c r="H567" s="31"/>
      <c r="I567" s="162"/>
      <c r="J567" s="39" t="str">
        <f t="shared" si="26"/>
        <v/>
      </c>
      <c r="K567" s="36"/>
      <c r="L567" s="63"/>
      <c r="M567" s="2"/>
      <c r="AZ567" s="2"/>
      <c r="BA567" s="2"/>
      <c r="BB567" s="2"/>
    </row>
    <row r="568" spans="1:54" x14ac:dyDescent="0.25">
      <c r="A568" s="2"/>
      <c r="B568" s="16" t="str">
        <f t="shared" si="24"/>
        <v/>
      </c>
      <c r="C568" s="17" t="str">
        <f t="shared" si="25"/>
        <v/>
      </c>
      <c r="D568" s="30"/>
      <c r="E568" s="30"/>
      <c r="F568" s="30"/>
      <c r="G568" s="31"/>
      <c r="H568" s="31"/>
      <c r="I568" s="162"/>
      <c r="J568" s="39" t="str">
        <f t="shared" si="26"/>
        <v/>
      </c>
      <c r="K568" s="36"/>
      <c r="L568" s="63"/>
      <c r="M568" s="2"/>
      <c r="AZ568" s="2"/>
      <c r="BA568" s="2"/>
      <c r="BB568" s="2"/>
    </row>
    <row r="569" spans="1:54" x14ac:dyDescent="0.25">
      <c r="A569" s="2"/>
      <c r="B569" s="16" t="str">
        <f t="shared" si="24"/>
        <v/>
      </c>
      <c r="C569" s="17" t="str">
        <f t="shared" si="25"/>
        <v/>
      </c>
      <c r="D569" s="30"/>
      <c r="E569" s="30"/>
      <c r="F569" s="30"/>
      <c r="G569" s="31"/>
      <c r="H569" s="31"/>
      <c r="I569" s="162"/>
      <c r="J569" s="39" t="str">
        <f t="shared" si="26"/>
        <v/>
      </c>
      <c r="K569" s="36"/>
      <c r="L569" s="63"/>
      <c r="M569" s="2"/>
      <c r="AZ569" s="2"/>
      <c r="BA569" s="2"/>
      <c r="BB569" s="2"/>
    </row>
    <row r="570" spans="1:54" x14ac:dyDescent="0.25">
      <c r="A570" s="2"/>
      <c r="B570" s="16" t="str">
        <f t="shared" si="24"/>
        <v/>
      </c>
      <c r="C570" s="17" t="str">
        <f t="shared" si="25"/>
        <v/>
      </c>
      <c r="D570" s="30"/>
      <c r="E570" s="30"/>
      <c r="F570" s="30"/>
      <c r="G570" s="31"/>
      <c r="H570" s="31"/>
      <c r="I570" s="162"/>
      <c r="J570" s="39" t="str">
        <f t="shared" si="26"/>
        <v/>
      </c>
      <c r="K570" s="36"/>
      <c r="L570" s="63"/>
      <c r="M570" s="2"/>
      <c r="AZ570" s="2"/>
      <c r="BA570" s="2"/>
      <c r="BB570" s="2"/>
    </row>
    <row r="571" spans="1:54" x14ac:dyDescent="0.25">
      <c r="A571" s="2"/>
      <c r="B571" s="16" t="str">
        <f t="shared" si="24"/>
        <v/>
      </c>
      <c r="C571" s="17" t="str">
        <f t="shared" si="25"/>
        <v/>
      </c>
      <c r="D571" s="30"/>
      <c r="E571" s="30"/>
      <c r="F571" s="30"/>
      <c r="G571" s="31"/>
      <c r="H571" s="31"/>
      <c r="I571" s="162"/>
      <c r="J571" s="39" t="str">
        <f t="shared" si="26"/>
        <v/>
      </c>
      <c r="K571" s="36"/>
      <c r="L571" s="63"/>
      <c r="M571" s="2"/>
      <c r="AZ571" s="2"/>
      <c r="BA571" s="2"/>
      <c r="BB571" s="2"/>
    </row>
    <row r="572" spans="1:54" x14ac:dyDescent="0.25">
      <c r="A572" s="2"/>
      <c r="B572" s="16" t="str">
        <f t="shared" si="24"/>
        <v/>
      </c>
      <c r="C572" s="17" t="str">
        <f t="shared" si="25"/>
        <v/>
      </c>
      <c r="D572" s="30"/>
      <c r="E572" s="30"/>
      <c r="F572" s="30"/>
      <c r="G572" s="31"/>
      <c r="H572" s="31"/>
      <c r="I572" s="162"/>
      <c r="J572" s="39" t="str">
        <f t="shared" si="26"/>
        <v/>
      </c>
      <c r="K572" s="36"/>
      <c r="L572" s="63"/>
      <c r="M572" s="2"/>
      <c r="AZ572" s="2"/>
      <c r="BA572" s="2"/>
      <c r="BB572" s="2"/>
    </row>
    <row r="573" spans="1:54" x14ac:dyDescent="0.25">
      <c r="A573" s="2"/>
      <c r="B573" s="16" t="str">
        <f t="shared" si="24"/>
        <v/>
      </c>
      <c r="C573" s="17" t="str">
        <f t="shared" si="25"/>
        <v/>
      </c>
      <c r="D573" s="30"/>
      <c r="E573" s="30"/>
      <c r="F573" s="30"/>
      <c r="G573" s="31"/>
      <c r="H573" s="31"/>
      <c r="I573" s="162"/>
      <c r="J573" s="39" t="str">
        <f t="shared" si="26"/>
        <v/>
      </c>
      <c r="K573" s="36"/>
      <c r="L573" s="63"/>
      <c r="M573" s="2"/>
      <c r="AZ573" s="2"/>
      <c r="BA573" s="2"/>
      <c r="BB573" s="2"/>
    </row>
    <row r="574" spans="1:54" x14ac:dyDescent="0.25">
      <c r="A574" s="2"/>
      <c r="B574" s="16" t="str">
        <f t="shared" si="24"/>
        <v/>
      </c>
      <c r="C574" s="17" t="str">
        <f t="shared" si="25"/>
        <v/>
      </c>
      <c r="D574" s="30"/>
      <c r="E574" s="30"/>
      <c r="F574" s="30"/>
      <c r="G574" s="31"/>
      <c r="H574" s="31"/>
      <c r="I574" s="162"/>
      <c r="J574" s="39" t="str">
        <f t="shared" si="26"/>
        <v/>
      </c>
      <c r="K574" s="36"/>
      <c r="L574" s="63"/>
      <c r="M574" s="2"/>
      <c r="AZ574" s="2"/>
      <c r="BA574" s="2"/>
      <c r="BB574" s="2"/>
    </row>
    <row r="575" spans="1:54" x14ac:dyDescent="0.25">
      <c r="A575" s="2"/>
      <c r="B575" s="16" t="str">
        <f t="shared" si="24"/>
        <v/>
      </c>
      <c r="C575" s="17" t="str">
        <f t="shared" si="25"/>
        <v/>
      </c>
      <c r="D575" s="30"/>
      <c r="E575" s="30"/>
      <c r="F575" s="30"/>
      <c r="G575" s="31"/>
      <c r="H575" s="31"/>
      <c r="I575" s="162"/>
      <c r="J575" s="39" t="str">
        <f t="shared" si="26"/>
        <v/>
      </c>
      <c r="K575" s="36"/>
      <c r="L575" s="63"/>
      <c r="M575" s="2"/>
      <c r="AZ575" s="2"/>
      <c r="BA575" s="2"/>
      <c r="BB575" s="2"/>
    </row>
    <row r="576" spans="1:54" x14ac:dyDescent="0.25">
      <c r="A576" s="2"/>
      <c r="B576" s="16" t="str">
        <f t="shared" si="24"/>
        <v/>
      </c>
      <c r="C576" s="17" t="str">
        <f t="shared" si="25"/>
        <v/>
      </c>
      <c r="D576" s="30"/>
      <c r="E576" s="30"/>
      <c r="F576" s="30"/>
      <c r="G576" s="31"/>
      <c r="H576" s="31"/>
      <c r="I576" s="162"/>
      <c r="J576" s="39" t="str">
        <f t="shared" si="26"/>
        <v/>
      </c>
      <c r="K576" s="36"/>
      <c r="L576" s="63"/>
      <c r="M576" s="2"/>
      <c r="AZ576" s="2"/>
      <c r="BA576" s="2"/>
      <c r="BB576" s="2"/>
    </row>
    <row r="577" spans="1:54" x14ac:dyDescent="0.25">
      <c r="A577" s="2"/>
      <c r="B577" s="16" t="str">
        <f t="shared" si="24"/>
        <v/>
      </c>
      <c r="C577" s="17" t="str">
        <f t="shared" si="25"/>
        <v/>
      </c>
      <c r="D577" s="30"/>
      <c r="E577" s="30"/>
      <c r="F577" s="30"/>
      <c r="G577" s="31"/>
      <c r="H577" s="31"/>
      <c r="I577" s="162"/>
      <c r="J577" s="39" t="str">
        <f t="shared" si="26"/>
        <v/>
      </c>
      <c r="K577" s="36"/>
      <c r="L577" s="63"/>
      <c r="M577" s="2"/>
      <c r="AZ577" s="2"/>
      <c r="BA577" s="2"/>
      <c r="BB577" s="2"/>
    </row>
    <row r="578" spans="1:54" x14ac:dyDescent="0.25">
      <c r="A578" s="2"/>
      <c r="B578" s="16" t="str">
        <f t="shared" si="24"/>
        <v/>
      </c>
      <c r="C578" s="17" t="str">
        <f t="shared" si="25"/>
        <v/>
      </c>
      <c r="D578" s="30"/>
      <c r="E578" s="30"/>
      <c r="F578" s="30"/>
      <c r="G578" s="31"/>
      <c r="H578" s="31"/>
      <c r="I578" s="162"/>
      <c r="J578" s="39" t="str">
        <f t="shared" si="26"/>
        <v/>
      </c>
      <c r="K578" s="36"/>
      <c r="L578" s="63"/>
      <c r="M578" s="2"/>
      <c r="AZ578" s="2"/>
      <c r="BA578" s="2"/>
      <c r="BB578" s="2"/>
    </row>
    <row r="579" spans="1:54" x14ac:dyDescent="0.25">
      <c r="A579" s="2"/>
      <c r="B579" s="16" t="str">
        <f t="shared" si="24"/>
        <v/>
      </c>
      <c r="C579" s="17" t="str">
        <f t="shared" si="25"/>
        <v/>
      </c>
      <c r="D579" s="30"/>
      <c r="E579" s="30"/>
      <c r="F579" s="30"/>
      <c r="G579" s="31"/>
      <c r="H579" s="31"/>
      <c r="I579" s="162"/>
      <c r="J579" s="39" t="str">
        <f t="shared" si="26"/>
        <v/>
      </c>
      <c r="K579" s="36"/>
      <c r="L579" s="63"/>
      <c r="M579" s="2"/>
      <c r="AZ579" s="2"/>
      <c r="BA579" s="2"/>
      <c r="BB579" s="2"/>
    </row>
    <row r="580" spans="1:54" x14ac:dyDescent="0.25">
      <c r="A580" s="2"/>
      <c r="B580" s="16" t="str">
        <f t="shared" si="24"/>
        <v/>
      </c>
      <c r="C580" s="17" t="str">
        <f t="shared" si="25"/>
        <v/>
      </c>
      <c r="D580" s="30"/>
      <c r="E580" s="30"/>
      <c r="F580" s="30"/>
      <c r="G580" s="31"/>
      <c r="H580" s="31"/>
      <c r="I580" s="162"/>
      <c r="J580" s="39" t="str">
        <f t="shared" si="26"/>
        <v/>
      </c>
      <c r="K580" s="36"/>
      <c r="L580" s="63"/>
      <c r="M580" s="2"/>
      <c r="AZ580" s="2"/>
      <c r="BA580" s="2"/>
      <c r="BB580" s="2"/>
    </row>
    <row r="581" spans="1:54" x14ac:dyDescent="0.25">
      <c r="A581" s="2"/>
      <c r="B581" s="16" t="str">
        <f t="shared" si="24"/>
        <v/>
      </c>
      <c r="C581" s="17" t="str">
        <f t="shared" si="25"/>
        <v/>
      </c>
      <c r="D581" s="30"/>
      <c r="E581" s="30"/>
      <c r="F581" s="30"/>
      <c r="G581" s="31"/>
      <c r="H581" s="31"/>
      <c r="I581" s="162"/>
      <c r="J581" s="39" t="str">
        <f t="shared" si="26"/>
        <v/>
      </c>
      <c r="K581" s="36"/>
      <c r="L581" s="63"/>
      <c r="M581" s="2"/>
      <c r="AZ581" s="2"/>
      <c r="BA581" s="2"/>
      <c r="BB581" s="2"/>
    </row>
    <row r="582" spans="1:54" x14ac:dyDescent="0.25">
      <c r="A582" s="2"/>
      <c r="B582" s="16" t="str">
        <f t="shared" si="24"/>
        <v/>
      </c>
      <c r="C582" s="17" t="str">
        <f t="shared" si="25"/>
        <v/>
      </c>
      <c r="D582" s="30"/>
      <c r="E582" s="30"/>
      <c r="F582" s="30"/>
      <c r="G582" s="31"/>
      <c r="H582" s="31"/>
      <c r="I582" s="162"/>
      <c r="J582" s="39" t="str">
        <f t="shared" si="26"/>
        <v/>
      </c>
      <c r="K582" s="36"/>
      <c r="L582" s="63"/>
      <c r="M582" s="2"/>
      <c r="AZ582" s="2"/>
      <c r="BA582" s="2"/>
      <c r="BB582" s="2"/>
    </row>
    <row r="583" spans="1:54" x14ac:dyDescent="0.25">
      <c r="A583" s="2"/>
      <c r="B583" s="16" t="str">
        <f t="shared" si="24"/>
        <v/>
      </c>
      <c r="C583" s="17" t="str">
        <f t="shared" si="25"/>
        <v/>
      </c>
      <c r="D583" s="30"/>
      <c r="E583" s="30"/>
      <c r="F583" s="30"/>
      <c r="G583" s="31"/>
      <c r="H583" s="31"/>
      <c r="I583" s="162"/>
      <c r="J583" s="39" t="str">
        <f t="shared" si="26"/>
        <v/>
      </c>
      <c r="K583" s="36"/>
      <c r="L583" s="63"/>
      <c r="M583" s="2"/>
      <c r="AZ583" s="2"/>
      <c r="BA583" s="2"/>
      <c r="BB583" s="2"/>
    </row>
    <row r="584" spans="1:54" x14ac:dyDescent="0.25">
      <c r="A584" s="2"/>
      <c r="B584" s="16" t="str">
        <f t="shared" si="24"/>
        <v/>
      </c>
      <c r="C584" s="17" t="str">
        <f t="shared" si="25"/>
        <v/>
      </c>
      <c r="D584" s="30"/>
      <c r="E584" s="30"/>
      <c r="F584" s="30"/>
      <c r="G584" s="31"/>
      <c r="H584" s="31"/>
      <c r="I584" s="162"/>
      <c r="J584" s="39" t="str">
        <f t="shared" si="26"/>
        <v/>
      </c>
      <c r="K584" s="36"/>
      <c r="L584" s="63"/>
      <c r="M584" s="2"/>
      <c r="AZ584" s="2"/>
      <c r="BA584" s="2"/>
      <c r="BB584" s="2"/>
    </row>
    <row r="585" spans="1:54" x14ac:dyDescent="0.25">
      <c r="A585" s="2"/>
      <c r="B585" s="16" t="str">
        <f t="shared" si="24"/>
        <v/>
      </c>
      <c r="C585" s="17" t="str">
        <f t="shared" si="25"/>
        <v/>
      </c>
      <c r="D585" s="30"/>
      <c r="E585" s="30"/>
      <c r="F585" s="30"/>
      <c r="G585" s="31"/>
      <c r="H585" s="31"/>
      <c r="I585" s="162"/>
      <c r="J585" s="39" t="str">
        <f t="shared" si="26"/>
        <v/>
      </c>
      <c r="K585" s="36"/>
      <c r="L585" s="63"/>
      <c r="M585" s="2"/>
      <c r="AZ585" s="2"/>
      <c r="BA585" s="2"/>
      <c r="BB585" s="2"/>
    </row>
    <row r="586" spans="1:54" x14ac:dyDescent="0.25">
      <c r="A586" s="2"/>
      <c r="B586" s="16" t="str">
        <f t="shared" si="24"/>
        <v/>
      </c>
      <c r="C586" s="17" t="str">
        <f t="shared" si="25"/>
        <v/>
      </c>
      <c r="D586" s="30"/>
      <c r="E586" s="30"/>
      <c r="F586" s="30"/>
      <c r="G586" s="31"/>
      <c r="H586" s="31"/>
      <c r="I586" s="162"/>
      <c r="J586" s="39" t="str">
        <f t="shared" si="26"/>
        <v/>
      </c>
      <c r="K586" s="36"/>
      <c r="L586" s="63"/>
      <c r="M586" s="2"/>
      <c r="AZ586" s="2"/>
      <c r="BA586" s="2"/>
      <c r="BB586" s="2"/>
    </row>
    <row r="587" spans="1:54" x14ac:dyDescent="0.25">
      <c r="A587" s="2"/>
      <c r="B587" s="16" t="str">
        <f t="shared" ref="B587:B650" si="27">IF(AND(G587="",I587="",J587=""),"",$I$3)</f>
        <v/>
      </c>
      <c r="C587" s="17" t="str">
        <f t="shared" si="25"/>
        <v/>
      </c>
      <c r="D587" s="30"/>
      <c r="E587" s="30"/>
      <c r="F587" s="30"/>
      <c r="G587" s="31"/>
      <c r="H587" s="31"/>
      <c r="I587" s="162"/>
      <c r="J587" s="39" t="str">
        <f t="shared" si="26"/>
        <v/>
      </c>
      <c r="K587" s="36"/>
      <c r="L587" s="63"/>
      <c r="M587" s="2"/>
      <c r="AZ587" s="2"/>
      <c r="BA587" s="2"/>
      <c r="BB587" s="2"/>
    </row>
    <row r="588" spans="1:54" x14ac:dyDescent="0.25">
      <c r="A588" s="2"/>
      <c r="B588" s="16" t="str">
        <f t="shared" si="27"/>
        <v/>
      </c>
      <c r="C588" s="17" t="str">
        <f t="shared" ref="C588:C651" si="28">IF(B588&lt;&gt;"",C587+1,"")</f>
        <v/>
      </c>
      <c r="D588" s="30"/>
      <c r="E588" s="30"/>
      <c r="F588" s="30"/>
      <c r="G588" s="31"/>
      <c r="H588" s="31"/>
      <c r="I588" s="162"/>
      <c r="J588" s="39" t="str">
        <f t="shared" ref="J588:J651" si="29">IF(AND(D588="",E588="",G588="",I588=""),"",IF(OR(D588="",E588="",G588="",I588=""),"Fill in columns D, E, G, I",IF(ISNUMBER(FIND("General comment",+G588)),"",IF(H588="","Column H should be filled in",""))))</f>
        <v/>
      </c>
      <c r="K588" s="36"/>
      <c r="L588" s="63"/>
      <c r="M588" s="2"/>
      <c r="AZ588" s="2"/>
      <c r="BA588" s="2"/>
      <c r="BB588" s="2"/>
    </row>
    <row r="589" spans="1:54" x14ac:dyDescent="0.25">
      <c r="A589" s="2"/>
      <c r="B589" s="16" t="str">
        <f t="shared" si="27"/>
        <v/>
      </c>
      <c r="C589" s="17" t="str">
        <f t="shared" si="28"/>
        <v/>
      </c>
      <c r="D589" s="30"/>
      <c r="E589" s="30"/>
      <c r="F589" s="30"/>
      <c r="G589" s="31"/>
      <c r="H589" s="31"/>
      <c r="I589" s="162"/>
      <c r="J589" s="39" t="str">
        <f t="shared" si="29"/>
        <v/>
      </c>
      <c r="K589" s="36"/>
      <c r="L589" s="63"/>
      <c r="M589" s="2"/>
      <c r="AZ589" s="2"/>
      <c r="BA589" s="2"/>
      <c r="BB589" s="2"/>
    </row>
    <row r="590" spans="1:54" x14ac:dyDescent="0.25">
      <c r="A590" s="2"/>
      <c r="B590" s="16" t="str">
        <f t="shared" si="27"/>
        <v/>
      </c>
      <c r="C590" s="17" t="str">
        <f t="shared" si="28"/>
        <v/>
      </c>
      <c r="D590" s="30"/>
      <c r="E590" s="30"/>
      <c r="F590" s="30"/>
      <c r="G590" s="31"/>
      <c r="H590" s="31"/>
      <c r="I590" s="162"/>
      <c r="J590" s="39" t="str">
        <f t="shared" si="29"/>
        <v/>
      </c>
      <c r="K590" s="36"/>
      <c r="L590" s="63"/>
      <c r="M590" s="2"/>
      <c r="AZ590" s="2"/>
      <c r="BA590" s="2"/>
      <c r="BB590" s="2"/>
    </row>
    <row r="591" spans="1:54" x14ac:dyDescent="0.25">
      <c r="A591" s="2"/>
      <c r="B591" s="16" t="str">
        <f t="shared" si="27"/>
        <v/>
      </c>
      <c r="C591" s="17" t="str">
        <f t="shared" si="28"/>
        <v/>
      </c>
      <c r="D591" s="30"/>
      <c r="E591" s="30"/>
      <c r="F591" s="30"/>
      <c r="G591" s="31"/>
      <c r="H591" s="31"/>
      <c r="I591" s="162"/>
      <c r="J591" s="39" t="str">
        <f t="shared" si="29"/>
        <v/>
      </c>
      <c r="K591" s="36"/>
      <c r="L591" s="63"/>
      <c r="M591" s="2"/>
      <c r="AZ591" s="2"/>
      <c r="BA591" s="2"/>
      <c r="BB591" s="2"/>
    </row>
    <row r="592" spans="1:54" x14ac:dyDescent="0.25">
      <c r="A592" s="2"/>
      <c r="B592" s="16" t="str">
        <f t="shared" si="27"/>
        <v/>
      </c>
      <c r="C592" s="17" t="str">
        <f t="shared" si="28"/>
        <v/>
      </c>
      <c r="D592" s="30"/>
      <c r="E592" s="30"/>
      <c r="F592" s="30"/>
      <c r="G592" s="31"/>
      <c r="H592" s="31"/>
      <c r="I592" s="162"/>
      <c r="J592" s="39" t="str">
        <f t="shared" si="29"/>
        <v/>
      </c>
      <c r="K592" s="36"/>
      <c r="L592" s="63"/>
      <c r="M592" s="2"/>
      <c r="AZ592" s="2"/>
      <c r="BA592" s="2"/>
      <c r="BB592" s="2"/>
    </row>
    <row r="593" spans="1:54" x14ac:dyDescent="0.25">
      <c r="A593" s="2"/>
      <c r="B593" s="16" t="str">
        <f t="shared" si="27"/>
        <v/>
      </c>
      <c r="C593" s="17" t="str">
        <f t="shared" si="28"/>
        <v/>
      </c>
      <c r="D593" s="30"/>
      <c r="E593" s="30"/>
      <c r="F593" s="30"/>
      <c r="G593" s="31"/>
      <c r="H593" s="31"/>
      <c r="I593" s="162"/>
      <c r="J593" s="39" t="str">
        <f t="shared" si="29"/>
        <v/>
      </c>
      <c r="K593" s="36"/>
      <c r="L593" s="63"/>
      <c r="M593" s="2"/>
      <c r="AZ593" s="2"/>
      <c r="BA593" s="2"/>
      <c r="BB593" s="2"/>
    </row>
    <row r="594" spans="1:54" x14ac:dyDescent="0.25">
      <c r="A594" s="2"/>
      <c r="B594" s="16" t="str">
        <f t="shared" si="27"/>
        <v/>
      </c>
      <c r="C594" s="17" t="str">
        <f t="shared" si="28"/>
        <v/>
      </c>
      <c r="D594" s="30"/>
      <c r="E594" s="30"/>
      <c r="F594" s="30"/>
      <c r="G594" s="31"/>
      <c r="H594" s="31"/>
      <c r="I594" s="162"/>
      <c r="J594" s="39" t="str">
        <f t="shared" si="29"/>
        <v/>
      </c>
      <c r="K594" s="36"/>
      <c r="L594" s="63"/>
      <c r="M594" s="2"/>
      <c r="AZ594" s="2"/>
      <c r="BA594" s="2"/>
      <c r="BB594" s="2"/>
    </row>
    <row r="595" spans="1:54" x14ac:dyDescent="0.25">
      <c r="A595" s="2"/>
      <c r="B595" s="16" t="str">
        <f t="shared" si="27"/>
        <v/>
      </c>
      <c r="C595" s="17" t="str">
        <f t="shared" si="28"/>
        <v/>
      </c>
      <c r="D595" s="30"/>
      <c r="E595" s="30"/>
      <c r="F595" s="30"/>
      <c r="G595" s="31"/>
      <c r="H595" s="31"/>
      <c r="I595" s="162"/>
      <c r="J595" s="39" t="str">
        <f t="shared" si="29"/>
        <v/>
      </c>
      <c r="K595" s="36"/>
      <c r="L595" s="63"/>
      <c r="M595" s="2"/>
      <c r="AZ595" s="2"/>
      <c r="BA595" s="2"/>
      <c r="BB595" s="2"/>
    </row>
    <row r="596" spans="1:54" x14ac:dyDescent="0.25">
      <c r="A596" s="2"/>
      <c r="B596" s="16" t="str">
        <f t="shared" si="27"/>
        <v/>
      </c>
      <c r="C596" s="17" t="str">
        <f t="shared" si="28"/>
        <v/>
      </c>
      <c r="D596" s="30"/>
      <c r="E596" s="30"/>
      <c r="F596" s="30"/>
      <c r="G596" s="31"/>
      <c r="H596" s="31"/>
      <c r="I596" s="162"/>
      <c r="J596" s="39" t="str">
        <f t="shared" si="29"/>
        <v/>
      </c>
      <c r="K596" s="36"/>
      <c r="L596" s="63"/>
      <c r="M596" s="2"/>
      <c r="AZ596" s="2"/>
      <c r="BA596" s="2"/>
      <c r="BB596" s="2"/>
    </row>
    <row r="597" spans="1:54" x14ac:dyDescent="0.25">
      <c r="A597" s="2"/>
      <c r="B597" s="16" t="str">
        <f t="shared" si="27"/>
        <v/>
      </c>
      <c r="C597" s="17" t="str">
        <f t="shared" si="28"/>
        <v/>
      </c>
      <c r="D597" s="30"/>
      <c r="E597" s="30"/>
      <c r="F597" s="30"/>
      <c r="G597" s="31"/>
      <c r="H597" s="31"/>
      <c r="I597" s="162"/>
      <c r="J597" s="39" t="str">
        <f t="shared" si="29"/>
        <v/>
      </c>
      <c r="K597" s="36"/>
      <c r="L597" s="63"/>
      <c r="M597" s="2"/>
      <c r="AZ597" s="2"/>
      <c r="BA597" s="2"/>
      <c r="BB597" s="2"/>
    </row>
    <row r="598" spans="1:54" x14ac:dyDescent="0.25">
      <c r="A598" s="2"/>
      <c r="B598" s="16" t="str">
        <f t="shared" si="27"/>
        <v/>
      </c>
      <c r="C598" s="17" t="str">
        <f t="shared" si="28"/>
        <v/>
      </c>
      <c r="D598" s="30"/>
      <c r="E598" s="30"/>
      <c r="F598" s="30"/>
      <c r="G598" s="31"/>
      <c r="H598" s="31"/>
      <c r="I598" s="162"/>
      <c r="J598" s="39" t="str">
        <f t="shared" si="29"/>
        <v/>
      </c>
      <c r="K598" s="36"/>
      <c r="L598" s="63"/>
      <c r="M598" s="2"/>
      <c r="AZ598" s="2"/>
      <c r="BA598" s="2"/>
      <c r="BB598" s="2"/>
    </row>
    <row r="599" spans="1:54" x14ac:dyDescent="0.25">
      <c r="A599" s="2"/>
      <c r="B599" s="16" t="str">
        <f t="shared" si="27"/>
        <v/>
      </c>
      <c r="C599" s="17" t="str">
        <f t="shared" si="28"/>
        <v/>
      </c>
      <c r="D599" s="30"/>
      <c r="E599" s="30"/>
      <c r="F599" s="30"/>
      <c r="G599" s="31"/>
      <c r="H599" s="31"/>
      <c r="I599" s="162"/>
      <c r="J599" s="39" t="str">
        <f t="shared" si="29"/>
        <v/>
      </c>
      <c r="K599" s="36"/>
      <c r="L599" s="63"/>
      <c r="M599" s="2"/>
      <c r="AZ599" s="2"/>
      <c r="BA599" s="2"/>
      <c r="BB599" s="2"/>
    </row>
    <row r="600" spans="1:54" x14ac:dyDescent="0.25">
      <c r="A600" s="2"/>
      <c r="B600" s="16" t="str">
        <f t="shared" si="27"/>
        <v/>
      </c>
      <c r="C600" s="17" t="str">
        <f t="shared" si="28"/>
        <v/>
      </c>
      <c r="D600" s="30"/>
      <c r="E600" s="30"/>
      <c r="F600" s="30"/>
      <c r="G600" s="31"/>
      <c r="H600" s="31"/>
      <c r="I600" s="162"/>
      <c r="J600" s="39" t="str">
        <f t="shared" si="29"/>
        <v/>
      </c>
      <c r="K600" s="36"/>
      <c r="L600" s="63"/>
      <c r="M600" s="2"/>
      <c r="AZ600" s="2"/>
      <c r="BA600" s="2"/>
      <c r="BB600" s="2"/>
    </row>
    <row r="601" spans="1:54" x14ac:dyDescent="0.25">
      <c r="A601" s="2"/>
      <c r="B601" s="16" t="str">
        <f t="shared" si="27"/>
        <v/>
      </c>
      <c r="C601" s="17" t="str">
        <f t="shared" si="28"/>
        <v/>
      </c>
      <c r="D601" s="30"/>
      <c r="E601" s="30"/>
      <c r="F601" s="30"/>
      <c r="G601" s="31"/>
      <c r="H601" s="31"/>
      <c r="I601" s="162"/>
      <c r="J601" s="39" t="str">
        <f t="shared" si="29"/>
        <v/>
      </c>
      <c r="K601" s="36"/>
      <c r="L601" s="63"/>
      <c r="M601" s="2"/>
      <c r="AZ601" s="2"/>
      <c r="BA601" s="2"/>
      <c r="BB601" s="2"/>
    </row>
    <row r="602" spans="1:54" x14ac:dyDescent="0.25">
      <c r="A602" s="2"/>
      <c r="B602" s="16" t="str">
        <f t="shared" si="27"/>
        <v/>
      </c>
      <c r="C602" s="17" t="str">
        <f t="shared" si="28"/>
        <v/>
      </c>
      <c r="D602" s="30"/>
      <c r="E602" s="30"/>
      <c r="F602" s="30"/>
      <c r="G602" s="31"/>
      <c r="H602" s="31"/>
      <c r="I602" s="162"/>
      <c r="J602" s="39" t="str">
        <f t="shared" si="29"/>
        <v/>
      </c>
      <c r="K602" s="36"/>
      <c r="L602" s="63"/>
      <c r="M602" s="2"/>
      <c r="AZ602" s="2"/>
      <c r="BA602" s="2"/>
      <c r="BB602" s="2"/>
    </row>
    <row r="603" spans="1:54" x14ac:dyDescent="0.25">
      <c r="A603" s="2"/>
      <c r="B603" s="16" t="str">
        <f t="shared" si="27"/>
        <v/>
      </c>
      <c r="C603" s="17" t="str">
        <f t="shared" si="28"/>
        <v/>
      </c>
      <c r="D603" s="30"/>
      <c r="E603" s="30"/>
      <c r="F603" s="30"/>
      <c r="G603" s="31"/>
      <c r="H603" s="31"/>
      <c r="I603" s="162"/>
      <c r="J603" s="39" t="str">
        <f t="shared" si="29"/>
        <v/>
      </c>
      <c r="K603" s="36"/>
      <c r="L603" s="63"/>
      <c r="M603" s="2"/>
      <c r="AZ603" s="2"/>
      <c r="BA603" s="2"/>
      <c r="BB603" s="2"/>
    </row>
    <row r="604" spans="1:54" x14ac:dyDescent="0.25">
      <c r="A604" s="2"/>
      <c r="B604" s="16" t="str">
        <f t="shared" si="27"/>
        <v/>
      </c>
      <c r="C604" s="17" t="str">
        <f t="shared" si="28"/>
        <v/>
      </c>
      <c r="D604" s="30"/>
      <c r="E604" s="30"/>
      <c r="F604" s="30"/>
      <c r="G604" s="31"/>
      <c r="H604" s="31"/>
      <c r="I604" s="162"/>
      <c r="J604" s="39" t="str">
        <f t="shared" si="29"/>
        <v/>
      </c>
      <c r="K604" s="36"/>
      <c r="L604" s="63"/>
      <c r="M604" s="2"/>
      <c r="AZ604" s="2"/>
      <c r="BA604" s="2"/>
      <c r="BB604" s="2"/>
    </row>
    <row r="605" spans="1:54" x14ac:dyDescent="0.25">
      <c r="A605" s="2"/>
      <c r="B605" s="16" t="str">
        <f t="shared" si="27"/>
        <v/>
      </c>
      <c r="C605" s="17" t="str">
        <f t="shared" si="28"/>
        <v/>
      </c>
      <c r="D605" s="30"/>
      <c r="E605" s="30"/>
      <c r="F605" s="30"/>
      <c r="G605" s="31"/>
      <c r="H605" s="31"/>
      <c r="I605" s="162"/>
      <c r="J605" s="39" t="str">
        <f t="shared" si="29"/>
        <v/>
      </c>
      <c r="K605" s="36"/>
      <c r="L605" s="63"/>
      <c r="M605" s="2"/>
      <c r="AZ605" s="2"/>
      <c r="BA605" s="2"/>
      <c r="BB605" s="2"/>
    </row>
    <row r="606" spans="1:54" x14ac:dyDescent="0.25">
      <c r="A606" s="2"/>
      <c r="B606" s="16" t="str">
        <f t="shared" si="27"/>
        <v/>
      </c>
      <c r="C606" s="17" t="str">
        <f t="shared" si="28"/>
        <v/>
      </c>
      <c r="D606" s="30"/>
      <c r="E606" s="30"/>
      <c r="F606" s="30"/>
      <c r="G606" s="31"/>
      <c r="H606" s="31"/>
      <c r="I606" s="162"/>
      <c r="J606" s="39" t="str">
        <f t="shared" si="29"/>
        <v/>
      </c>
      <c r="K606" s="36"/>
      <c r="L606" s="63"/>
      <c r="M606" s="2"/>
      <c r="AZ606" s="2"/>
      <c r="BA606" s="2"/>
      <c r="BB606" s="2"/>
    </row>
    <row r="607" spans="1:54" x14ac:dyDescent="0.25">
      <c r="A607" s="2"/>
      <c r="B607" s="16" t="str">
        <f t="shared" si="27"/>
        <v/>
      </c>
      <c r="C607" s="17" t="str">
        <f t="shared" si="28"/>
        <v/>
      </c>
      <c r="D607" s="30"/>
      <c r="E607" s="30"/>
      <c r="F607" s="30"/>
      <c r="G607" s="31"/>
      <c r="H607" s="31"/>
      <c r="I607" s="162"/>
      <c r="J607" s="39" t="str">
        <f t="shared" si="29"/>
        <v/>
      </c>
      <c r="K607" s="36"/>
      <c r="L607" s="63"/>
      <c r="M607" s="2"/>
      <c r="AZ607" s="2"/>
      <c r="BA607" s="2"/>
      <c r="BB607" s="2"/>
    </row>
    <row r="608" spans="1:54" x14ac:dyDescent="0.25">
      <c r="A608" s="2"/>
      <c r="B608" s="16" t="str">
        <f t="shared" si="27"/>
        <v/>
      </c>
      <c r="C608" s="17" t="str">
        <f t="shared" si="28"/>
        <v/>
      </c>
      <c r="D608" s="30"/>
      <c r="E608" s="30"/>
      <c r="F608" s="30"/>
      <c r="G608" s="31"/>
      <c r="H608" s="31"/>
      <c r="I608" s="162"/>
      <c r="J608" s="39" t="str">
        <f t="shared" si="29"/>
        <v/>
      </c>
      <c r="K608" s="36"/>
      <c r="L608" s="63"/>
      <c r="M608" s="2"/>
      <c r="AZ608" s="2"/>
      <c r="BA608" s="2"/>
      <c r="BB608" s="2"/>
    </row>
    <row r="609" spans="1:54" x14ac:dyDescent="0.25">
      <c r="A609" s="2"/>
      <c r="B609" s="16" t="str">
        <f t="shared" si="27"/>
        <v/>
      </c>
      <c r="C609" s="17" t="str">
        <f t="shared" si="28"/>
        <v/>
      </c>
      <c r="D609" s="30"/>
      <c r="E609" s="30"/>
      <c r="F609" s="30"/>
      <c r="G609" s="31"/>
      <c r="H609" s="31"/>
      <c r="I609" s="162"/>
      <c r="J609" s="39" t="str">
        <f t="shared" si="29"/>
        <v/>
      </c>
      <c r="K609" s="36"/>
      <c r="L609" s="63"/>
      <c r="M609" s="2"/>
      <c r="AZ609" s="2"/>
      <c r="BA609" s="2"/>
      <c r="BB609" s="2"/>
    </row>
    <row r="610" spans="1:54" x14ac:dyDescent="0.25">
      <c r="A610" s="2"/>
      <c r="B610" s="16" t="str">
        <f t="shared" si="27"/>
        <v/>
      </c>
      <c r="C610" s="17" t="str">
        <f t="shared" si="28"/>
        <v/>
      </c>
      <c r="D610" s="30"/>
      <c r="E610" s="30"/>
      <c r="F610" s="30"/>
      <c r="G610" s="31"/>
      <c r="H610" s="31"/>
      <c r="I610" s="162"/>
      <c r="J610" s="39" t="str">
        <f t="shared" si="29"/>
        <v/>
      </c>
      <c r="K610" s="36"/>
      <c r="L610" s="63"/>
      <c r="M610" s="2"/>
      <c r="AZ610" s="2"/>
      <c r="BA610" s="2"/>
      <c r="BB610" s="2"/>
    </row>
    <row r="611" spans="1:54" x14ac:dyDescent="0.25">
      <c r="A611" s="2"/>
      <c r="B611" s="16" t="str">
        <f t="shared" si="27"/>
        <v/>
      </c>
      <c r="C611" s="17" t="str">
        <f t="shared" si="28"/>
        <v/>
      </c>
      <c r="D611" s="30"/>
      <c r="E611" s="30"/>
      <c r="F611" s="30"/>
      <c r="G611" s="31"/>
      <c r="H611" s="31"/>
      <c r="I611" s="162"/>
      <c r="J611" s="39" t="str">
        <f t="shared" si="29"/>
        <v/>
      </c>
      <c r="K611" s="36"/>
      <c r="L611" s="63"/>
      <c r="M611" s="2"/>
      <c r="AZ611" s="2"/>
      <c r="BA611" s="2"/>
      <c r="BB611" s="2"/>
    </row>
    <row r="612" spans="1:54" x14ac:dyDescent="0.25">
      <c r="A612" s="2"/>
      <c r="B612" s="16" t="str">
        <f t="shared" si="27"/>
        <v/>
      </c>
      <c r="C612" s="17" t="str">
        <f t="shared" si="28"/>
        <v/>
      </c>
      <c r="D612" s="30"/>
      <c r="E612" s="30"/>
      <c r="F612" s="30"/>
      <c r="G612" s="31"/>
      <c r="H612" s="31"/>
      <c r="I612" s="162"/>
      <c r="J612" s="39" t="str">
        <f t="shared" si="29"/>
        <v/>
      </c>
      <c r="K612" s="36"/>
      <c r="L612" s="63"/>
      <c r="M612" s="2"/>
      <c r="AZ612" s="2"/>
      <c r="BA612" s="2"/>
      <c r="BB612" s="2"/>
    </row>
    <row r="613" spans="1:54" x14ac:dyDescent="0.25">
      <c r="A613" s="2"/>
      <c r="B613" s="16" t="str">
        <f t="shared" si="27"/>
        <v/>
      </c>
      <c r="C613" s="17" t="str">
        <f t="shared" si="28"/>
        <v/>
      </c>
      <c r="D613" s="30"/>
      <c r="E613" s="30"/>
      <c r="F613" s="30"/>
      <c r="G613" s="31"/>
      <c r="H613" s="31"/>
      <c r="I613" s="162"/>
      <c r="J613" s="39" t="str">
        <f t="shared" si="29"/>
        <v/>
      </c>
      <c r="K613" s="36"/>
      <c r="L613" s="63"/>
      <c r="M613" s="2"/>
      <c r="AZ613" s="2"/>
      <c r="BA613" s="2"/>
      <c r="BB613" s="2"/>
    </row>
    <row r="614" spans="1:54" x14ac:dyDescent="0.25">
      <c r="A614" s="2"/>
      <c r="B614" s="16" t="str">
        <f t="shared" si="27"/>
        <v/>
      </c>
      <c r="C614" s="17" t="str">
        <f t="shared" si="28"/>
        <v/>
      </c>
      <c r="D614" s="30"/>
      <c r="E614" s="30"/>
      <c r="F614" s="30"/>
      <c r="G614" s="31"/>
      <c r="H614" s="31"/>
      <c r="I614" s="162"/>
      <c r="J614" s="39" t="str">
        <f t="shared" si="29"/>
        <v/>
      </c>
      <c r="K614" s="36"/>
      <c r="L614" s="63"/>
      <c r="M614" s="2"/>
      <c r="AZ614" s="2"/>
      <c r="BA614" s="2"/>
      <c r="BB614" s="2"/>
    </row>
    <row r="615" spans="1:54" x14ac:dyDescent="0.25">
      <c r="A615" s="2"/>
      <c r="B615" s="16" t="str">
        <f t="shared" si="27"/>
        <v/>
      </c>
      <c r="C615" s="17" t="str">
        <f t="shared" si="28"/>
        <v/>
      </c>
      <c r="D615" s="30"/>
      <c r="E615" s="30"/>
      <c r="F615" s="30"/>
      <c r="G615" s="31"/>
      <c r="H615" s="31"/>
      <c r="I615" s="162"/>
      <c r="J615" s="39" t="str">
        <f t="shared" si="29"/>
        <v/>
      </c>
      <c r="K615" s="36"/>
      <c r="L615" s="63"/>
      <c r="M615" s="2"/>
      <c r="AZ615" s="2"/>
      <c r="BA615" s="2"/>
      <c r="BB615" s="2"/>
    </row>
    <row r="616" spans="1:54" x14ac:dyDescent="0.25">
      <c r="A616" s="2"/>
      <c r="B616" s="16" t="str">
        <f t="shared" si="27"/>
        <v/>
      </c>
      <c r="C616" s="17" t="str">
        <f t="shared" si="28"/>
        <v/>
      </c>
      <c r="D616" s="30"/>
      <c r="E616" s="30"/>
      <c r="F616" s="30"/>
      <c r="G616" s="31"/>
      <c r="H616" s="31"/>
      <c r="I616" s="162"/>
      <c r="J616" s="39" t="str">
        <f t="shared" si="29"/>
        <v/>
      </c>
      <c r="K616" s="36"/>
      <c r="L616" s="63"/>
      <c r="M616" s="2"/>
      <c r="AZ616" s="2"/>
      <c r="BA616" s="2"/>
      <c r="BB616" s="2"/>
    </row>
    <row r="617" spans="1:54" x14ac:dyDescent="0.25">
      <c r="A617" s="2"/>
      <c r="B617" s="16" t="str">
        <f t="shared" si="27"/>
        <v/>
      </c>
      <c r="C617" s="17" t="str">
        <f t="shared" si="28"/>
        <v/>
      </c>
      <c r="D617" s="30"/>
      <c r="E617" s="30"/>
      <c r="F617" s="30"/>
      <c r="G617" s="31"/>
      <c r="H617" s="31"/>
      <c r="I617" s="162"/>
      <c r="J617" s="39" t="str">
        <f t="shared" si="29"/>
        <v/>
      </c>
      <c r="K617" s="36"/>
      <c r="L617" s="63"/>
      <c r="M617" s="2"/>
      <c r="AZ617" s="2"/>
      <c r="BA617" s="2"/>
      <c r="BB617" s="2"/>
    </row>
    <row r="618" spans="1:54" x14ac:dyDescent="0.25">
      <c r="A618" s="2"/>
      <c r="B618" s="16" t="str">
        <f t="shared" si="27"/>
        <v/>
      </c>
      <c r="C618" s="17" t="str">
        <f t="shared" si="28"/>
        <v/>
      </c>
      <c r="D618" s="30"/>
      <c r="E618" s="30"/>
      <c r="F618" s="30"/>
      <c r="G618" s="31"/>
      <c r="H618" s="31"/>
      <c r="I618" s="162"/>
      <c r="J618" s="39" t="str">
        <f t="shared" si="29"/>
        <v/>
      </c>
      <c r="K618" s="36"/>
      <c r="L618" s="63"/>
      <c r="M618" s="2"/>
      <c r="AZ618" s="2"/>
      <c r="BA618" s="2"/>
      <c r="BB618" s="2"/>
    </row>
    <row r="619" spans="1:54" x14ac:dyDescent="0.25">
      <c r="A619" s="2"/>
      <c r="B619" s="16" t="str">
        <f t="shared" si="27"/>
        <v/>
      </c>
      <c r="C619" s="17" t="str">
        <f t="shared" si="28"/>
        <v/>
      </c>
      <c r="D619" s="30"/>
      <c r="E619" s="30"/>
      <c r="F619" s="30"/>
      <c r="G619" s="31"/>
      <c r="H619" s="31"/>
      <c r="I619" s="162"/>
      <c r="J619" s="39" t="str">
        <f t="shared" si="29"/>
        <v/>
      </c>
      <c r="K619" s="36"/>
      <c r="L619" s="63"/>
      <c r="M619" s="2"/>
      <c r="AZ619" s="2"/>
      <c r="BA619" s="2"/>
      <c r="BB619" s="2"/>
    </row>
    <row r="620" spans="1:54" x14ac:dyDescent="0.25">
      <c r="A620" s="2"/>
      <c r="B620" s="16" t="str">
        <f t="shared" si="27"/>
        <v/>
      </c>
      <c r="C620" s="17" t="str">
        <f t="shared" si="28"/>
        <v/>
      </c>
      <c r="D620" s="30"/>
      <c r="E620" s="30"/>
      <c r="F620" s="30"/>
      <c r="G620" s="31"/>
      <c r="H620" s="31"/>
      <c r="I620" s="162"/>
      <c r="J620" s="39" t="str">
        <f t="shared" si="29"/>
        <v/>
      </c>
      <c r="K620" s="36"/>
      <c r="L620" s="63"/>
      <c r="M620" s="2"/>
      <c r="AZ620" s="2"/>
      <c r="BA620" s="2"/>
      <c r="BB620" s="2"/>
    </row>
    <row r="621" spans="1:54" x14ac:dyDescent="0.25">
      <c r="A621" s="2"/>
      <c r="B621" s="16" t="str">
        <f t="shared" si="27"/>
        <v/>
      </c>
      <c r="C621" s="17" t="str">
        <f t="shared" si="28"/>
        <v/>
      </c>
      <c r="D621" s="30"/>
      <c r="E621" s="30"/>
      <c r="F621" s="30"/>
      <c r="G621" s="31"/>
      <c r="H621" s="31"/>
      <c r="I621" s="162"/>
      <c r="J621" s="39" t="str">
        <f t="shared" si="29"/>
        <v/>
      </c>
      <c r="K621" s="36"/>
      <c r="L621" s="63"/>
      <c r="M621" s="2"/>
      <c r="AZ621" s="2"/>
      <c r="BA621" s="2"/>
      <c r="BB621" s="2"/>
    </row>
    <row r="622" spans="1:54" x14ac:dyDescent="0.25">
      <c r="A622" s="2"/>
      <c r="B622" s="16" t="str">
        <f t="shared" si="27"/>
        <v/>
      </c>
      <c r="C622" s="17" t="str">
        <f t="shared" si="28"/>
        <v/>
      </c>
      <c r="D622" s="30"/>
      <c r="E622" s="30"/>
      <c r="F622" s="30"/>
      <c r="G622" s="31"/>
      <c r="H622" s="31"/>
      <c r="I622" s="162"/>
      <c r="J622" s="39" t="str">
        <f t="shared" si="29"/>
        <v/>
      </c>
      <c r="K622" s="36"/>
      <c r="L622" s="63"/>
      <c r="M622" s="2"/>
      <c r="AZ622" s="2"/>
      <c r="BA622" s="2"/>
      <c r="BB622" s="2"/>
    </row>
    <row r="623" spans="1:54" x14ac:dyDescent="0.25">
      <c r="A623" s="2"/>
      <c r="B623" s="16" t="str">
        <f t="shared" si="27"/>
        <v/>
      </c>
      <c r="C623" s="17" t="str">
        <f t="shared" si="28"/>
        <v/>
      </c>
      <c r="D623" s="30"/>
      <c r="E623" s="30"/>
      <c r="F623" s="30"/>
      <c r="G623" s="31"/>
      <c r="H623" s="31"/>
      <c r="I623" s="162"/>
      <c r="J623" s="39" t="str">
        <f t="shared" si="29"/>
        <v/>
      </c>
      <c r="K623" s="36"/>
      <c r="L623" s="63"/>
      <c r="M623" s="2"/>
      <c r="AZ623" s="2"/>
      <c r="BA623" s="2"/>
      <c r="BB623" s="2"/>
    </row>
    <row r="624" spans="1:54" x14ac:dyDescent="0.25">
      <c r="A624" s="2"/>
      <c r="B624" s="16" t="str">
        <f t="shared" si="27"/>
        <v/>
      </c>
      <c r="C624" s="17" t="str">
        <f t="shared" si="28"/>
        <v/>
      </c>
      <c r="D624" s="30"/>
      <c r="E624" s="30"/>
      <c r="F624" s="30"/>
      <c r="G624" s="31"/>
      <c r="H624" s="31"/>
      <c r="I624" s="162"/>
      <c r="J624" s="39" t="str">
        <f t="shared" si="29"/>
        <v/>
      </c>
      <c r="K624" s="36"/>
      <c r="L624" s="63"/>
      <c r="M624" s="2"/>
      <c r="AZ624" s="2"/>
      <c r="BA624" s="2"/>
      <c r="BB624" s="2"/>
    </row>
    <row r="625" spans="1:54" x14ac:dyDescent="0.25">
      <c r="A625" s="2"/>
      <c r="B625" s="16" t="str">
        <f t="shared" si="27"/>
        <v/>
      </c>
      <c r="C625" s="17" t="str">
        <f t="shared" si="28"/>
        <v/>
      </c>
      <c r="D625" s="30"/>
      <c r="E625" s="30"/>
      <c r="F625" s="30"/>
      <c r="G625" s="31"/>
      <c r="H625" s="31"/>
      <c r="I625" s="162"/>
      <c r="J625" s="39" t="str">
        <f t="shared" si="29"/>
        <v/>
      </c>
      <c r="K625" s="36"/>
      <c r="L625" s="63"/>
      <c r="M625" s="2"/>
      <c r="AZ625" s="2"/>
      <c r="BA625" s="2"/>
      <c r="BB625" s="2"/>
    </row>
    <row r="626" spans="1:54" x14ac:dyDescent="0.25">
      <c r="A626" s="2"/>
      <c r="B626" s="16" t="str">
        <f t="shared" si="27"/>
        <v/>
      </c>
      <c r="C626" s="17" t="str">
        <f t="shared" si="28"/>
        <v/>
      </c>
      <c r="D626" s="30"/>
      <c r="E626" s="30"/>
      <c r="F626" s="30"/>
      <c r="G626" s="31"/>
      <c r="H626" s="31"/>
      <c r="I626" s="162"/>
      <c r="J626" s="39" t="str">
        <f t="shared" si="29"/>
        <v/>
      </c>
      <c r="K626" s="36"/>
      <c r="L626" s="63"/>
      <c r="M626" s="2"/>
      <c r="AZ626" s="2"/>
      <c r="BA626" s="2"/>
      <c r="BB626" s="2"/>
    </row>
    <row r="627" spans="1:54" x14ac:dyDescent="0.25">
      <c r="A627" s="2"/>
      <c r="B627" s="16" t="str">
        <f t="shared" si="27"/>
        <v/>
      </c>
      <c r="C627" s="17" t="str">
        <f t="shared" si="28"/>
        <v/>
      </c>
      <c r="D627" s="30"/>
      <c r="E627" s="30"/>
      <c r="F627" s="30"/>
      <c r="G627" s="31"/>
      <c r="H627" s="31"/>
      <c r="I627" s="162"/>
      <c r="J627" s="39" t="str">
        <f t="shared" si="29"/>
        <v/>
      </c>
      <c r="K627" s="36"/>
      <c r="L627" s="63"/>
      <c r="M627" s="2"/>
      <c r="AZ627" s="2"/>
      <c r="BA627" s="2"/>
      <c r="BB627" s="2"/>
    </row>
    <row r="628" spans="1:54" x14ac:dyDescent="0.25">
      <c r="A628" s="2"/>
      <c r="B628" s="16" t="str">
        <f t="shared" si="27"/>
        <v/>
      </c>
      <c r="C628" s="17" t="str">
        <f t="shared" si="28"/>
        <v/>
      </c>
      <c r="D628" s="30"/>
      <c r="E628" s="30"/>
      <c r="F628" s="30"/>
      <c r="G628" s="31"/>
      <c r="H628" s="31"/>
      <c r="I628" s="162"/>
      <c r="J628" s="39" t="str">
        <f t="shared" si="29"/>
        <v/>
      </c>
      <c r="K628" s="36"/>
      <c r="L628" s="63"/>
      <c r="M628" s="2"/>
      <c r="AZ628" s="2"/>
      <c r="BA628" s="2"/>
      <c r="BB628" s="2"/>
    </row>
    <row r="629" spans="1:54" x14ac:dyDescent="0.25">
      <c r="A629" s="2"/>
      <c r="B629" s="16" t="str">
        <f t="shared" si="27"/>
        <v/>
      </c>
      <c r="C629" s="17" t="str">
        <f t="shared" si="28"/>
        <v/>
      </c>
      <c r="D629" s="30"/>
      <c r="E629" s="30"/>
      <c r="F629" s="30"/>
      <c r="G629" s="31"/>
      <c r="H629" s="31"/>
      <c r="I629" s="162"/>
      <c r="J629" s="39" t="str">
        <f t="shared" si="29"/>
        <v/>
      </c>
      <c r="K629" s="36"/>
      <c r="L629" s="63"/>
      <c r="M629" s="2"/>
      <c r="AZ629" s="2"/>
      <c r="BA629" s="2"/>
      <c r="BB629" s="2"/>
    </row>
    <row r="630" spans="1:54" x14ac:dyDescent="0.25">
      <c r="A630" s="2"/>
      <c r="B630" s="16" t="str">
        <f t="shared" si="27"/>
        <v/>
      </c>
      <c r="C630" s="17" t="str">
        <f t="shared" si="28"/>
        <v/>
      </c>
      <c r="D630" s="30"/>
      <c r="E630" s="30"/>
      <c r="F630" s="30"/>
      <c r="G630" s="31"/>
      <c r="H630" s="31"/>
      <c r="I630" s="162"/>
      <c r="J630" s="39" t="str">
        <f t="shared" si="29"/>
        <v/>
      </c>
      <c r="K630" s="36"/>
      <c r="L630" s="63"/>
      <c r="M630" s="2"/>
      <c r="AZ630" s="2"/>
      <c r="BA630" s="2"/>
      <c r="BB630" s="2"/>
    </row>
    <row r="631" spans="1:54" x14ac:dyDescent="0.25">
      <c r="A631" s="2"/>
      <c r="B631" s="16" t="str">
        <f t="shared" si="27"/>
        <v/>
      </c>
      <c r="C631" s="17" t="str">
        <f t="shared" si="28"/>
        <v/>
      </c>
      <c r="D631" s="30"/>
      <c r="E631" s="30"/>
      <c r="F631" s="30"/>
      <c r="G631" s="31"/>
      <c r="H631" s="31"/>
      <c r="I631" s="162"/>
      <c r="J631" s="39" t="str">
        <f t="shared" si="29"/>
        <v/>
      </c>
      <c r="K631" s="36"/>
      <c r="L631" s="63"/>
      <c r="M631" s="2"/>
      <c r="AZ631" s="2"/>
      <c r="BA631" s="2"/>
      <c r="BB631" s="2"/>
    </row>
    <row r="632" spans="1:54" x14ac:dyDescent="0.25">
      <c r="A632" s="2"/>
      <c r="B632" s="16" t="str">
        <f t="shared" si="27"/>
        <v/>
      </c>
      <c r="C632" s="17" t="str">
        <f t="shared" si="28"/>
        <v/>
      </c>
      <c r="D632" s="30"/>
      <c r="E632" s="30"/>
      <c r="F632" s="30"/>
      <c r="G632" s="31"/>
      <c r="H632" s="31"/>
      <c r="I632" s="162"/>
      <c r="J632" s="39" t="str">
        <f t="shared" si="29"/>
        <v/>
      </c>
      <c r="K632" s="36"/>
      <c r="L632" s="63"/>
      <c r="M632" s="2"/>
      <c r="AZ632" s="2"/>
      <c r="BA632" s="2"/>
      <c r="BB632" s="2"/>
    </row>
    <row r="633" spans="1:54" x14ac:dyDescent="0.25">
      <c r="A633" s="2"/>
      <c r="B633" s="16" t="str">
        <f t="shared" si="27"/>
        <v/>
      </c>
      <c r="C633" s="17" t="str">
        <f t="shared" si="28"/>
        <v/>
      </c>
      <c r="D633" s="30"/>
      <c r="E633" s="30"/>
      <c r="F633" s="30"/>
      <c r="G633" s="31"/>
      <c r="H633" s="31"/>
      <c r="I633" s="162"/>
      <c r="J633" s="39" t="str">
        <f t="shared" si="29"/>
        <v/>
      </c>
      <c r="K633" s="36"/>
      <c r="L633" s="63"/>
      <c r="M633" s="2"/>
      <c r="AZ633" s="2"/>
      <c r="BA633" s="2"/>
      <c r="BB633" s="2"/>
    </row>
    <row r="634" spans="1:54" x14ac:dyDescent="0.25">
      <c r="A634" s="2"/>
      <c r="B634" s="16" t="str">
        <f t="shared" si="27"/>
        <v/>
      </c>
      <c r="C634" s="17" t="str">
        <f t="shared" si="28"/>
        <v/>
      </c>
      <c r="D634" s="30"/>
      <c r="E634" s="30"/>
      <c r="F634" s="30"/>
      <c r="G634" s="31"/>
      <c r="H634" s="31"/>
      <c r="I634" s="162"/>
      <c r="J634" s="39" t="str">
        <f t="shared" si="29"/>
        <v/>
      </c>
      <c r="K634" s="36"/>
      <c r="L634" s="63"/>
      <c r="M634" s="2"/>
      <c r="AZ634" s="2"/>
      <c r="BA634" s="2"/>
      <c r="BB634" s="2"/>
    </row>
    <row r="635" spans="1:54" x14ac:dyDescent="0.25">
      <c r="A635" s="2"/>
      <c r="B635" s="16" t="str">
        <f t="shared" si="27"/>
        <v/>
      </c>
      <c r="C635" s="17" t="str">
        <f t="shared" si="28"/>
        <v/>
      </c>
      <c r="D635" s="30"/>
      <c r="E635" s="30"/>
      <c r="F635" s="30"/>
      <c r="G635" s="31"/>
      <c r="H635" s="31"/>
      <c r="I635" s="162"/>
      <c r="J635" s="39" t="str">
        <f t="shared" si="29"/>
        <v/>
      </c>
      <c r="K635" s="36"/>
      <c r="L635" s="63"/>
      <c r="M635" s="2"/>
      <c r="AZ635" s="2"/>
      <c r="BA635" s="2"/>
      <c r="BB635" s="2"/>
    </row>
    <row r="636" spans="1:54" x14ac:dyDescent="0.25">
      <c r="A636" s="2"/>
      <c r="B636" s="16" t="str">
        <f t="shared" si="27"/>
        <v/>
      </c>
      <c r="C636" s="17" t="str">
        <f t="shared" si="28"/>
        <v/>
      </c>
      <c r="D636" s="30"/>
      <c r="E636" s="30"/>
      <c r="F636" s="30"/>
      <c r="G636" s="31"/>
      <c r="H636" s="31"/>
      <c r="I636" s="162"/>
      <c r="J636" s="39" t="str">
        <f t="shared" si="29"/>
        <v/>
      </c>
      <c r="K636" s="36"/>
      <c r="L636" s="63"/>
      <c r="M636" s="2"/>
      <c r="AZ636" s="2"/>
      <c r="BA636" s="2"/>
      <c r="BB636" s="2"/>
    </row>
    <row r="637" spans="1:54" x14ac:dyDescent="0.25">
      <c r="A637" s="2"/>
      <c r="B637" s="16" t="str">
        <f t="shared" si="27"/>
        <v/>
      </c>
      <c r="C637" s="17" t="str">
        <f t="shared" si="28"/>
        <v/>
      </c>
      <c r="D637" s="30"/>
      <c r="E637" s="30"/>
      <c r="F637" s="30"/>
      <c r="G637" s="31"/>
      <c r="H637" s="31"/>
      <c r="I637" s="162"/>
      <c r="J637" s="39" t="str">
        <f t="shared" si="29"/>
        <v/>
      </c>
      <c r="K637" s="36"/>
      <c r="L637" s="63"/>
      <c r="M637" s="2"/>
      <c r="AZ637" s="2"/>
      <c r="BA637" s="2"/>
      <c r="BB637" s="2"/>
    </row>
    <row r="638" spans="1:54" x14ac:dyDescent="0.25">
      <c r="A638" s="2"/>
      <c r="B638" s="16" t="str">
        <f t="shared" si="27"/>
        <v/>
      </c>
      <c r="C638" s="17" t="str">
        <f t="shared" si="28"/>
        <v/>
      </c>
      <c r="D638" s="30"/>
      <c r="E638" s="30"/>
      <c r="F638" s="30"/>
      <c r="G638" s="31"/>
      <c r="H638" s="31"/>
      <c r="I638" s="162"/>
      <c r="J638" s="39" t="str">
        <f t="shared" si="29"/>
        <v/>
      </c>
      <c r="K638" s="36"/>
      <c r="L638" s="63"/>
      <c r="M638" s="2"/>
      <c r="AZ638" s="2"/>
      <c r="BA638" s="2"/>
      <c r="BB638" s="2"/>
    </row>
    <row r="639" spans="1:54" x14ac:dyDescent="0.25">
      <c r="A639" s="2"/>
      <c r="B639" s="16" t="str">
        <f t="shared" si="27"/>
        <v/>
      </c>
      <c r="C639" s="17" t="str">
        <f t="shared" si="28"/>
        <v/>
      </c>
      <c r="D639" s="30"/>
      <c r="E639" s="30"/>
      <c r="F639" s="30"/>
      <c r="G639" s="31"/>
      <c r="H639" s="31"/>
      <c r="I639" s="162"/>
      <c r="J639" s="39" t="str">
        <f t="shared" si="29"/>
        <v/>
      </c>
      <c r="K639" s="36"/>
      <c r="L639" s="63"/>
      <c r="M639" s="2"/>
      <c r="AZ639" s="2"/>
      <c r="BA639" s="2"/>
      <c r="BB639" s="2"/>
    </row>
    <row r="640" spans="1:54" x14ac:dyDescent="0.25">
      <c r="A640" s="2"/>
      <c r="B640" s="16" t="str">
        <f t="shared" si="27"/>
        <v/>
      </c>
      <c r="C640" s="17" t="str">
        <f t="shared" si="28"/>
        <v/>
      </c>
      <c r="D640" s="30"/>
      <c r="E640" s="30"/>
      <c r="F640" s="30"/>
      <c r="G640" s="31"/>
      <c r="H640" s="31"/>
      <c r="I640" s="162"/>
      <c r="J640" s="39" t="str">
        <f t="shared" si="29"/>
        <v/>
      </c>
      <c r="K640" s="36"/>
      <c r="L640" s="63"/>
      <c r="M640" s="2"/>
      <c r="AZ640" s="2"/>
      <c r="BA640" s="2"/>
      <c r="BB640" s="2"/>
    </row>
    <row r="641" spans="1:54" x14ac:dyDescent="0.25">
      <c r="A641" s="2"/>
      <c r="B641" s="16" t="str">
        <f t="shared" si="27"/>
        <v/>
      </c>
      <c r="C641" s="17" t="str">
        <f t="shared" si="28"/>
        <v/>
      </c>
      <c r="D641" s="30"/>
      <c r="E641" s="30"/>
      <c r="F641" s="30"/>
      <c r="G641" s="31"/>
      <c r="H641" s="31"/>
      <c r="I641" s="162"/>
      <c r="J641" s="39" t="str">
        <f t="shared" si="29"/>
        <v/>
      </c>
      <c r="K641" s="36"/>
      <c r="L641" s="63"/>
      <c r="M641" s="2"/>
      <c r="AZ641" s="2"/>
      <c r="BA641" s="2"/>
      <c r="BB641" s="2"/>
    </row>
    <row r="642" spans="1:54" x14ac:dyDescent="0.25">
      <c r="A642" s="2"/>
      <c r="B642" s="16" t="str">
        <f t="shared" si="27"/>
        <v/>
      </c>
      <c r="C642" s="17" t="str">
        <f t="shared" si="28"/>
        <v/>
      </c>
      <c r="D642" s="30"/>
      <c r="E642" s="30"/>
      <c r="F642" s="30"/>
      <c r="G642" s="31"/>
      <c r="H642" s="31"/>
      <c r="I642" s="162"/>
      <c r="J642" s="39" t="str">
        <f t="shared" si="29"/>
        <v/>
      </c>
      <c r="K642" s="36"/>
      <c r="L642" s="63"/>
      <c r="M642" s="2"/>
      <c r="AZ642" s="2"/>
      <c r="BA642" s="2"/>
      <c r="BB642" s="2"/>
    </row>
    <row r="643" spans="1:54" x14ac:dyDescent="0.25">
      <c r="A643" s="2"/>
      <c r="B643" s="16" t="str">
        <f t="shared" si="27"/>
        <v/>
      </c>
      <c r="C643" s="17" t="str">
        <f t="shared" si="28"/>
        <v/>
      </c>
      <c r="D643" s="30"/>
      <c r="E643" s="30"/>
      <c r="F643" s="30"/>
      <c r="G643" s="31"/>
      <c r="H643" s="31"/>
      <c r="I643" s="162"/>
      <c r="J643" s="39" t="str">
        <f t="shared" si="29"/>
        <v/>
      </c>
      <c r="K643" s="36"/>
      <c r="L643" s="63"/>
      <c r="M643" s="2"/>
      <c r="AZ643" s="2"/>
      <c r="BA643" s="2"/>
      <c r="BB643" s="2"/>
    </row>
    <row r="644" spans="1:54" x14ac:dyDescent="0.25">
      <c r="A644" s="2"/>
      <c r="B644" s="16" t="str">
        <f t="shared" si="27"/>
        <v/>
      </c>
      <c r="C644" s="17" t="str">
        <f t="shared" si="28"/>
        <v/>
      </c>
      <c r="D644" s="30"/>
      <c r="E644" s="30"/>
      <c r="F644" s="30"/>
      <c r="G644" s="31"/>
      <c r="H644" s="31"/>
      <c r="I644" s="162"/>
      <c r="J644" s="39" t="str">
        <f t="shared" si="29"/>
        <v/>
      </c>
      <c r="K644" s="36"/>
      <c r="L644" s="63"/>
      <c r="M644" s="2"/>
      <c r="AZ644" s="2"/>
      <c r="BA644" s="2"/>
      <c r="BB644" s="2"/>
    </row>
    <row r="645" spans="1:54" x14ac:dyDescent="0.25">
      <c r="A645" s="2"/>
      <c r="B645" s="16" t="str">
        <f t="shared" si="27"/>
        <v/>
      </c>
      <c r="C645" s="17" t="str">
        <f t="shared" si="28"/>
        <v/>
      </c>
      <c r="D645" s="30"/>
      <c r="E645" s="30"/>
      <c r="F645" s="30"/>
      <c r="G645" s="31"/>
      <c r="H645" s="31"/>
      <c r="I645" s="162"/>
      <c r="J645" s="39" t="str">
        <f t="shared" si="29"/>
        <v/>
      </c>
      <c r="K645" s="36"/>
      <c r="L645" s="63"/>
      <c r="M645" s="2"/>
      <c r="AZ645" s="2"/>
      <c r="BA645" s="2"/>
      <c r="BB645" s="2"/>
    </row>
    <row r="646" spans="1:54" x14ac:dyDescent="0.25">
      <c r="A646" s="2"/>
      <c r="B646" s="16" t="str">
        <f t="shared" si="27"/>
        <v/>
      </c>
      <c r="C646" s="17" t="str">
        <f t="shared" si="28"/>
        <v/>
      </c>
      <c r="D646" s="30"/>
      <c r="E646" s="30"/>
      <c r="F646" s="30"/>
      <c r="G646" s="31"/>
      <c r="H646" s="31"/>
      <c r="I646" s="162"/>
      <c r="J646" s="39" t="str">
        <f t="shared" si="29"/>
        <v/>
      </c>
      <c r="K646" s="36"/>
      <c r="L646" s="63"/>
      <c r="M646" s="2"/>
      <c r="AZ646" s="2"/>
      <c r="BA646" s="2"/>
      <c r="BB646" s="2"/>
    </row>
    <row r="647" spans="1:54" x14ac:dyDescent="0.25">
      <c r="A647" s="2"/>
      <c r="B647" s="16" t="str">
        <f t="shared" si="27"/>
        <v/>
      </c>
      <c r="C647" s="17" t="str">
        <f t="shared" si="28"/>
        <v/>
      </c>
      <c r="D647" s="30"/>
      <c r="E647" s="30"/>
      <c r="F647" s="30"/>
      <c r="G647" s="31"/>
      <c r="H647" s="31"/>
      <c r="I647" s="162"/>
      <c r="J647" s="39" t="str">
        <f t="shared" si="29"/>
        <v/>
      </c>
      <c r="K647" s="36"/>
      <c r="L647" s="63"/>
      <c r="M647" s="2"/>
      <c r="AZ647" s="2"/>
      <c r="BA647" s="2"/>
      <c r="BB647" s="2"/>
    </row>
    <row r="648" spans="1:54" x14ac:dyDescent="0.25">
      <c r="A648" s="2"/>
      <c r="B648" s="16" t="str">
        <f t="shared" si="27"/>
        <v/>
      </c>
      <c r="C648" s="17" t="str">
        <f t="shared" si="28"/>
        <v/>
      </c>
      <c r="D648" s="30"/>
      <c r="E648" s="30"/>
      <c r="F648" s="30"/>
      <c r="G648" s="31"/>
      <c r="H648" s="31"/>
      <c r="I648" s="162"/>
      <c r="J648" s="39" t="str">
        <f t="shared" si="29"/>
        <v/>
      </c>
      <c r="K648" s="36"/>
      <c r="L648" s="63"/>
      <c r="M648" s="2"/>
      <c r="AZ648" s="2"/>
      <c r="BA648" s="2"/>
      <c r="BB648" s="2"/>
    </row>
    <row r="649" spans="1:54" x14ac:dyDescent="0.25">
      <c r="A649" s="2"/>
      <c r="B649" s="16" t="str">
        <f t="shared" si="27"/>
        <v/>
      </c>
      <c r="C649" s="17" t="str">
        <f t="shared" si="28"/>
        <v/>
      </c>
      <c r="D649" s="30"/>
      <c r="E649" s="30"/>
      <c r="F649" s="30"/>
      <c r="G649" s="31"/>
      <c r="H649" s="31"/>
      <c r="I649" s="162"/>
      <c r="J649" s="39" t="str">
        <f t="shared" si="29"/>
        <v/>
      </c>
      <c r="K649" s="36"/>
      <c r="L649" s="63"/>
      <c r="M649" s="2"/>
      <c r="AZ649" s="2"/>
      <c r="BA649" s="2"/>
      <c r="BB649" s="2"/>
    </row>
    <row r="650" spans="1:54" x14ac:dyDescent="0.25">
      <c r="A650" s="2"/>
      <c r="B650" s="16" t="str">
        <f t="shared" si="27"/>
        <v/>
      </c>
      <c r="C650" s="17" t="str">
        <f t="shared" si="28"/>
        <v/>
      </c>
      <c r="D650" s="30"/>
      <c r="E650" s="30"/>
      <c r="F650" s="30"/>
      <c r="G650" s="31"/>
      <c r="H650" s="31"/>
      <c r="I650" s="162"/>
      <c r="J650" s="39" t="str">
        <f t="shared" si="29"/>
        <v/>
      </c>
      <c r="K650" s="36"/>
      <c r="L650" s="63"/>
      <c r="M650" s="2"/>
      <c r="AZ650" s="2"/>
      <c r="BA650" s="2"/>
      <c r="BB650" s="2"/>
    </row>
    <row r="651" spans="1:54" x14ac:dyDescent="0.25">
      <c r="A651" s="2"/>
      <c r="B651" s="16" t="str">
        <f t="shared" ref="B651:B714" si="30">IF(AND(G651="",I651="",J651=""),"",$I$3)</f>
        <v/>
      </c>
      <c r="C651" s="17" t="str">
        <f t="shared" si="28"/>
        <v/>
      </c>
      <c r="D651" s="30"/>
      <c r="E651" s="30"/>
      <c r="F651" s="30"/>
      <c r="G651" s="31"/>
      <c r="H651" s="31"/>
      <c r="I651" s="162"/>
      <c r="J651" s="39" t="str">
        <f t="shared" si="29"/>
        <v/>
      </c>
      <c r="K651" s="36"/>
      <c r="L651" s="63"/>
      <c r="M651" s="2"/>
      <c r="AZ651" s="2"/>
      <c r="BA651" s="2"/>
      <c r="BB651" s="2"/>
    </row>
    <row r="652" spans="1:54" x14ac:dyDescent="0.25">
      <c r="A652" s="2"/>
      <c r="B652" s="16" t="str">
        <f t="shared" si="30"/>
        <v/>
      </c>
      <c r="C652" s="17" t="str">
        <f t="shared" ref="C652:C715" si="31">IF(B652&lt;&gt;"",C651+1,"")</f>
        <v/>
      </c>
      <c r="D652" s="30"/>
      <c r="E652" s="30"/>
      <c r="F652" s="30"/>
      <c r="G652" s="31"/>
      <c r="H652" s="31"/>
      <c r="I652" s="162"/>
      <c r="J652" s="39" t="str">
        <f t="shared" ref="J652:J715" si="32">IF(AND(D652="",E652="",G652="",I652=""),"",IF(OR(D652="",E652="",G652="",I652=""),"Fill in columns D, E, G, I",IF(ISNUMBER(FIND("General comment",+G652)),"",IF(H652="","Column H should be filled in",""))))</f>
        <v/>
      </c>
      <c r="K652" s="36"/>
      <c r="L652" s="63"/>
      <c r="M652" s="2"/>
      <c r="AZ652" s="2"/>
      <c r="BA652" s="2"/>
      <c r="BB652" s="2"/>
    </row>
    <row r="653" spans="1:54" x14ac:dyDescent="0.25">
      <c r="A653" s="2"/>
      <c r="B653" s="16" t="str">
        <f t="shared" si="30"/>
        <v/>
      </c>
      <c r="C653" s="17" t="str">
        <f t="shared" si="31"/>
        <v/>
      </c>
      <c r="D653" s="30"/>
      <c r="E653" s="30"/>
      <c r="F653" s="30"/>
      <c r="G653" s="31"/>
      <c r="H653" s="31"/>
      <c r="I653" s="162"/>
      <c r="J653" s="39" t="str">
        <f t="shared" si="32"/>
        <v/>
      </c>
      <c r="K653" s="36"/>
      <c r="L653" s="63"/>
      <c r="M653" s="2"/>
      <c r="AZ653" s="2"/>
      <c r="BA653" s="2"/>
      <c r="BB653" s="2"/>
    </row>
    <row r="654" spans="1:54" x14ac:dyDescent="0.25">
      <c r="A654" s="2"/>
      <c r="B654" s="16" t="str">
        <f t="shared" si="30"/>
        <v/>
      </c>
      <c r="C654" s="17" t="str">
        <f t="shared" si="31"/>
        <v/>
      </c>
      <c r="D654" s="30"/>
      <c r="E654" s="30"/>
      <c r="F654" s="30"/>
      <c r="G654" s="31"/>
      <c r="H654" s="31"/>
      <c r="I654" s="162"/>
      <c r="J654" s="39" t="str">
        <f t="shared" si="32"/>
        <v/>
      </c>
      <c r="K654" s="36"/>
      <c r="L654" s="63"/>
      <c r="M654" s="2"/>
      <c r="AZ654" s="2"/>
      <c r="BA654" s="2"/>
      <c r="BB654" s="2"/>
    </row>
    <row r="655" spans="1:54" x14ac:dyDescent="0.25">
      <c r="A655" s="2"/>
      <c r="B655" s="16" t="str">
        <f t="shared" si="30"/>
        <v/>
      </c>
      <c r="C655" s="17" t="str">
        <f t="shared" si="31"/>
        <v/>
      </c>
      <c r="D655" s="30"/>
      <c r="E655" s="30"/>
      <c r="F655" s="30"/>
      <c r="G655" s="31"/>
      <c r="H655" s="31"/>
      <c r="I655" s="162"/>
      <c r="J655" s="39" t="str">
        <f t="shared" si="32"/>
        <v/>
      </c>
      <c r="K655" s="36"/>
      <c r="L655" s="63"/>
      <c r="M655" s="2"/>
      <c r="AZ655" s="2"/>
      <c r="BA655" s="2"/>
      <c r="BB655" s="2"/>
    </row>
    <row r="656" spans="1:54" x14ac:dyDescent="0.25">
      <c r="A656" s="2"/>
      <c r="B656" s="16" t="str">
        <f t="shared" si="30"/>
        <v/>
      </c>
      <c r="C656" s="17" t="str">
        <f t="shared" si="31"/>
        <v/>
      </c>
      <c r="D656" s="30"/>
      <c r="E656" s="30"/>
      <c r="F656" s="30"/>
      <c r="G656" s="31"/>
      <c r="H656" s="31"/>
      <c r="I656" s="162"/>
      <c r="J656" s="39" t="str">
        <f t="shared" si="32"/>
        <v/>
      </c>
      <c r="K656" s="36"/>
      <c r="L656" s="63"/>
      <c r="M656" s="2"/>
      <c r="AZ656" s="2"/>
      <c r="BA656" s="2"/>
      <c r="BB656" s="2"/>
    </row>
    <row r="657" spans="1:54" x14ac:dyDescent="0.25">
      <c r="A657" s="2"/>
      <c r="B657" s="16" t="str">
        <f t="shared" si="30"/>
        <v/>
      </c>
      <c r="C657" s="17" t="str">
        <f t="shared" si="31"/>
        <v/>
      </c>
      <c r="D657" s="30"/>
      <c r="E657" s="30"/>
      <c r="F657" s="30"/>
      <c r="G657" s="31"/>
      <c r="H657" s="31"/>
      <c r="I657" s="162"/>
      <c r="J657" s="39" t="str">
        <f t="shared" si="32"/>
        <v/>
      </c>
      <c r="K657" s="36"/>
      <c r="L657" s="63"/>
      <c r="M657" s="2"/>
      <c r="AZ657" s="2"/>
      <c r="BA657" s="2"/>
      <c r="BB657" s="2"/>
    </row>
    <row r="658" spans="1:54" x14ac:dyDescent="0.25">
      <c r="A658" s="2"/>
      <c r="B658" s="16" t="str">
        <f t="shared" si="30"/>
        <v/>
      </c>
      <c r="C658" s="17" t="str">
        <f t="shared" si="31"/>
        <v/>
      </c>
      <c r="D658" s="30"/>
      <c r="E658" s="30"/>
      <c r="F658" s="30"/>
      <c r="G658" s="31"/>
      <c r="H658" s="31"/>
      <c r="I658" s="162"/>
      <c r="J658" s="39" t="str">
        <f t="shared" si="32"/>
        <v/>
      </c>
      <c r="K658" s="36"/>
      <c r="L658" s="63"/>
      <c r="M658" s="2"/>
      <c r="AZ658" s="2"/>
      <c r="BA658" s="2"/>
      <c r="BB658" s="2"/>
    </row>
    <row r="659" spans="1:54" x14ac:dyDescent="0.25">
      <c r="A659" s="2"/>
      <c r="B659" s="16" t="str">
        <f t="shared" si="30"/>
        <v/>
      </c>
      <c r="C659" s="17" t="str">
        <f t="shared" si="31"/>
        <v/>
      </c>
      <c r="D659" s="30"/>
      <c r="E659" s="30"/>
      <c r="F659" s="30"/>
      <c r="G659" s="31"/>
      <c r="H659" s="31"/>
      <c r="I659" s="162"/>
      <c r="J659" s="39" t="str">
        <f t="shared" si="32"/>
        <v/>
      </c>
      <c r="K659" s="36"/>
      <c r="L659" s="63"/>
      <c r="M659" s="2"/>
      <c r="AZ659" s="2"/>
      <c r="BA659" s="2"/>
      <c r="BB659" s="2"/>
    </row>
    <row r="660" spans="1:54" x14ac:dyDescent="0.25">
      <c r="A660" s="2"/>
      <c r="B660" s="16" t="str">
        <f t="shared" si="30"/>
        <v/>
      </c>
      <c r="C660" s="17" t="str">
        <f t="shared" si="31"/>
        <v/>
      </c>
      <c r="D660" s="30"/>
      <c r="E660" s="30"/>
      <c r="F660" s="30"/>
      <c r="G660" s="31"/>
      <c r="H660" s="31"/>
      <c r="I660" s="162"/>
      <c r="J660" s="39" t="str">
        <f t="shared" si="32"/>
        <v/>
      </c>
      <c r="K660" s="36"/>
      <c r="L660" s="63"/>
      <c r="M660" s="2"/>
      <c r="AZ660" s="2"/>
      <c r="BA660" s="2"/>
      <c r="BB660" s="2"/>
    </row>
    <row r="661" spans="1:54" x14ac:dyDescent="0.25">
      <c r="A661" s="2"/>
      <c r="B661" s="16" t="str">
        <f t="shared" si="30"/>
        <v/>
      </c>
      <c r="C661" s="17" t="str">
        <f t="shared" si="31"/>
        <v/>
      </c>
      <c r="D661" s="30"/>
      <c r="E661" s="30"/>
      <c r="F661" s="30"/>
      <c r="G661" s="31"/>
      <c r="H661" s="31"/>
      <c r="I661" s="162"/>
      <c r="J661" s="39" t="str">
        <f t="shared" si="32"/>
        <v/>
      </c>
      <c r="K661" s="36"/>
      <c r="L661" s="63"/>
      <c r="M661" s="2"/>
      <c r="AZ661" s="2"/>
      <c r="BA661" s="2"/>
      <c r="BB661" s="2"/>
    </row>
    <row r="662" spans="1:54" x14ac:dyDescent="0.25">
      <c r="A662" s="2"/>
      <c r="B662" s="16" t="str">
        <f t="shared" si="30"/>
        <v/>
      </c>
      <c r="C662" s="17" t="str">
        <f t="shared" si="31"/>
        <v/>
      </c>
      <c r="D662" s="30"/>
      <c r="E662" s="30"/>
      <c r="F662" s="30"/>
      <c r="G662" s="31"/>
      <c r="H662" s="31"/>
      <c r="I662" s="162"/>
      <c r="J662" s="39" t="str">
        <f t="shared" si="32"/>
        <v/>
      </c>
      <c r="K662" s="36"/>
      <c r="L662" s="63"/>
      <c r="M662" s="2"/>
      <c r="AZ662" s="2"/>
      <c r="BA662" s="2"/>
      <c r="BB662" s="2"/>
    </row>
    <row r="663" spans="1:54" x14ac:dyDescent="0.25">
      <c r="A663" s="2"/>
      <c r="B663" s="16" t="str">
        <f t="shared" si="30"/>
        <v/>
      </c>
      <c r="C663" s="17" t="str">
        <f t="shared" si="31"/>
        <v/>
      </c>
      <c r="D663" s="30"/>
      <c r="E663" s="30"/>
      <c r="F663" s="30"/>
      <c r="G663" s="31"/>
      <c r="H663" s="31"/>
      <c r="I663" s="162"/>
      <c r="J663" s="39" t="str">
        <f t="shared" si="32"/>
        <v/>
      </c>
      <c r="K663" s="36"/>
      <c r="L663" s="63"/>
      <c r="M663" s="2"/>
      <c r="AZ663" s="2"/>
      <c r="BA663" s="2"/>
      <c r="BB663" s="2"/>
    </row>
    <row r="664" spans="1:54" x14ac:dyDescent="0.25">
      <c r="A664" s="2"/>
      <c r="B664" s="16" t="str">
        <f t="shared" si="30"/>
        <v/>
      </c>
      <c r="C664" s="17" t="str">
        <f t="shared" si="31"/>
        <v/>
      </c>
      <c r="D664" s="30"/>
      <c r="E664" s="30"/>
      <c r="F664" s="30"/>
      <c r="G664" s="31"/>
      <c r="H664" s="31"/>
      <c r="I664" s="162"/>
      <c r="J664" s="39" t="str">
        <f t="shared" si="32"/>
        <v/>
      </c>
      <c r="K664" s="36"/>
      <c r="L664" s="63"/>
      <c r="M664" s="2"/>
      <c r="AZ664" s="2"/>
      <c r="BA664" s="2"/>
      <c r="BB664" s="2"/>
    </row>
    <row r="665" spans="1:54" x14ac:dyDescent="0.25">
      <c r="A665" s="2"/>
      <c r="B665" s="16" t="str">
        <f t="shared" si="30"/>
        <v/>
      </c>
      <c r="C665" s="17" t="str">
        <f t="shared" si="31"/>
        <v/>
      </c>
      <c r="D665" s="30"/>
      <c r="E665" s="30"/>
      <c r="F665" s="30"/>
      <c r="G665" s="31"/>
      <c r="H665" s="31"/>
      <c r="I665" s="162"/>
      <c r="J665" s="39" t="str">
        <f t="shared" si="32"/>
        <v/>
      </c>
      <c r="K665" s="36"/>
      <c r="L665" s="63"/>
      <c r="M665" s="2"/>
      <c r="AZ665" s="2"/>
      <c r="BA665" s="2"/>
      <c r="BB665" s="2"/>
    </row>
    <row r="666" spans="1:54" x14ac:dyDescent="0.25">
      <c r="A666" s="2"/>
      <c r="B666" s="16" t="str">
        <f t="shared" si="30"/>
        <v/>
      </c>
      <c r="C666" s="17" t="str">
        <f t="shared" si="31"/>
        <v/>
      </c>
      <c r="D666" s="30"/>
      <c r="E666" s="30"/>
      <c r="F666" s="30"/>
      <c r="G666" s="31"/>
      <c r="H666" s="31"/>
      <c r="I666" s="162"/>
      <c r="J666" s="39" t="str">
        <f t="shared" si="32"/>
        <v/>
      </c>
      <c r="K666" s="36"/>
      <c r="L666" s="63"/>
      <c r="M666" s="2"/>
      <c r="AZ666" s="2"/>
      <c r="BA666" s="2"/>
      <c r="BB666" s="2"/>
    </row>
    <row r="667" spans="1:54" x14ac:dyDescent="0.25">
      <c r="A667" s="2"/>
      <c r="B667" s="16" t="str">
        <f t="shared" si="30"/>
        <v/>
      </c>
      <c r="C667" s="17" t="str">
        <f t="shared" si="31"/>
        <v/>
      </c>
      <c r="D667" s="30"/>
      <c r="E667" s="30"/>
      <c r="F667" s="30"/>
      <c r="G667" s="31"/>
      <c r="H667" s="31"/>
      <c r="I667" s="162"/>
      <c r="J667" s="39" t="str">
        <f t="shared" si="32"/>
        <v/>
      </c>
      <c r="K667" s="36"/>
      <c r="L667" s="63"/>
      <c r="M667" s="2"/>
      <c r="AZ667" s="2"/>
      <c r="BA667" s="2"/>
      <c r="BB667" s="2"/>
    </row>
    <row r="668" spans="1:54" x14ac:dyDescent="0.25">
      <c r="A668" s="2"/>
      <c r="B668" s="16" t="str">
        <f t="shared" si="30"/>
        <v/>
      </c>
      <c r="C668" s="17" t="str">
        <f t="shared" si="31"/>
        <v/>
      </c>
      <c r="D668" s="30"/>
      <c r="E668" s="30"/>
      <c r="F668" s="30"/>
      <c r="G668" s="31"/>
      <c r="H668" s="31"/>
      <c r="I668" s="162"/>
      <c r="J668" s="39" t="str">
        <f t="shared" si="32"/>
        <v/>
      </c>
      <c r="K668" s="36"/>
      <c r="L668" s="63"/>
      <c r="M668" s="2"/>
      <c r="AZ668" s="2"/>
      <c r="BA668" s="2"/>
      <c r="BB668" s="2"/>
    </row>
    <row r="669" spans="1:54" x14ac:dyDescent="0.25">
      <c r="A669" s="2"/>
      <c r="B669" s="16" t="str">
        <f t="shared" si="30"/>
        <v/>
      </c>
      <c r="C669" s="17" t="str">
        <f t="shared" si="31"/>
        <v/>
      </c>
      <c r="D669" s="30"/>
      <c r="E669" s="30"/>
      <c r="F669" s="30"/>
      <c r="G669" s="31"/>
      <c r="H669" s="31"/>
      <c r="I669" s="162"/>
      <c r="J669" s="39" t="str">
        <f t="shared" si="32"/>
        <v/>
      </c>
      <c r="K669" s="36"/>
      <c r="L669" s="63"/>
      <c r="M669" s="2"/>
      <c r="AZ669" s="2"/>
      <c r="BA669" s="2"/>
      <c r="BB669" s="2"/>
    </row>
    <row r="670" spans="1:54" x14ac:dyDescent="0.25">
      <c r="A670" s="2"/>
      <c r="B670" s="16" t="str">
        <f t="shared" si="30"/>
        <v/>
      </c>
      <c r="C670" s="17" t="str">
        <f t="shared" si="31"/>
        <v/>
      </c>
      <c r="D670" s="30"/>
      <c r="E670" s="30"/>
      <c r="F670" s="30"/>
      <c r="G670" s="31"/>
      <c r="H670" s="31"/>
      <c r="I670" s="162"/>
      <c r="J670" s="39" t="str">
        <f t="shared" si="32"/>
        <v/>
      </c>
      <c r="K670" s="36"/>
      <c r="L670" s="63"/>
      <c r="M670" s="2"/>
      <c r="AZ670" s="2"/>
      <c r="BA670" s="2"/>
      <c r="BB670" s="2"/>
    </row>
    <row r="671" spans="1:54" x14ac:dyDescent="0.25">
      <c r="A671" s="2"/>
      <c r="B671" s="16" t="str">
        <f t="shared" si="30"/>
        <v/>
      </c>
      <c r="C671" s="17" t="str">
        <f t="shared" si="31"/>
        <v/>
      </c>
      <c r="D671" s="30"/>
      <c r="E671" s="30"/>
      <c r="F671" s="30"/>
      <c r="G671" s="31"/>
      <c r="H671" s="31"/>
      <c r="I671" s="162"/>
      <c r="J671" s="39" t="str">
        <f t="shared" si="32"/>
        <v/>
      </c>
      <c r="K671" s="36"/>
      <c r="L671" s="63"/>
      <c r="M671" s="2"/>
      <c r="AZ671" s="2"/>
      <c r="BA671" s="2"/>
      <c r="BB671" s="2"/>
    </row>
    <row r="672" spans="1:54" x14ac:dyDescent="0.25">
      <c r="A672" s="2"/>
      <c r="B672" s="16" t="str">
        <f t="shared" si="30"/>
        <v/>
      </c>
      <c r="C672" s="17" t="str">
        <f t="shared" si="31"/>
        <v/>
      </c>
      <c r="D672" s="30"/>
      <c r="E672" s="30"/>
      <c r="F672" s="30"/>
      <c r="G672" s="31"/>
      <c r="H672" s="31"/>
      <c r="I672" s="162"/>
      <c r="J672" s="39" t="str">
        <f t="shared" si="32"/>
        <v/>
      </c>
      <c r="K672" s="36"/>
      <c r="L672" s="63"/>
      <c r="M672" s="2"/>
      <c r="AZ672" s="2"/>
      <c r="BA672" s="2"/>
      <c r="BB672" s="2"/>
    </row>
    <row r="673" spans="1:54" x14ac:dyDescent="0.25">
      <c r="A673" s="2"/>
      <c r="B673" s="16" t="str">
        <f t="shared" si="30"/>
        <v/>
      </c>
      <c r="C673" s="17" t="str">
        <f t="shared" si="31"/>
        <v/>
      </c>
      <c r="D673" s="30"/>
      <c r="E673" s="30"/>
      <c r="F673" s="30"/>
      <c r="G673" s="31"/>
      <c r="H673" s="31"/>
      <c r="I673" s="162"/>
      <c r="J673" s="39" t="str">
        <f t="shared" si="32"/>
        <v/>
      </c>
      <c r="K673" s="36"/>
      <c r="L673" s="63"/>
      <c r="M673" s="2"/>
      <c r="AZ673" s="2"/>
      <c r="BA673" s="2"/>
      <c r="BB673" s="2"/>
    </row>
    <row r="674" spans="1:54" x14ac:dyDescent="0.25">
      <c r="A674" s="2"/>
      <c r="B674" s="16" t="str">
        <f t="shared" si="30"/>
        <v/>
      </c>
      <c r="C674" s="17" t="str">
        <f t="shared" si="31"/>
        <v/>
      </c>
      <c r="D674" s="30"/>
      <c r="E674" s="30"/>
      <c r="F674" s="30"/>
      <c r="G674" s="31"/>
      <c r="H674" s="31"/>
      <c r="I674" s="162"/>
      <c r="J674" s="39" t="str">
        <f t="shared" si="32"/>
        <v/>
      </c>
      <c r="K674" s="36"/>
      <c r="L674" s="63"/>
      <c r="M674" s="2"/>
      <c r="AZ674" s="2"/>
      <c r="BA674" s="2"/>
      <c r="BB674" s="2"/>
    </row>
    <row r="675" spans="1:54" x14ac:dyDescent="0.25">
      <c r="A675" s="2"/>
      <c r="B675" s="16" t="str">
        <f t="shared" si="30"/>
        <v/>
      </c>
      <c r="C675" s="17" t="str">
        <f t="shared" si="31"/>
        <v/>
      </c>
      <c r="D675" s="30"/>
      <c r="E675" s="30"/>
      <c r="F675" s="30"/>
      <c r="G675" s="31"/>
      <c r="H675" s="31"/>
      <c r="I675" s="162"/>
      <c r="J675" s="39" t="str">
        <f t="shared" si="32"/>
        <v/>
      </c>
      <c r="K675" s="36"/>
      <c r="L675" s="63"/>
      <c r="M675" s="2"/>
      <c r="AZ675" s="2"/>
      <c r="BA675" s="2"/>
      <c r="BB675" s="2"/>
    </row>
    <row r="676" spans="1:54" x14ac:dyDescent="0.25">
      <c r="A676" s="2"/>
      <c r="B676" s="16" t="str">
        <f t="shared" si="30"/>
        <v/>
      </c>
      <c r="C676" s="17" t="str">
        <f t="shared" si="31"/>
        <v/>
      </c>
      <c r="D676" s="30"/>
      <c r="E676" s="30"/>
      <c r="F676" s="30"/>
      <c r="G676" s="31"/>
      <c r="H676" s="31"/>
      <c r="I676" s="162"/>
      <c r="J676" s="39" t="str">
        <f t="shared" si="32"/>
        <v/>
      </c>
      <c r="K676" s="36"/>
      <c r="L676" s="63"/>
      <c r="M676" s="2"/>
      <c r="AZ676" s="2"/>
      <c r="BA676" s="2"/>
      <c r="BB676" s="2"/>
    </row>
    <row r="677" spans="1:54" x14ac:dyDescent="0.25">
      <c r="A677" s="2"/>
      <c r="B677" s="16" t="str">
        <f t="shared" si="30"/>
        <v/>
      </c>
      <c r="C677" s="17" t="str">
        <f t="shared" si="31"/>
        <v/>
      </c>
      <c r="D677" s="30"/>
      <c r="E677" s="30"/>
      <c r="F677" s="30"/>
      <c r="G677" s="31"/>
      <c r="H677" s="31"/>
      <c r="I677" s="162"/>
      <c r="J677" s="39" t="str">
        <f t="shared" si="32"/>
        <v/>
      </c>
      <c r="K677" s="36"/>
      <c r="L677" s="63"/>
      <c r="M677" s="2"/>
      <c r="AZ677" s="2"/>
      <c r="BA677" s="2"/>
      <c r="BB677" s="2"/>
    </row>
    <row r="678" spans="1:54" x14ac:dyDescent="0.25">
      <c r="A678" s="2"/>
      <c r="B678" s="16" t="str">
        <f t="shared" si="30"/>
        <v/>
      </c>
      <c r="C678" s="17" t="str">
        <f t="shared" si="31"/>
        <v/>
      </c>
      <c r="D678" s="30"/>
      <c r="E678" s="30"/>
      <c r="F678" s="30"/>
      <c r="G678" s="31"/>
      <c r="H678" s="31"/>
      <c r="I678" s="162"/>
      <c r="J678" s="39" t="str">
        <f t="shared" si="32"/>
        <v/>
      </c>
      <c r="K678" s="36"/>
      <c r="L678" s="63"/>
      <c r="M678" s="2"/>
      <c r="AZ678" s="2"/>
      <c r="BA678" s="2"/>
      <c r="BB678" s="2"/>
    </row>
    <row r="679" spans="1:54" x14ac:dyDescent="0.25">
      <c r="A679" s="2"/>
      <c r="B679" s="16" t="str">
        <f t="shared" si="30"/>
        <v/>
      </c>
      <c r="C679" s="17" t="str">
        <f t="shared" si="31"/>
        <v/>
      </c>
      <c r="D679" s="30"/>
      <c r="E679" s="30"/>
      <c r="F679" s="30"/>
      <c r="G679" s="31"/>
      <c r="H679" s="31"/>
      <c r="I679" s="162"/>
      <c r="J679" s="39" t="str">
        <f t="shared" si="32"/>
        <v/>
      </c>
      <c r="K679" s="36"/>
      <c r="L679" s="63"/>
      <c r="M679" s="2"/>
      <c r="AZ679" s="2"/>
      <c r="BA679" s="2"/>
      <c r="BB679" s="2"/>
    </row>
    <row r="680" spans="1:54" x14ac:dyDescent="0.25">
      <c r="A680" s="2"/>
      <c r="B680" s="16" t="str">
        <f t="shared" si="30"/>
        <v/>
      </c>
      <c r="C680" s="17" t="str">
        <f t="shared" si="31"/>
        <v/>
      </c>
      <c r="D680" s="30"/>
      <c r="E680" s="30"/>
      <c r="F680" s="30"/>
      <c r="G680" s="31"/>
      <c r="H680" s="31"/>
      <c r="I680" s="162"/>
      <c r="J680" s="39" t="str">
        <f t="shared" si="32"/>
        <v/>
      </c>
      <c r="K680" s="36"/>
      <c r="L680" s="63"/>
      <c r="M680" s="2"/>
      <c r="AZ680" s="2"/>
      <c r="BA680" s="2"/>
      <c r="BB680" s="2"/>
    </row>
    <row r="681" spans="1:54" x14ac:dyDescent="0.25">
      <c r="A681" s="2"/>
      <c r="B681" s="16" t="str">
        <f t="shared" si="30"/>
        <v/>
      </c>
      <c r="C681" s="17" t="str">
        <f t="shared" si="31"/>
        <v/>
      </c>
      <c r="D681" s="30"/>
      <c r="E681" s="30"/>
      <c r="F681" s="30"/>
      <c r="G681" s="31"/>
      <c r="H681" s="31"/>
      <c r="I681" s="162"/>
      <c r="J681" s="39" t="str">
        <f t="shared" si="32"/>
        <v/>
      </c>
      <c r="K681" s="36"/>
      <c r="L681" s="63"/>
      <c r="M681" s="2"/>
      <c r="AZ681" s="2"/>
      <c r="BA681" s="2"/>
      <c r="BB681" s="2"/>
    </row>
    <row r="682" spans="1:54" x14ac:dyDescent="0.25">
      <c r="A682" s="2"/>
      <c r="B682" s="16" t="str">
        <f t="shared" si="30"/>
        <v/>
      </c>
      <c r="C682" s="17" t="str">
        <f t="shared" si="31"/>
        <v/>
      </c>
      <c r="D682" s="30"/>
      <c r="E682" s="30"/>
      <c r="F682" s="30"/>
      <c r="G682" s="31"/>
      <c r="H682" s="31"/>
      <c r="I682" s="162"/>
      <c r="J682" s="39" t="str">
        <f t="shared" si="32"/>
        <v/>
      </c>
      <c r="K682" s="36"/>
      <c r="L682" s="63"/>
      <c r="M682" s="2"/>
      <c r="AZ682" s="2"/>
      <c r="BA682" s="2"/>
      <c r="BB682" s="2"/>
    </row>
    <row r="683" spans="1:54" x14ac:dyDescent="0.25">
      <c r="A683" s="2"/>
      <c r="B683" s="16" t="str">
        <f t="shared" si="30"/>
        <v/>
      </c>
      <c r="C683" s="17" t="str">
        <f t="shared" si="31"/>
        <v/>
      </c>
      <c r="D683" s="30"/>
      <c r="E683" s="30"/>
      <c r="F683" s="30"/>
      <c r="G683" s="31"/>
      <c r="H683" s="31"/>
      <c r="I683" s="162"/>
      <c r="J683" s="39" t="str">
        <f t="shared" si="32"/>
        <v/>
      </c>
      <c r="K683" s="36"/>
      <c r="L683" s="63"/>
      <c r="M683" s="2"/>
      <c r="AZ683" s="2"/>
      <c r="BA683" s="2"/>
      <c r="BB683" s="2"/>
    </row>
    <row r="684" spans="1:54" x14ac:dyDescent="0.25">
      <c r="A684" s="2"/>
      <c r="B684" s="16" t="str">
        <f t="shared" si="30"/>
        <v/>
      </c>
      <c r="C684" s="17" t="str">
        <f t="shared" si="31"/>
        <v/>
      </c>
      <c r="D684" s="30"/>
      <c r="E684" s="30"/>
      <c r="F684" s="30"/>
      <c r="G684" s="31"/>
      <c r="H684" s="31"/>
      <c r="I684" s="162"/>
      <c r="J684" s="39" t="str">
        <f t="shared" si="32"/>
        <v/>
      </c>
      <c r="K684" s="36"/>
      <c r="L684" s="63"/>
      <c r="M684" s="2"/>
      <c r="AZ684" s="2"/>
      <c r="BA684" s="2"/>
      <c r="BB684" s="2"/>
    </row>
    <row r="685" spans="1:54" x14ac:dyDescent="0.25">
      <c r="A685" s="2"/>
      <c r="B685" s="16" t="str">
        <f t="shared" si="30"/>
        <v/>
      </c>
      <c r="C685" s="17" t="str">
        <f t="shared" si="31"/>
        <v/>
      </c>
      <c r="D685" s="30"/>
      <c r="E685" s="30"/>
      <c r="F685" s="30"/>
      <c r="G685" s="31"/>
      <c r="H685" s="31"/>
      <c r="I685" s="162"/>
      <c r="J685" s="39" t="str">
        <f t="shared" si="32"/>
        <v/>
      </c>
      <c r="K685" s="36"/>
      <c r="L685" s="63"/>
      <c r="M685" s="2"/>
      <c r="AZ685" s="2"/>
      <c r="BA685" s="2"/>
      <c r="BB685" s="2"/>
    </row>
    <row r="686" spans="1:54" x14ac:dyDescent="0.25">
      <c r="A686" s="2"/>
      <c r="B686" s="16" t="str">
        <f t="shared" si="30"/>
        <v/>
      </c>
      <c r="C686" s="17" t="str">
        <f t="shared" si="31"/>
        <v/>
      </c>
      <c r="D686" s="30"/>
      <c r="E686" s="30"/>
      <c r="F686" s="30"/>
      <c r="G686" s="31"/>
      <c r="H686" s="31"/>
      <c r="I686" s="162"/>
      <c r="J686" s="39" t="str">
        <f t="shared" si="32"/>
        <v/>
      </c>
      <c r="K686" s="36"/>
      <c r="L686" s="63"/>
      <c r="M686" s="2"/>
      <c r="AZ686" s="2"/>
      <c r="BA686" s="2"/>
      <c r="BB686" s="2"/>
    </row>
    <row r="687" spans="1:54" x14ac:dyDescent="0.25">
      <c r="A687" s="2"/>
      <c r="B687" s="16" t="str">
        <f t="shared" si="30"/>
        <v/>
      </c>
      <c r="C687" s="17" t="str">
        <f t="shared" si="31"/>
        <v/>
      </c>
      <c r="D687" s="30"/>
      <c r="E687" s="30"/>
      <c r="F687" s="30"/>
      <c r="G687" s="31"/>
      <c r="H687" s="31"/>
      <c r="I687" s="162"/>
      <c r="J687" s="39" t="str">
        <f t="shared" si="32"/>
        <v/>
      </c>
      <c r="K687" s="36"/>
      <c r="L687" s="63"/>
      <c r="M687" s="2"/>
      <c r="AZ687" s="2"/>
      <c r="BA687" s="2"/>
      <c r="BB687" s="2"/>
    </row>
    <row r="688" spans="1:54" x14ac:dyDescent="0.25">
      <c r="A688" s="2"/>
      <c r="B688" s="16" t="str">
        <f t="shared" si="30"/>
        <v/>
      </c>
      <c r="C688" s="17" t="str">
        <f t="shared" si="31"/>
        <v/>
      </c>
      <c r="D688" s="30"/>
      <c r="E688" s="30"/>
      <c r="F688" s="30"/>
      <c r="G688" s="31"/>
      <c r="H688" s="31"/>
      <c r="I688" s="162"/>
      <c r="J688" s="39" t="str">
        <f t="shared" si="32"/>
        <v/>
      </c>
      <c r="K688" s="36"/>
      <c r="L688" s="63"/>
      <c r="M688" s="2"/>
      <c r="AZ688" s="2"/>
      <c r="BA688" s="2"/>
      <c r="BB688" s="2"/>
    </row>
    <row r="689" spans="1:54" x14ac:dyDescent="0.25">
      <c r="A689" s="2"/>
      <c r="B689" s="16" t="str">
        <f t="shared" si="30"/>
        <v/>
      </c>
      <c r="C689" s="17" t="str">
        <f t="shared" si="31"/>
        <v/>
      </c>
      <c r="D689" s="30"/>
      <c r="E689" s="30"/>
      <c r="F689" s="30"/>
      <c r="G689" s="31"/>
      <c r="H689" s="31"/>
      <c r="I689" s="162"/>
      <c r="J689" s="39" t="str">
        <f t="shared" si="32"/>
        <v/>
      </c>
      <c r="K689" s="36"/>
      <c r="L689" s="63"/>
      <c r="M689" s="2"/>
      <c r="AZ689" s="2"/>
      <c r="BA689" s="2"/>
      <c r="BB689" s="2"/>
    </row>
    <row r="690" spans="1:54" x14ac:dyDescent="0.25">
      <c r="A690" s="2"/>
      <c r="B690" s="16" t="str">
        <f t="shared" si="30"/>
        <v/>
      </c>
      <c r="C690" s="17" t="str">
        <f t="shared" si="31"/>
        <v/>
      </c>
      <c r="D690" s="30"/>
      <c r="E690" s="30"/>
      <c r="F690" s="30"/>
      <c r="G690" s="31"/>
      <c r="H690" s="31"/>
      <c r="I690" s="162"/>
      <c r="J690" s="39" t="str">
        <f t="shared" si="32"/>
        <v/>
      </c>
      <c r="K690" s="36"/>
      <c r="L690" s="63"/>
      <c r="M690" s="2"/>
      <c r="AZ690" s="2"/>
      <c r="BA690" s="2"/>
      <c r="BB690" s="2"/>
    </row>
    <row r="691" spans="1:54" x14ac:dyDescent="0.25">
      <c r="A691" s="2"/>
      <c r="B691" s="16" t="str">
        <f t="shared" si="30"/>
        <v/>
      </c>
      <c r="C691" s="17" t="str">
        <f t="shared" si="31"/>
        <v/>
      </c>
      <c r="D691" s="30"/>
      <c r="E691" s="30"/>
      <c r="F691" s="30"/>
      <c r="G691" s="31"/>
      <c r="H691" s="31"/>
      <c r="I691" s="162"/>
      <c r="J691" s="39" t="str">
        <f t="shared" si="32"/>
        <v/>
      </c>
      <c r="K691" s="36"/>
      <c r="L691" s="63"/>
      <c r="M691" s="2"/>
      <c r="AZ691" s="2"/>
      <c r="BA691" s="2"/>
      <c r="BB691" s="2"/>
    </row>
    <row r="692" spans="1:54" x14ac:dyDescent="0.25">
      <c r="A692" s="2"/>
      <c r="B692" s="16" t="str">
        <f t="shared" si="30"/>
        <v/>
      </c>
      <c r="C692" s="17" t="str">
        <f t="shared" si="31"/>
        <v/>
      </c>
      <c r="D692" s="30"/>
      <c r="E692" s="30"/>
      <c r="F692" s="30"/>
      <c r="G692" s="31"/>
      <c r="H692" s="31"/>
      <c r="I692" s="162"/>
      <c r="J692" s="39" t="str">
        <f t="shared" si="32"/>
        <v/>
      </c>
      <c r="K692" s="36"/>
      <c r="L692" s="63"/>
      <c r="M692" s="2"/>
      <c r="AZ692" s="2"/>
      <c r="BA692" s="2"/>
      <c r="BB692" s="2"/>
    </row>
    <row r="693" spans="1:54" x14ac:dyDescent="0.25">
      <c r="A693" s="2"/>
      <c r="B693" s="16" t="str">
        <f t="shared" si="30"/>
        <v/>
      </c>
      <c r="C693" s="17" t="str">
        <f t="shared" si="31"/>
        <v/>
      </c>
      <c r="D693" s="30"/>
      <c r="E693" s="30"/>
      <c r="F693" s="30"/>
      <c r="G693" s="31"/>
      <c r="H693" s="31"/>
      <c r="I693" s="162"/>
      <c r="J693" s="39" t="str">
        <f t="shared" si="32"/>
        <v/>
      </c>
      <c r="K693" s="36"/>
      <c r="L693" s="63"/>
      <c r="M693" s="2"/>
      <c r="AZ693" s="2"/>
      <c r="BA693" s="2"/>
      <c r="BB693" s="2"/>
    </row>
    <row r="694" spans="1:54" x14ac:dyDescent="0.25">
      <c r="A694" s="2"/>
      <c r="B694" s="16" t="str">
        <f t="shared" si="30"/>
        <v/>
      </c>
      <c r="C694" s="17" t="str">
        <f t="shared" si="31"/>
        <v/>
      </c>
      <c r="D694" s="30"/>
      <c r="E694" s="30"/>
      <c r="F694" s="30"/>
      <c r="G694" s="31"/>
      <c r="H694" s="31"/>
      <c r="I694" s="162"/>
      <c r="J694" s="39" t="str">
        <f t="shared" si="32"/>
        <v/>
      </c>
      <c r="K694" s="36"/>
      <c r="L694" s="63"/>
      <c r="M694" s="2"/>
      <c r="AZ694" s="2"/>
      <c r="BA694" s="2"/>
      <c r="BB694" s="2"/>
    </row>
    <row r="695" spans="1:54" x14ac:dyDescent="0.25">
      <c r="A695" s="2"/>
      <c r="B695" s="16" t="str">
        <f t="shared" si="30"/>
        <v/>
      </c>
      <c r="C695" s="17" t="str">
        <f t="shared" si="31"/>
        <v/>
      </c>
      <c r="D695" s="30"/>
      <c r="E695" s="30"/>
      <c r="F695" s="30"/>
      <c r="G695" s="31"/>
      <c r="H695" s="31"/>
      <c r="I695" s="162"/>
      <c r="J695" s="39" t="str">
        <f t="shared" si="32"/>
        <v/>
      </c>
      <c r="K695" s="36"/>
      <c r="L695" s="63"/>
      <c r="M695" s="2"/>
      <c r="AZ695" s="2"/>
      <c r="BA695" s="2"/>
      <c r="BB695" s="2"/>
    </row>
    <row r="696" spans="1:54" x14ac:dyDescent="0.25">
      <c r="A696" s="2"/>
      <c r="B696" s="16" t="str">
        <f t="shared" si="30"/>
        <v/>
      </c>
      <c r="C696" s="17" t="str">
        <f t="shared" si="31"/>
        <v/>
      </c>
      <c r="D696" s="30"/>
      <c r="E696" s="30"/>
      <c r="F696" s="30"/>
      <c r="G696" s="31"/>
      <c r="H696" s="31"/>
      <c r="I696" s="162"/>
      <c r="J696" s="39" t="str">
        <f t="shared" si="32"/>
        <v/>
      </c>
      <c r="K696" s="36"/>
      <c r="L696" s="63"/>
      <c r="M696" s="2"/>
      <c r="AZ696" s="2"/>
      <c r="BA696" s="2"/>
      <c r="BB696" s="2"/>
    </row>
    <row r="697" spans="1:54" x14ac:dyDescent="0.25">
      <c r="A697" s="2"/>
      <c r="B697" s="16" t="str">
        <f t="shared" si="30"/>
        <v/>
      </c>
      <c r="C697" s="17" t="str">
        <f t="shared" si="31"/>
        <v/>
      </c>
      <c r="D697" s="30"/>
      <c r="E697" s="30"/>
      <c r="F697" s="30"/>
      <c r="G697" s="31"/>
      <c r="H697" s="31"/>
      <c r="I697" s="162"/>
      <c r="J697" s="39" t="str">
        <f t="shared" si="32"/>
        <v/>
      </c>
      <c r="K697" s="36"/>
      <c r="L697" s="63"/>
      <c r="M697" s="2"/>
      <c r="AZ697" s="2"/>
      <c r="BA697" s="2"/>
      <c r="BB697" s="2"/>
    </row>
    <row r="698" spans="1:54" x14ac:dyDescent="0.25">
      <c r="A698" s="2"/>
      <c r="B698" s="16" t="str">
        <f t="shared" si="30"/>
        <v/>
      </c>
      <c r="C698" s="17" t="str">
        <f t="shared" si="31"/>
        <v/>
      </c>
      <c r="D698" s="30"/>
      <c r="E698" s="30"/>
      <c r="F698" s="30"/>
      <c r="G698" s="31"/>
      <c r="H698" s="31"/>
      <c r="I698" s="162"/>
      <c r="J698" s="39" t="str">
        <f t="shared" si="32"/>
        <v/>
      </c>
      <c r="K698" s="36"/>
      <c r="L698" s="63"/>
      <c r="M698" s="2"/>
      <c r="AZ698" s="2"/>
      <c r="BA698" s="2"/>
      <c r="BB698" s="2"/>
    </row>
    <row r="699" spans="1:54" x14ac:dyDescent="0.25">
      <c r="A699" s="2"/>
      <c r="B699" s="16" t="str">
        <f t="shared" si="30"/>
        <v/>
      </c>
      <c r="C699" s="17" t="str">
        <f t="shared" si="31"/>
        <v/>
      </c>
      <c r="D699" s="30"/>
      <c r="E699" s="30"/>
      <c r="F699" s="30"/>
      <c r="G699" s="31"/>
      <c r="H699" s="31"/>
      <c r="I699" s="162"/>
      <c r="J699" s="39" t="str">
        <f t="shared" si="32"/>
        <v/>
      </c>
      <c r="K699" s="36"/>
      <c r="L699" s="63"/>
      <c r="M699" s="2"/>
      <c r="AZ699" s="2"/>
      <c r="BA699" s="2"/>
      <c r="BB699" s="2"/>
    </row>
    <row r="700" spans="1:54" x14ac:dyDescent="0.25">
      <c r="A700" s="2"/>
      <c r="B700" s="16" t="str">
        <f t="shared" si="30"/>
        <v/>
      </c>
      <c r="C700" s="17" t="str">
        <f t="shared" si="31"/>
        <v/>
      </c>
      <c r="D700" s="30"/>
      <c r="E700" s="30"/>
      <c r="F700" s="30"/>
      <c r="G700" s="31"/>
      <c r="H700" s="31"/>
      <c r="I700" s="162"/>
      <c r="J700" s="39" t="str">
        <f t="shared" si="32"/>
        <v/>
      </c>
      <c r="K700" s="36"/>
      <c r="L700" s="63"/>
      <c r="M700" s="2"/>
      <c r="AZ700" s="2"/>
      <c r="BA700" s="2"/>
      <c r="BB700" s="2"/>
    </row>
    <row r="701" spans="1:54" x14ac:dyDescent="0.25">
      <c r="A701" s="2"/>
      <c r="B701" s="16" t="str">
        <f t="shared" si="30"/>
        <v/>
      </c>
      <c r="C701" s="17" t="str">
        <f t="shared" si="31"/>
        <v/>
      </c>
      <c r="D701" s="30"/>
      <c r="E701" s="30"/>
      <c r="F701" s="30"/>
      <c r="G701" s="31"/>
      <c r="H701" s="31"/>
      <c r="I701" s="162"/>
      <c r="J701" s="39" t="str">
        <f t="shared" si="32"/>
        <v/>
      </c>
      <c r="K701" s="36"/>
      <c r="L701" s="63"/>
      <c r="M701" s="2"/>
      <c r="AZ701" s="2"/>
      <c r="BA701" s="2"/>
      <c r="BB701" s="2"/>
    </row>
    <row r="702" spans="1:54" x14ac:dyDescent="0.25">
      <c r="A702" s="2"/>
      <c r="B702" s="16" t="str">
        <f t="shared" si="30"/>
        <v/>
      </c>
      <c r="C702" s="17" t="str">
        <f t="shared" si="31"/>
        <v/>
      </c>
      <c r="D702" s="30"/>
      <c r="E702" s="30"/>
      <c r="F702" s="30"/>
      <c r="G702" s="31"/>
      <c r="H702" s="31"/>
      <c r="I702" s="162"/>
      <c r="J702" s="39" t="str">
        <f t="shared" si="32"/>
        <v/>
      </c>
      <c r="K702" s="36"/>
      <c r="L702" s="63"/>
      <c r="M702" s="2"/>
      <c r="AZ702" s="2"/>
      <c r="BA702" s="2"/>
      <c r="BB702" s="2"/>
    </row>
    <row r="703" spans="1:54" x14ac:dyDescent="0.25">
      <c r="A703" s="2"/>
      <c r="B703" s="16" t="str">
        <f t="shared" si="30"/>
        <v/>
      </c>
      <c r="C703" s="17" t="str">
        <f t="shared" si="31"/>
        <v/>
      </c>
      <c r="D703" s="30"/>
      <c r="E703" s="30"/>
      <c r="F703" s="30"/>
      <c r="G703" s="31"/>
      <c r="H703" s="31"/>
      <c r="I703" s="162"/>
      <c r="J703" s="39" t="str">
        <f t="shared" si="32"/>
        <v/>
      </c>
      <c r="K703" s="36"/>
      <c r="L703" s="63"/>
      <c r="M703" s="2"/>
      <c r="AZ703" s="2"/>
      <c r="BA703" s="2"/>
      <c r="BB703" s="2"/>
    </row>
    <row r="704" spans="1:54" x14ac:dyDescent="0.25">
      <c r="A704" s="2"/>
      <c r="B704" s="16" t="str">
        <f t="shared" si="30"/>
        <v/>
      </c>
      <c r="C704" s="17" t="str">
        <f t="shared" si="31"/>
        <v/>
      </c>
      <c r="D704" s="30"/>
      <c r="E704" s="30"/>
      <c r="F704" s="30"/>
      <c r="G704" s="31"/>
      <c r="H704" s="31"/>
      <c r="I704" s="162"/>
      <c r="J704" s="39" t="str">
        <f t="shared" si="32"/>
        <v/>
      </c>
      <c r="K704" s="36"/>
      <c r="L704" s="63"/>
      <c r="M704" s="2"/>
      <c r="AZ704" s="2"/>
      <c r="BA704" s="2"/>
      <c r="BB704" s="2"/>
    </row>
    <row r="705" spans="1:54" x14ac:dyDescent="0.25">
      <c r="A705" s="2"/>
      <c r="B705" s="16" t="str">
        <f t="shared" si="30"/>
        <v/>
      </c>
      <c r="C705" s="17" t="str">
        <f t="shared" si="31"/>
        <v/>
      </c>
      <c r="D705" s="30"/>
      <c r="E705" s="30"/>
      <c r="F705" s="30"/>
      <c r="G705" s="31"/>
      <c r="H705" s="31"/>
      <c r="I705" s="162"/>
      <c r="J705" s="39" t="str">
        <f t="shared" si="32"/>
        <v/>
      </c>
      <c r="K705" s="36"/>
      <c r="L705" s="63"/>
      <c r="M705" s="2"/>
      <c r="AZ705" s="2"/>
      <c r="BA705" s="2"/>
      <c r="BB705" s="2"/>
    </row>
    <row r="706" spans="1:54" x14ac:dyDescent="0.25">
      <c r="A706" s="2"/>
      <c r="B706" s="16" t="str">
        <f t="shared" si="30"/>
        <v/>
      </c>
      <c r="C706" s="17" t="str">
        <f t="shared" si="31"/>
        <v/>
      </c>
      <c r="D706" s="30"/>
      <c r="E706" s="30"/>
      <c r="F706" s="30"/>
      <c r="G706" s="31"/>
      <c r="H706" s="31"/>
      <c r="I706" s="162"/>
      <c r="J706" s="39" t="str">
        <f t="shared" si="32"/>
        <v/>
      </c>
      <c r="K706" s="36"/>
      <c r="L706" s="63"/>
      <c r="M706" s="2"/>
      <c r="AZ706" s="2"/>
      <c r="BA706" s="2"/>
      <c r="BB706" s="2"/>
    </row>
    <row r="707" spans="1:54" x14ac:dyDescent="0.25">
      <c r="A707" s="2"/>
      <c r="B707" s="16" t="str">
        <f t="shared" si="30"/>
        <v/>
      </c>
      <c r="C707" s="17" t="str">
        <f t="shared" si="31"/>
        <v/>
      </c>
      <c r="D707" s="30"/>
      <c r="E707" s="30"/>
      <c r="F707" s="30"/>
      <c r="G707" s="31"/>
      <c r="H707" s="31"/>
      <c r="I707" s="162"/>
      <c r="J707" s="39" t="str">
        <f t="shared" si="32"/>
        <v/>
      </c>
      <c r="K707" s="36"/>
      <c r="L707" s="63"/>
      <c r="M707" s="2"/>
      <c r="AZ707" s="2"/>
      <c r="BA707" s="2"/>
      <c r="BB707" s="2"/>
    </row>
    <row r="708" spans="1:54" x14ac:dyDescent="0.25">
      <c r="A708" s="2"/>
      <c r="B708" s="16" t="str">
        <f t="shared" si="30"/>
        <v/>
      </c>
      <c r="C708" s="17" t="str">
        <f t="shared" si="31"/>
        <v/>
      </c>
      <c r="D708" s="30"/>
      <c r="E708" s="30"/>
      <c r="F708" s="30"/>
      <c r="G708" s="31"/>
      <c r="H708" s="31"/>
      <c r="I708" s="162"/>
      <c r="J708" s="39" t="str">
        <f t="shared" si="32"/>
        <v/>
      </c>
      <c r="K708" s="36"/>
      <c r="L708" s="63"/>
      <c r="M708" s="2"/>
      <c r="AZ708" s="2"/>
      <c r="BA708" s="2"/>
      <c r="BB708" s="2"/>
    </row>
    <row r="709" spans="1:54" x14ac:dyDescent="0.25">
      <c r="A709" s="2"/>
      <c r="B709" s="16" t="str">
        <f t="shared" si="30"/>
        <v/>
      </c>
      <c r="C709" s="17" t="str">
        <f t="shared" si="31"/>
        <v/>
      </c>
      <c r="D709" s="30"/>
      <c r="E709" s="30"/>
      <c r="F709" s="30"/>
      <c r="G709" s="31"/>
      <c r="H709" s="31"/>
      <c r="I709" s="162"/>
      <c r="J709" s="39" t="str">
        <f t="shared" si="32"/>
        <v/>
      </c>
      <c r="K709" s="36"/>
      <c r="L709" s="63"/>
      <c r="M709" s="2"/>
      <c r="AZ709" s="2"/>
      <c r="BA709" s="2"/>
      <c r="BB709" s="2"/>
    </row>
    <row r="710" spans="1:54" x14ac:dyDescent="0.25">
      <c r="A710" s="2"/>
      <c r="B710" s="16" t="str">
        <f t="shared" si="30"/>
        <v/>
      </c>
      <c r="C710" s="17" t="str">
        <f t="shared" si="31"/>
        <v/>
      </c>
      <c r="D710" s="30"/>
      <c r="E710" s="30"/>
      <c r="F710" s="30"/>
      <c r="G710" s="31"/>
      <c r="H710" s="31"/>
      <c r="I710" s="162"/>
      <c r="J710" s="39" t="str">
        <f t="shared" si="32"/>
        <v/>
      </c>
      <c r="K710" s="36"/>
      <c r="L710" s="63"/>
      <c r="M710" s="2"/>
      <c r="AZ710" s="2"/>
      <c r="BA710" s="2"/>
      <c r="BB710" s="2"/>
    </row>
    <row r="711" spans="1:54" x14ac:dyDescent="0.25">
      <c r="A711" s="2"/>
      <c r="B711" s="16" t="str">
        <f t="shared" si="30"/>
        <v/>
      </c>
      <c r="C711" s="17" t="str">
        <f t="shared" si="31"/>
        <v/>
      </c>
      <c r="D711" s="30"/>
      <c r="E711" s="30"/>
      <c r="F711" s="30"/>
      <c r="G711" s="31"/>
      <c r="H711" s="31"/>
      <c r="I711" s="162"/>
      <c r="J711" s="39" t="str">
        <f t="shared" si="32"/>
        <v/>
      </c>
      <c r="K711" s="36"/>
      <c r="L711" s="63"/>
      <c r="M711" s="2"/>
      <c r="AZ711" s="2"/>
      <c r="BA711" s="2"/>
      <c r="BB711" s="2"/>
    </row>
    <row r="712" spans="1:54" x14ac:dyDescent="0.25">
      <c r="A712" s="2"/>
      <c r="B712" s="16" t="str">
        <f t="shared" si="30"/>
        <v/>
      </c>
      <c r="C712" s="17" t="str">
        <f t="shared" si="31"/>
        <v/>
      </c>
      <c r="D712" s="30"/>
      <c r="E712" s="30"/>
      <c r="F712" s="30"/>
      <c r="G712" s="31"/>
      <c r="H712" s="31"/>
      <c r="I712" s="162"/>
      <c r="J712" s="39" t="str">
        <f t="shared" si="32"/>
        <v/>
      </c>
      <c r="K712" s="36"/>
      <c r="L712" s="63"/>
      <c r="M712" s="2"/>
      <c r="AZ712" s="2"/>
      <c r="BA712" s="2"/>
      <c r="BB712" s="2"/>
    </row>
    <row r="713" spans="1:54" x14ac:dyDescent="0.25">
      <c r="A713" s="2"/>
      <c r="B713" s="16" t="str">
        <f t="shared" si="30"/>
        <v/>
      </c>
      <c r="C713" s="17" t="str">
        <f t="shared" si="31"/>
        <v/>
      </c>
      <c r="D713" s="30"/>
      <c r="E713" s="30"/>
      <c r="F713" s="30"/>
      <c r="G713" s="31"/>
      <c r="H713" s="31"/>
      <c r="I713" s="162"/>
      <c r="J713" s="39" t="str">
        <f t="shared" si="32"/>
        <v/>
      </c>
      <c r="K713" s="36"/>
      <c r="L713" s="63"/>
      <c r="M713" s="2"/>
      <c r="AZ713" s="2"/>
      <c r="BA713" s="2"/>
      <c r="BB713" s="2"/>
    </row>
    <row r="714" spans="1:54" x14ac:dyDescent="0.25">
      <c r="A714" s="2"/>
      <c r="B714" s="16" t="str">
        <f t="shared" si="30"/>
        <v/>
      </c>
      <c r="C714" s="17" t="str">
        <f t="shared" si="31"/>
        <v/>
      </c>
      <c r="D714" s="30"/>
      <c r="E714" s="30"/>
      <c r="F714" s="30"/>
      <c r="G714" s="31"/>
      <c r="H714" s="31"/>
      <c r="I714" s="162"/>
      <c r="J714" s="39" t="str">
        <f t="shared" si="32"/>
        <v/>
      </c>
      <c r="K714" s="36"/>
      <c r="L714" s="63"/>
      <c r="M714" s="2"/>
      <c r="AZ714" s="2"/>
      <c r="BA714" s="2"/>
      <c r="BB714" s="2"/>
    </row>
    <row r="715" spans="1:54" x14ac:dyDescent="0.25">
      <c r="A715" s="2"/>
      <c r="B715" s="16" t="str">
        <f t="shared" ref="B715:B778" si="33">IF(AND(G715="",I715="",J715=""),"",$I$3)</f>
        <v/>
      </c>
      <c r="C715" s="17" t="str">
        <f t="shared" si="31"/>
        <v/>
      </c>
      <c r="D715" s="30"/>
      <c r="E715" s="30"/>
      <c r="F715" s="30"/>
      <c r="G715" s="31"/>
      <c r="H715" s="31"/>
      <c r="I715" s="162"/>
      <c r="J715" s="39" t="str">
        <f t="shared" si="32"/>
        <v/>
      </c>
      <c r="K715" s="36"/>
      <c r="L715" s="63"/>
      <c r="M715" s="2"/>
      <c r="AZ715" s="2"/>
      <c r="BA715" s="2"/>
      <c r="BB715" s="2"/>
    </row>
    <row r="716" spans="1:54" x14ac:dyDescent="0.25">
      <c r="A716" s="2"/>
      <c r="B716" s="16" t="str">
        <f t="shared" si="33"/>
        <v/>
      </c>
      <c r="C716" s="17" t="str">
        <f t="shared" ref="C716:C779" si="34">IF(B716&lt;&gt;"",C715+1,"")</f>
        <v/>
      </c>
      <c r="D716" s="30"/>
      <c r="E716" s="30"/>
      <c r="F716" s="30"/>
      <c r="G716" s="31"/>
      <c r="H716" s="31"/>
      <c r="I716" s="162"/>
      <c r="J716" s="39" t="str">
        <f t="shared" ref="J716:J779" si="35">IF(AND(D716="",E716="",G716="",I716=""),"",IF(OR(D716="",E716="",G716="",I716=""),"Fill in columns D, E, G, I",IF(ISNUMBER(FIND("General comment",+G716)),"",IF(H716="","Column H should be filled in",""))))</f>
        <v/>
      </c>
      <c r="K716" s="36"/>
      <c r="L716" s="63"/>
      <c r="M716" s="2"/>
      <c r="AZ716" s="2"/>
      <c r="BA716" s="2"/>
      <c r="BB716" s="2"/>
    </row>
    <row r="717" spans="1:54" x14ac:dyDescent="0.25">
      <c r="A717" s="2"/>
      <c r="B717" s="16" t="str">
        <f t="shared" si="33"/>
        <v/>
      </c>
      <c r="C717" s="17" t="str">
        <f t="shared" si="34"/>
        <v/>
      </c>
      <c r="D717" s="30"/>
      <c r="E717" s="30"/>
      <c r="F717" s="30"/>
      <c r="G717" s="31"/>
      <c r="H717" s="31"/>
      <c r="I717" s="162"/>
      <c r="J717" s="39" t="str">
        <f t="shared" si="35"/>
        <v/>
      </c>
      <c r="K717" s="36"/>
      <c r="L717" s="63"/>
      <c r="M717" s="2"/>
      <c r="AZ717" s="2"/>
      <c r="BA717" s="2"/>
      <c r="BB717" s="2"/>
    </row>
    <row r="718" spans="1:54" x14ac:dyDescent="0.25">
      <c r="A718" s="2"/>
      <c r="B718" s="16" t="str">
        <f t="shared" si="33"/>
        <v/>
      </c>
      <c r="C718" s="17" t="str">
        <f t="shared" si="34"/>
        <v/>
      </c>
      <c r="D718" s="30"/>
      <c r="E718" s="30"/>
      <c r="F718" s="30"/>
      <c r="G718" s="31"/>
      <c r="H718" s="31"/>
      <c r="I718" s="162"/>
      <c r="J718" s="39" t="str">
        <f t="shared" si="35"/>
        <v/>
      </c>
      <c r="K718" s="36"/>
      <c r="L718" s="63"/>
      <c r="M718" s="2"/>
      <c r="AZ718" s="2"/>
      <c r="BA718" s="2"/>
      <c r="BB718" s="2"/>
    </row>
    <row r="719" spans="1:54" x14ac:dyDescent="0.25">
      <c r="A719" s="2"/>
      <c r="B719" s="16" t="str">
        <f t="shared" si="33"/>
        <v/>
      </c>
      <c r="C719" s="17" t="str">
        <f t="shared" si="34"/>
        <v/>
      </c>
      <c r="D719" s="30"/>
      <c r="E719" s="30"/>
      <c r="F719" s="30"/>
      <c r="G719" s="31"/>
      <c r="H719" s="31"/>
      <c r="I719" s="162"/>
      <c r="J719" s="39" t="str">
        <f t="shared" si="35"/>
        <v/>
      </c>
      <c r="K719" s="36"/>
      <c r="L719" s="63"/>
      <c r="M719" s="2"/>
      <c r="AZ719" s="2"/>
      <c r="BA719" s="2"/>
      <c r="BB719" s="2"/>
    </row>
    <row r="720" spans="1:54" x14ac:dyDescent="0.25">
      <c r="A720" s="2"/>
      <c r="B720" s="16" t="str">
        <f t="shared" si="33"/>
        <v/>
      </c>
      <c r="C720" s="17" t="str">
        <f t="shared" si="34"/>
        <v/>
      </c>
      <c r="D720" s="30"/>
      <c r="E720" s="30"/>
      <c r="F720" s="30"/>
      <c r="G720" s="31"/>
      <c r="H720" s="31"/>
      <c r="I720" s="162"/>
      <c r="J720" s="39" t="str">
        <f t="shared" si="35"/>
        <v/>
      </c>
      <c r="K720" s="36"/>
      <c r="L720" s="63"/>
      <c r="M720" s="2"/>
      <c r="AZ720" s="2"/>
      <c r="BA720" s="2"/>
      <c r="BB720" s="2"/>
    </row>
    <row r="721" spans="1:54" x14ac:dyDescent="0.25">
      <c r="A721" s="2"/>
      <c r="B721" s="16" t="str">
        <f t="shared" si="33"/>
        <v/>
      </c>
      <c r="C721" s="17" t="str">
        <f t="shared" si="34"/>
        <v/>
      </c>
      <c r="D721" s="30"/>
      <c r="E721" s="30"/>
      <c r="F721" s="30"/>
      <c r="G721" s="31"/>
      <c r="H721" s="31"/>
      <c r="I721" s="162"/>
      <c r="J721" s="39" t="str">
        <f t="shared" si="35"/>
        <v/>
      </c>
      <c r="K721" s="36"/>
      <c r="L721" s="63"/>
      <c r="M721" s="2"/>
      <c r="AZ721" s="2"/>
      <c r="BA721" s="2"/>
      <c r="BB721" s="2"/>
    </row>
    <row r="722" spans="1:54" x14ac:dyDescent="0.25">
      <c r="A722" s="2"/>
      <c r="B722" s="16" t="str">
        <f t="shared" si="33"/>
        <v/>
      </c>
      <c r="C722" s="17" t="str">
        <f t="shared" si="34"/>
        <v/>
      </c>
      <c r="D722" s="30"/>
      <c r="E722" s="30"/>
      <c r="F722" s="30"/>
      <c r="G722" s="31"/>
      <c r="H722" s="31"/>
      <c r="I722" s="162"/>
      <c r="J722" s="39" t="str">
        <f t="shared" si="35"/>
        <v/>
      </c>
      <c r="K722" s="36"/>
      <c r="L722" s="63"/>
      <c r="M722" s="2"/>
      <c r="AZ722" s="2"/>
      <c r="BA722" s="2"/>
      <c r="BB722" s="2"/>
    </row>
    <row r="723" spans="1:54" x14ac:dyDescent="0.25">
      <c r="A723" s="2"/>
      <c r="B723" s="16" t="str">
        <f t="shared" si="33"/>
        <v/>
      </c>
      <c r="C723" s="17" t="str">
        <f t="shared" si="34"/>
        <v/>
      </c>
      <c r="D723" s="30"/>
      <c r="E723" s="30"/>
      <c r="F723" s="30"/>
      <c r="G723" s="31"/>
      <c r="H723" s="31"/>
      <c r="I723" s="162"/>
      <c r="J723" s="39" t="str">
        <f t="shared" si="35"/>
        <v/>
      </c>
      <c r="K723" s="36"/>
      <c r="L723" s="63"/>
      <c r="M723" s="2"/>
      <c r="AZ723" s="2"/>
      <c r="BA723" s="2"/>
      <c r="BB723" s="2"/>
    </row>
    <row r="724" spans="1:54" x14ac:dyDescent="0.25">
      <c r="A724" s="2"/>
      <c r="B724" s="16" t="str">
        <f t="shared" si="33"/>
        <v/>
      </c>
      <c r="C724" s="17" t="str">
        <f t="shared" si="34"/>
        <v/>
      </c>
      <c r="D724" s="30"/>
      <c r="E724" s="30"/>
      <c r="F724" s="30"/>
      <c r="G724" s="31"/>
      <c r="H724" s="31"/>
      <c r="I724" s="162"/>
      <c r="J724" s="39" t="str">
        <f t="shared" si="35"/>
        <v/>
      </c>
      <c r="K724" s="36"/>
      <c r="L724" s="63"/>
      <c r="M724" s="2"/>
      <c r="AZ724" s="2"/>
      <c r="BA724" s="2"/>
      <c r="BB724" s="2"/>
    </row>
    <row r="725" spans="1:54" x14ac:dyDescent="0.25">
      <c r="A725" s="2"/>
      <c r="B725" s="16" t="str">
        <f t="shared" si="33"/>
        <v/>
      </c>
      <c r="C725" s="17" t="str">
        <f t="shared" si="34"/>
        <v/>
      </c>
      <c r="D725" s="30"/>
      <c r="E725" s="30"/>
      <c r="F725" s="30"/>
      <c r="G725" s="31"/>
      <c r="H725" s="31"/>
      <c r="I725" s="162"/>
      <c r="J725" s="39" t="str">
        <f t="shared" si="35"/>
        <v/>
      </c>
      <c r="K725" s="36"/>
      <c r="L725" s="63"/>
      <c r="M725" s="2"/>
      <c r="AZ725" s="2"/>
      <c r="BA725" s="2"/>
      <c r="BB725" s="2"/>
    </row>
    <row r="726" spans="1:54" x14ac:dyDescent="0.25">
      <c r="A726" s="2"/>
      <c r="B726" s="16" t="str">
        <f t="shared" si="33"/>
        <v/>
      </c>
      <c r="C726" s="17" t="str">
        <f t="shared" si="34"/>
        <v/>
      </c>
      <c r="D726" s="30"/>
      <c r="E726" s="30"/>
      <c r="F726" s="30"/>
      <c r="G726" s="31"/>
      <c r="H726" s="31"/>
      <c r="I726" s="162"/>
      <c r="J726" s="39" t="str">
        <f t="shared" si="35"/>
        <v/>
      </c>
      <c r="K726" s="36"/>
      <c r="L726" s="63"/>
      <c r="M726" s="2"/>
      <c r="AZ726" s="2"/>
      <c r="BA726" s="2"/>
      <c r="BB726" s="2"/>
    </row>
    <row r="727" spans="1:54" x14ac:dyDescent="0.25">
      <c r="A727" s="2"/>
      <c r="B727" s="16" t="str">
        <f t="shared" si="33"/>
        <v/>
      </c>
      <c r="C727" s="17" t="str">
        <f t="shared" si="34"/>
        <v/>
      </c>
      <c r="D727" s="30"/>
      <c r="E727" s="30"/>
      <c r="F727" s="30"/>
      <c r="G727" s="31"/>
      <c r="H727" s="31"/>
      <c r="I727" s="162"/>
      <c r="J727" s="39" t="str">
        <f t="shared" si="35"/>
        <v/>
      </c>
      <c r="K727" s="36"/>
      <c r="L727" s="63"/>
      <c r="M727" s="2"/>
      <c r="AZ727" s="2"/>
      <c r="BA727" s="2"/>
      <c r="BB727" s="2"/>
    </row>
    <row r="728" spans="1:54" x14ac:dyDescent="0.25">
      <c r="A728" s="2"/>
      <c r="B728" s="16" t="str">
        <f t="shared" si="33"/>
        <v/>
      </c>
      <c r="C728" s="17" t="str">
        <f t="shared" si="34"/>
        <v/>
      </c>
      <c r="D728" s="30"/>
      <c r="E728" s="30"/>
      <c r="F728" s="30"/>
      <c r="G728" s="31"/>
      <c r="H728" s="31"/>
      <c r="I728" s="162"/>
      <c r="J728" s="39" t="str">
        <f t="shared" si="35"/>
        <v/>
      </c>
      <c r="K728" s="36"/>
      <c r="L728" s="63"/>
      <c r="M728" s="2"/>
      <c r="AZ728" s="2"/>
      <c r="BA728" s="2"/>
      <c r="BB728" s="2"/>
    </row>
    <row r="729" spans="1:54" x14ac:dyDescent="0.25">
      <c r="A729" s="2"/>
      <c r="B729" s="16" t="str">
        <f t="shared" si="33"/>
        <v/>
      </c>
      <c r="C729" s="17" t="str">
        <f t="shared" si="34"/>
        <v/>
      </c>
      <c r="D729" s="30"/>
      <c r="E729" s="30"/>
      <c r="F729" s="30"/>
      <c r="G729" s="31"/>
      <c r="H729" s="31"/>
      <c r="I729" s="162"/>
      <c r="J729" s="39" t="str">
        <f t="shared" si="35"/>
        <v/>
      </c>
      <c r="K729" s="36"/>
      <c r="L729" s="63"/>
      <c r="M729" s="2"/>
      <c r="AZ729" s="2"/>
      <c r="BA729" s="2"/>
      <c r="BB729" s="2"/>
    </row>
    <row r="730" spans="1:54" x14ac:dyDescent="0.25">
      <c r="A730" s="2"/>
      <c r="B730" s="16" t="str">
        <f t="shared" si="33"/>
        <v/>
      </c>
      <c r="C730" s="17" t="str">
        <f t="shared" si="34"/>
        <v/>
      </c>
      <c r="D730" s="30"/>
      <c r="E730" s="30"/>
      <c r="F730" s="30"/>
      <c r="G730" s="31"/>
      <c r="H730" s="31"/>
      <c r="I730" s="162"/>
      <c r="J730" s="39" t="str">
        <f t="shared" si="35"/>
        <v/>
      </c>
      <c r="K730" s="36"/>
      <c r="L730" s="63"/>
      <c r="M730" s="2"/>
      <c r="AZ730" s="2"/>
      <c r="BA730" s="2"/>
      <c r="BB730" s="2"/>
    </row>
    <row r="731" spans="1:54" x14ac:dyDescent="0.25">
      <c r="A731" s="2"/>
      <c r="B731" s="16" t="str">
        <f t="shared" si="33"/>
        <v/>
      </c>
      <c r="C731" s="17" t="str">
        <f t="shared" si="34"/>
        <v/>
      </c>
      <c r="D731" s="30"/>
      <c r="E731" s="30"/>
      <c r="F731" s="30"/>
      <c r="G731" s="31"/>
      <c r="H731" s="31"/>
      <c r="I731" s="162"/>
      <c r="J731" s="39" t="str">
        <f t="shared" si="35"/>
        <v/>
      </c>
      <c r="K731" s="36"/>
      <c r="L731" s="63"/>
      <c r="M731" s="2"/>
      <c r="AZ731" s="2"/>
      <c r="BA731" s="2"/>
      <c r="BB731" s="2"/>
    </row>
    <row r="732" spans="1:54" x14ac:dyDescent="0.25">
      <c r="A732" s="2"/>
      <c r="B732" s="16" t="str">
        <f t="shared" si="33"/>
        <v/>
      </c>
      <c r="C732" s="17" t="str">
        <f t="shared" si="34"/>
        <v/>
      </c>
      <c r="D732" s="30"/>
      <c r="E732" s="30"/>
      <c r="F732" s="30"/>
      <c r="G732" s="31"/>
      <c r="H732" s="31"/>
      <c r="I732" s="162"/>
      <c r="J732" s="39" t="str">
        <f t="shared" si="35"/>
        <v/>
      </c>
      <c r="K732" s="36"/>
      <c r="L732" s="63"/>
      <c r="M732" s="2"/>
      <c r="AZ732" s="2"/>
      <c r="BA732" s="2"/>
      <c r="BB732" s="2"/>
    </row>
    <row r="733" spans="1:54" x14ac:dyDescent="0.25">
      <c r="A733" s="2"/>
      <c r="B733" s="16" t="str">
        <f t="shared" si="33"/>
        <v/>
      </c>
      <c r="C733" s="17" t="str">
        <f t="shared" si="34"/>
        <v/>
      </c>
      <c r="D733" s="30"/>
      <c r="E733" s="30"/>
      <c r="F733" s="30"/>
      <c r="G733" s="31"/>
      <c r="H733" s="31"/>
      <c r="I733" s="162"/>
      <c r="J733" s="39" t="str">
        <f t="shared" si="35"/>
        <v/>
      </c>
      <c r="K733" s="36"/>
      <c r="L733" s="63"/>
      <c r="M733" s="2"/>
      <c r="AZ733" s="2"/>
      <c r="BA733" s="2"/>
      <c r="BB733" s="2"/>
    </row>
    <row r="734" spans="1:54" x14ac:dyDescent="0.25">
      <c r="A734" s="2"/>
      <c r="B734" s="16" t="str">
        <f t="shared" si="33"/>
        <v/>
      </c>
      <c r="C734" s="17" t="str">
        <f t="shared" si="34"/>
        <v/>
      </c>
      <c r="D734" s="30"/>
      <c r="E734" s="30"/>
      <c r="F734" s="30"/>
      <c r="G734" s="31"/>
      <c r="H734" s="31"/>
      <c r="I734" s="162"/>
      <c r="J734" s="39" t="str">
        <f t="shared" si="35"/>
        <v/>
      </c>
      <c r="K734" s="36"/>
      <c r="L734" s="63"/>
      <c r="M734" s="2"/>
      <c r="AZ734" s="2"/>
      <c r="BA734" s="2"/>
      <c r="BB734" s="2"/>
    </row>
    <row r="735" spans="1:54" x14ac:dyDescent="0.25">
      <c r="A735" s="2"/>
      <c r="B735" s="16" t="str">
        <f t="shared" si="33"/>
        <v/>
      </c>
      <c r="C735" s="17" t="str">
        <f t="shared" si="34"/>
        <v/>
      </c>
      <c r="D735" s="30"/>
      <c r="E735" s="30"/>
      <c r="F735" s="30"/>
      <c r="G735" s="31"/>
      <c r="H735" s="31"/>
      <c r="I735" s="162"/>
      <c r="J735" s="39" t="str">
        <f t="shared" si="35"/>
        <v/>
      </c>
      <c r="K735" s="36"/>
      <c r="L735" s="63"/>
      <c r="M735" s="2"/>
      <c r="AZ735" s="2"/>
      <c r="BA735" s="2"/>
      <c r="BB735" s="2"/>
    </row>
    <row r="736" spans="1:54" x14ac:dyDescent="0.25">
      <c r="A736" s="2"/>
      <c r="B736" s="16" t="str">
        <f t="shared" si="33"/>
        <v/>
      </c>
      <c r="C736" s="17" t="str">
        <f t="shared" si="34"/>
        <v/>
      </c>
      <c r="D736" s="30"/>
      <c r="E736" s="30"/>
      <c r="F736" s="30"/>
      <c r="G736" s="31"/>
      <c r="H736" s="31"/>
      <c r="I736" s="162"/>
      <c r="J736" s="39" t="str">
        <f t="shared" si="35"/>
        <v/>
      </c>
      <c r="K736" s="36"/>
      <c r="L736" s="63"/>
      <c r="M736" s="2"/>
      <c r="AZ736" s="2"/>
      <c r="BA736" s="2"/>
      <c r="BB736" s="2"/>
    </row>
    <row r="737" spans="1:54" x14ac:dyDescent="0.25">
      <c r="A737" s="2"/>
      <c r="B737" s="16" t="str">
        <f t="shared" si="33"/>
        <v/>
      </c>
      <c r="C737" s="17" t="str">
        <f t="shared" si="34"/>
        <v/>
      </c>
      <c r="D737" s="30"/>
      <c r="E737" s="30"/>
      <c r="F737" s="30"/>
      <c r="G737" s="31"/>
      <c r="H737" s="31"/>
      <c r="I737" s="162"/>
      <c r="J737" s="39" t="str">
        <f t="shared" si="35"/>
        <v/>
      </c>
      <c r="K737" s="36"/>
      <c r="L737" s="63"/>
      <c r="M737" s="2"/>
      <c r="AZ737" s="2"/>
      <c r="BA737" s="2"/>
      <c r="BB737" s="2"/>
    </row>
    <row r="738" spans="1:54" x14ac:dyDescent="0.25">
      <c r="A738" s="2"/>
      <c r="B738" s="16" t="str">
        <f t="shared" si="33"/>
        <v/>
      </c>
      <c r="C738" s="17" t="str">
        <f t="shared" si="34"/>
        <v/>
      </c>
      <c r="D738" s="30"/>
      <c r="E738" s="30"/>
      <c r="F738" s="30"/>
      <c r="G738" s="31"/>
      <c r="H738" s="31"/>
      <c r="I738" s="162"/>
      <c r="J738" s="39" t="str">
        <f t="shared" si="35"/>
        <v/>
      </c>
      <c r="K738" s="36"/>
      <c r="L738" s="63"/>
      <c r="M738" s="2"/>
      <c r="AZ738" s="2"/>
      <c r="BA738" s="2"/>
      <c r="BB738" s="2"/>
    </row>
    <row r="739" spans="1:54" x14ac:dyDescent="0.25">
      <c r="A739" s="2"/>
      <c r="B739" s="16" t="str">
        <f t="shared" si="33"/>
        <v/>
      </c>
      <c r="C739" s="17" t="str">
        <f t="shared" si="34"/>
        <v/>
      </c>
      <c r="D739" s="30"/>
      <c r="E739" s="30"/>
      <c r="F739" s="30"/>
      <c r="G739" s="31"/>
      <c r="H739" s="31"/>
      <c r="I739" s="162"/>
      <c r="J739" s="39" t="str">
        <f t="shared" si="35"/>
        <v/>
      </c>
      <c r="K739" s="36"/>
      <c r="L739" s="63"/>
      <c r="M739" s="2"/>
      <c r="AZ739" s="2"/>
      <c r="BA739" s="2"/>
      <c r="BB739" s="2"/>
    </row>
    <row r="740" spans="1:54" x14ac:dyDescent="0.25">
      <c r="A740" s="2"/>
      <c r="B740" s="16" t="str">
        <f t="shared" si="33"/>
        <v/>
      </c>
      <c r="C740" s="17" t="str">
        <f t="shared" si="34"/>
        <v/>
      </c>
      <c r="D740" s="30"/>
      <c r="E740" s="30"/>
      <c r="F740" s="30"/>
      <c r="G740" s="31"/>
      <c r="H740" s="31"/>
      <c r="I740" s="162"/>
      <c r="J740" s="39" t="str">
        <f t="shared" si="35"/>
        <v/>
      </c>
      <c r="K740" s="36"/>
      <c r="L740" s="63"/>
      <c r="M740" s="2"/>
      <c r="AZ740" s="2"/>
      <c r="BA740" s="2"/>
      <c r="BB740" s="2"/>
    </row>
    <row r="741" spans="1:54" x14ac:dyDescent="0.25">
      <c r="A741" s="2"/>
      <c r="B741" s="16" t="str">
        <f t="shared" si="33"/>
        <v/>
      </c>
      <c r="C741" s="17" t="str">
        <f t="shared" si="34"/>
        <v/>
      </c>
      <c r="D741" s="30"/>
      <c r="E741" s="30"/>
      <c r="F741" s="30"/>
      <c r="G741" s="31"/>
      <c r="H741" s="31"/>
      <c r="I741" s="162"/>
      <c r="J741" s="39" t="str">
        <f t="shared" si="35"/>
        <v/>
      </c>
      <c r="K741" s="36"/>
      <c r="L741" s="63"/>
      <c r="M741" s="2"/>
      <c r="AZ741" s="2"/>
      <c r="BA741" s="2"/>
      <c r="BB741" s="2"/>
    </row>
    <row r="742" spans="1:54" x14ac:dyDescent="0.25">
      <c r="A742" s="2"/>
      <c r="B742" s="16" t="str">
        <f t="shared" si="33"/>
        <v/>
      </c>
      <c r="C742" s="17" t="str">
        <f t="shared" si="34"/>
        <v/>
      </c>
      <c r="D742" s="30"/>
      <c r="E742" s="30"/>
      <c r="F742" s="30"/>
      <c r="G742" s="31"/>
      <c r="H742" s="31"/>
      <c r="I742" s="162"/>
      <c r="J742" s="39" t="str">
        <f t="shared" si="35"/>
        <v/>
      </c>
      <c r="K742" s="36"/>
      <c r="L742" s="63"/>
      <c r="M742" s="2"/>
      <c r="AZ742" s="2"/>
      <c r="BA742" s="2"/>
      <c r="BB742" s="2"/>
    </row>
    <row r="743" spans="1:54" x14ac:dyDescent="0.25">
      <c r="A743" s="2"/>
      <c r="B743" s="16" t="str">
        <f t="shared" si="33"/>
        <v/>
      </c>
      <c r="C743" s="17" t="str">
        <f t="shared" si="34"/>
        <v/>
      </c>
      <c r="D743" s="30"/>
      <c r="E743" s="30"/>
      <c r="F743" s="30"/>
      <c r="G743" s="31"/>
      <c r="H743" s="31"/>
      <c r="I743" s="162"/>
      <c r="J743" s="39" t="str">
        <f t="shared" si="35"/>
        <v/>
      </c>
      <c r="K743" s="36"/>
      <c r="L743" s="63"/>
      <c r="M743" s="2"/>
      <c r="AZ743" s="2"/>
      <c r="BA743" s="2"/>
      <c r="BB743" s="2"/>
    </row>
    <row r="744" spans="1:54" x14ac:dyDescent="0.25">
      <c r="A744" s="2"/>
      <c r="B744" s="16" t="str">
        <f t="shared" si="33"/>
        <v/>
      </c>
      <c r="C744" s="17" t="str">
        <f t="shared" si="34"/>
        <v/>
      </c>
      <c r="D744" s="30"/>
      <c r="E744" s="30"/>
      <c r="F744" s="30"/>
      <c r="G744" s="31"/>
      <c r="H744" s="31"/>
      <c r="I744" s="162"/>
      <c r="J744" s="39" t="str">
        <f t="shared" si="35"/>
        <v/>
      </c>
      <c r="K744" s="36"/>
      <c r="L744" s="63"/>
      <c r="M744" s="2"/>
      <c r="AZ744" s="2"/>
      <c r="BA744" s="2"/>
      <c r="BB744" s="2"/>
    </row>
    <row r="745" spans="1:54" x14ac:dyDescent="0.25">
      <c r="A745" s="2"/>
      <c r="B745" s="16" t="str">
        <f t="shared" si="33"/>
        <v/>
      </c>
      <c r="C745" s="17" t="str">
        <f t="shared" si="34"/>
        <v/>
      </c>
      <c r="D745" s="30"/>
      <c r="E745" s="30"/>
      <c r="F745" s="30"/>
      <c r="G745" s="31"/>
      <c r="H745" s="31"/>
      <c r="I745" s="162"/>
      <c r="J745" s="39" t="str">
        <f t="shared" si="35"/>
        <v/>
      </c>
      <c r="K745" s="36"/>
      <c r="L745" s="63"/>
      <c r="M745" s="2"/>
      <c r="AZ745" s="2"/>
      <c r="BA745" s="2"/>
      <c r="BB745" s="2"/>
    </row>
    <row r="746" spans="1:54" x14ac:dyDescent="0.25">
      <c r="A746" s="2"/>
      <c r="B746" s="16" t="str">
        <f t="shared" si="33"/>
        <v/>
      </c>
      <c r="C746" s="17" t="str">
        <f t="shared" si="34"/>
        <v/>
      </c>
      <c r="D746" s="30"/>
      <c r="E746" s="30"/>
      <c r="F746" s="30"/>
      <c r="G746" s="31"/>
      <c r="H746" s="31"/>
      <c r="I746" s="162"/>
      <c r="J746" s="39" t="str">
        <f t="shared" si="35"/>
        <v/>
      </c>
      <c r="K746" s="36"/>
      <c r="L746" s="63"/>
      <c r="M746" s="2"/>
      <c r="AZ746" s="2"/>
      <c r="BA746" s="2"/>
      <c r="BB746" s="2"/>
    </row>
    <row r="747" spans="1:54" x14ac:dyDescent="0.25">
      <c r="A747" s="2"/>
      <c r="B747" s="16" t="str">
        <f t="shared" si="33"/>
        <v/>
      </c>
      <c r="C747" s="17" t="str">
        <f t="shared" si="34"/>
        <v/>
      </c>
      <c r="D747" s="30"/>
      <c r="E747" s="30"/>
      <c r="F747" s="30"/>
      <c r="G747" s="31"/>
      <c r="H747" s="31"/>
      <c r="I747" s="162"/>
      <c r="J747" s="39" t="str">
        <f t="shared" si="35"/>
        <v/>
      </c>
      <c r="K747" s="36"/>
      <c r="L747" s="63"/>
      <c r="M747" s="2"/>
      <c r="AZ747" s="2"/>
      <c r="BA747" s="2"/>
      <c r="BB747" s="2"/>
    </row>
    <row r="748" spans="1:54" x14ac:dyDescent="0.25">
      <c r="A748" s="2"/>
      <c r="B748" s="16" t="str">
        <f t="shared" si="33"/>
        <v/>
      </c>
      <c r="C748" s="17" t="str">
        <f t="shared" si="34"/>
        <v/>
      </c>
      <c r="D748" s="30"/>
      <c r="E748" s="30"/>
      <c r="F748" s="30"/>
      <c r="G748" s="31"/>
      <c r="H748" s="31"/>
      <c r="I748" s="162"/>
      <c r="J748" s="39" t="str">
        <f t="shared" si="35"/>
        <v/>
      </c>
      <c r="K748" s="36"/>
      <c r="L748" s="63"/>
      <c r="M748" s="2"/>
      <c r="AZ748" s="2"/>
      <c r="BA748" s="2"/>
      <c r="BB748" s="2"/>
    </row>
    <row r="749" spans="1:54" x14ac:dyDescent="0.25">
      <c r="A749" s="2"/>
      <c r="B749" s="16" t="str">
        <f t="shared" si="33"/>
        <v/>
      </c>
      <c r="C749" s="17" t="str">
        <f t="shared" si="34"/>
        <v/>
      </c>
      <c r="D749" s="30"/>
      <c r="E749" s="30"/>
      <c r="F749" s="30"/>
      <c r="G749" s="31"/>
      <c r="H749" s="31"/>
      <c r="I749" s="162"/>
      <c r="J749" s="39" t="str">
        <f t="shared" si="35"/>
        <v/>
      </c>
      <c r="K749" s="36"/>
      <c r="L749" s="63"/>
      <c r="M749" s="2"/>
      <c r="AZ749" s="2"/>
      <c r="BA749" s="2"/>
      <c r="BB749" s="2"/>
    </row>
    <row r="750" spans="1:54" x14ac:dyDescent="0.25">
      <c r="A750" s="2"/>
      <c r="B750" s="16" t="str">
        <f t="shared" si="33"/>
        <v/>
      </c>
      <c r="C750" s="17" t="str">
        <f t="shared" si="34"/>
        <v/>
      </c>
      <c r="D750" s="30"/>
      <c r="E750" s="30"/>
      <c r="F750" s="30"/>
      <c r="G750" s="31"/>
      <c r="H750" s="31"/>
      <c r="I750" s="162"/>
      <c r="J750" s="39" t="str">
        <f t="shared" si="35"/>
        <v/>
      </c>
      <c r="K750" s="36"/>
      <c r="L750" s="63"/>
      <c r="M750" s="2"/>
      <c r="AZ750" s="2"/>
      <c r="BA750" s="2"/>
      <c r="BB750" s="2"/>
    </row>
    <row r="751" spans="1:54" x14ac:dyDescent="0.25">
      <c r="A751" s="2"/>
      <c r="B751" s="16" t="str">
        <f t="shared" si="33"/>
        <v/>
      </c>
      <c r="C751" s="17" t="str">
        <f t="shared" si="34"/>
        <v/>
      </c>
      <c r="D751" s="30"/>
      <c r="E751" s="30"/>
      <c r="F751" s="30"/>
      <c r="G751" s="31"/>
      <c r="H751" s="31"/>
      <c r="I751" s="162"/>
      <c r="J751" s="39" t="str">
        <f t="shared" si="35"/>
        <v/>
      </c>
      <c r="K751" s="36"/>
      <c r="L751" s="63"/>
      <c r="M751" s="2"/>
      <c r="AZ751" s="2"/>
      <c r="BA751" s="2"/>
      <c r="BB751" s="2"/>
    </row>
    <row r="752" spans="1:54" x14ac:dyDescent="0.25">
      <c r="A752" s="2"/>
      <c r="B752" s="16" t="str">
        <f t="shared" si="33"/>
        <v/>
      </c>
      <c r="C752" s="17" t="str">
        <f t="shared" si="34"/>
        <v/>
      </c>
      <c r="D752" s="30"/>
      <c r="E752" s="30"/>
      <c r="F752" s="30"/>
      <c r="G752" s="31"/>
      <c r="H752" s="31"/>
      <c r="I752" s="162"/>
      <c r="J752" s="39" t="str">
        <f t="shared" si="35"/>
        <v/>
      </c>
      <c r="K752" s="36"/>
      <c r="L752" s="63"/>
      <c r="M752" s="2"/>
      <c r="AZ752" s="2"/>
      <c r="BA752" s="2"/>
      <c r="BB752" s="2"/>
    </row>
    <row r="753" spans="1:54" x14ac:dyDescent="0.25">
      <c r="A753" s="2"/>
      <c r="B753" s="16" t="str">
        <f t="shared" si="33"/>
        <v/>
      </c>
      <c r="C753" s="17" t="str">
        <f t="shared" si="34"/>
        <v/>
      </c>
      <c r="D753" s="30"/>
      <c r="E753" s="30"/>
      <c r="F753" s="30"/>
      <c r="G753" s="31"/>
      <c r="H753" s="31"/>
      <c r="I753" s="162"/>
      <c r="J753" s="39" t="str">
        <f t="shared" si="35"/>
        <v/>
      </c>
      <c r="K753" s="36"/>
      <c r="L753" s="63"/>
      <c r="M753" s="2"/>
      <c r="AZ753" s="2"/>
      <c r="BA753" s="2"/>
      <c r="BB753" s="2"/>
    </row>
    <row r="754" spans="1:54" x14ac:dyDescent="0.25">
      <c r="A754" s="2"/>
      <c r="B754" s="16" t="str">
        <f t="shared" si="33"/>
        <v/>
      </c>
      <c r="C754" s="17" t="str">
        <f t="shared" si="34"/>
        <v/>
      </c>
      <c r="D754" s="30"/>
      <c r="E754" s="30"/>
      <c r="F754" s="30"/>
      <c r="G754" s="31"/>
      <c r="H754" s="31"/>
      <c r="I754" s="162"/>
      <c r="J754" s="39" t="str">
        <f t="shared" si="35"/>
        <v/>
      </c>
      <c r="K754" s="36"/>
      <c r="L754" s="63"/>
      <c r="M754" s="2"/>
      <c r="AZ754" s="2"/>
      <c r="BA754" s="2"/>
      <c r="BB754" s="2"/>
    </row>
    <row r="755" spans="1:54" x14ac:dyDescent="0.25">
      <c r="A755" s="2"/>
      <c r="B755" s="16" t="str">
        <f t="shared" si="33"/>
        <v/>
      </c>
      <c r="C755" s="17" t="str">
        <f t="shared" si="34"/>
        <v/>
      </c>
      <c r="D755" s="30"/>
      <c r="E755" s="30"/>
      <c r="F755" s="30"/>
      <c r="G755" s="31"/>
      <c r="H755" s="31"/>
      <c r="I755" s="162"/>
      <c r="J755" s="39" t="str">
        <f t="shared" si="35"/>
        <v/>
      </c>
      <c r="K755" s="36"/>
      <c r="L755" s="63"/>
      <c r="M755" s="2"/>
      <c r="AZ755" s="2"/>
      <c r="BA755" s="2"/>
      <c r="BB755" s="2"/>
    </row>
    <row r="756" spans="1:54" x14ac:dyDescent="0.25">
      <c r="A756" s="2"/>
      <c r="B756" s="16" t="str">
        <f t="shared" si="33"/>
        <v/>
      </c>
      <c r="C756" s="17" t="str">
        <f t="shared" si="34"/>
        <v/>
      </c>
      <c r="D756" s="30"/>
      <c r="E756" s="30"/>
      <c r="F756" s="30"/>
      <c r="G756" s="31"/>
      <c r="H756" s="31"/>
      <c r="I756" s="162"/>
      <c r="J756" s="39" t="str">
        <f t="shared" si="35"/>
        <v/>
      </c>
      <c r="K756" s="36"/>
      <c r="L756" s="63"/>
      <c r="M756" s="2"/>
      <c r="AZ756" s="2"/>
      <c r="BA756" s="2"/>
      <c r="BB756" s="2"/>
    </row>
    <row r="757" spans="1:54" x14ac:dyDescent="0.25">
      <c r="A757" s="2"/>
      <c r="B757" s="16" t="str">
        <f t="shared" si="33"/>
        <v/>
      </c>
      <c r="C757" s="17" t="str">
        <f t="shared" si="34"/>
        <v/>
      </c>
      <c r="D757" s="30"/>
      <c r="E757" s="30"/>
      <c r="F757" s="30"/>
      <c r="G757" s="31"/>
      <c r="H757" s="31"/>
      <c r="I757" s="162"/>
      <c r="J757" s="39" t="str">
        <f t="shared" si="35"/>
        <v/>
      </c>
      <c r="K757" s="36"/>
      <c r="L757" s="63"/>
      <c r="M757" s="2"/>
      <c r="AZ757" s="2"/>
      <c r="BA757" s="2"/>
      <c r="BB757" s="2"/>
    </row>
    <row r="758" spans="1:54" x14ac:dyDescent="0.25">
      <c r="A758" s="2"/>
      <c r="B758" s="16" t="str">
        <f t="shared" si="33"/>
        <v/>
      </c>
      <c r="C758" s="17" t="str">
        <f t="shared" si="34"/>
        <v/>
      </c>
      <c r="D758" s="30"/>
      <c r="E758" s="30"/>
      <c r="F758" s="30"/>
      <c r="G758" s="31"/>
      <c r="H758" s="31"/>
      <c r="I758" s="162"/>
      <c r="J758" s="39" t="str">
        <f t="shared" si="35"/>
        <v/>
      </c>
      <c r="K758" s="36"/>
      <c r="L758" s="63"/>
      <c r="M758" s="2"/>
      <c r="AZ758" s="2"/>
      <c r="BA758" s="2"/>
      <c r="BB758" s="2"/>
    </row>
    <row r="759" spans="1:54" x14ac:dyDescent="0.25">
      <c r="A759" s="2"/>
      <c r="B759" s="16" t="str">
        <f t="shared" si="33"/>
        <v/>
      </c>
      <c r="C759" s="17" t="str">
        <f t="shared" si="34"/>
        <v/>
      </c>
      <c r="D759" s="30"/>
      <c r="E759" s="30"/>
      <c r="F759" s="30"/>
      <c r="G759" s="31"/>
      <c r="H759" s="31"/>
      <c r="I759" s="162"/>
      <c r="J759" s="39" t="str">
        <f t="shared" si="35"/>
        <v/>
      </c>
      <c r="K759" s="36"/>
      <c r="L759" s="63"/>
      <c r="M759" s="2"/>
      <c r="AZ759" s="2"/>
      <c r="BA759" s="2"/>
      <c r="BB759" s="2"/>
    </row>
    <row r="760" spans="1:54" x14ac:dyDescent="0.25">
      <c r="A760" s="2"/>
      <c r="B760" s="16" t="str">
        <f t="shared" si="33"/>
        <v/>
      </c>
      <c r="C760" s="17" t="str">
        <f t="shared" si="34"/>
        <v/>
      </c>
      <c r="D760" s="30"/>
      <c r="E760" s="30"/>
      <c r="F760" s="30"/>
      <c r="G760" s="31"/>
      <c r="H760" s="31"/>
      <c r="I760" s="162"/>
      <c r="J760" s="39" t="str">
        <f t="shared" si="35"/>
        <v/>
      </c>
      <c r="K760" s="36"/>
      <c r="L760" s="63"/>
      <c r="M760" s="2"/>
      <c r="AZ760" s="2"/>
      <c r="BA760" s="2"/>
      <c r="BB760" s="2"/>
    </row>
    <row r="761" spans="1:54" x14ac:dyDescent="0.25">
      <c r="A761" s="2"/>
      <c r="B761" s="16" t="str">
        <f t="shared" si="33"/>
        <v/>
      </c>
      <c r="C761" s="17" t="str">
        <f t="shared" si="34"/>
        <v/>
      </c>
      <c r="D761" s="30"/>
      <c r="E761" s="30"/>
      <c r="F761" s="30"/>
      <c r="G761" s="31"/>
      <c r="H761" s="31"/>
      <c r="I761" s="162"/>
      <c r="J761" s="39" t="str">
        <f t="shared" si="35"/>
        <v/>
      </c>
      <c r="K761" s="36"/>
      <c r="L761" s="63"/>
      <c r="M761" s="2"/>
      <c r="AZ761" s="2"/>
      <c r="BA761" s="2"/>
      <c r="BB761" s="2"/>
    </row>
    <row r="762" spans="1:54" x14ac:dyDescent="0.25">
      <c r="A762" s="2"/>
      <c r="B762" s="16" t="str">
        <f t="shared" si="33"/>
        <v/>
      </c>
      <c r="C762" s="17" t="str">
        <f t="shared" si="34"/>
        <v/>
      </c>
      <c r="D762" s="30"/>
      <c r="E762" s="30"/>
      <c r="F762" s="30"/>
      <c r="G762" s="31"/>
      <c r="H762" s="31"/>
      <c r="I762" s="162"/>
      <c r="J762" s="39" t="str">
        <f t="shared" si="35"/>
        <v/>
      </c>
      <c r="K762" s="36"/>
      <c r="L762" s="63"/>
      <c r="M762" s="2"/>
      <c r="AZ762" s="2"/>
      <c r="BA762" s="2"/>
      <c r="BB762" s="2"/>
    </row>
    <row r="763" spans="1:54" x14ac:dyDescent="0.25">
      <c r="A763" s="2"/>
      <c r="B763" s="16" t="str">
        <f t="shared" si="33"/>
        <v/>
      </c>
      <c r="C763" s="17" t="str">
        <f t="shared" si="34"/>
        <v/>
      </c>
      <c r="D763" s="30"/>
      <c r="E763" s="30"/>
      <c r="F763" s="30"/>
      <c r="G763" s="31"/>
      <c r="H763" s="31"/>
      <c r="I763" s="162"/>
      <c r="J763" s="39" t="str">
        <f t="shared" si="35"/>
        <v/>
      </c>
      <c r="K763" s="36"/>
      <c r="L763" s="63"/>
      <c r="M763" s="2"/>
      <c r="AZ763" s="2"/>
      <c r="BA763" s="2"/>
      <c r="BB763" s="2"/>
    </row>
    <row r="764" spans="1:54" x14ac:dyDescent="0.25">
      <c r="A764" s="2"/>
      <c r="B764" s="16" t="str">
        <f t="shared" si="33"/>
        <v/>
      </c>
      <c r="C764" s="17" t="str">
        <f t="shared" si="34"/>
        <v/>
      </c>
      <c r="D764" s="30"/>
      <c r="E764" s="30"/>
      <c r="F764" s="30"/>
      <c r="G764" s="31"/>
      <c r="H764" s="31"/>
      <c r="I764" s="162"/>
      <c r="J764" s="39" t="str">
        <f t="shared" si="35"/>
        <v/>
      </c>
      <c r="K764" s="36"/>
      <c r="L764" s="63"/>
      <c r="M764" s="2"/>
      <c r="AZ764" s="2"/>
      <c r="BA764" s="2"/>
      <c r="BB764" s="2"/>
    </row>
    <row r="765" spans="1:54" x14ac:dyDescent="0.25">
      <c r="A765" s="2"/>
      <c r="B765" s="16" t="str">
        <f t="shared" si="33"/>
        <v/>
      </c>
      <c r="C765" s="17" t="str">
        <f t="shared" si="34"/>
        <v/>
      </c>
      <c r="D765" s="30"/>
      <c r="E765" s="30"/>
      <c r="F765" s="30"/>
      <c r="G765" s="31"/>
      <c r="H765" s="31"/>
      <c r="I765" s="162"/>
      <c r="J765" s="39" t="str">
        <f t="shared" si="35"/>
        <v/>
      </c>
      <c r="K765" s="36"/>
      <c r="L765" s="63"/>
      <c r="M765" s="2"/>
      <c r="AZ765" s="2"/>
      <c r="BA765" s="2"/>
      <c r="BB765" s="2"/>
    </row>
    <row r="766" spans="1:54" x14ac:dyDescent="0.25">
      <c r="A766" s="2"/>
      <c r="B766" s="16" t="str">
        <f t="shared" si="33"/>
        <v/>
      </c>
      <c r="C766" s="17" t="str">
        <f t="shared" si="34"/>
        <v/>
      </c>
      <c r="D766" s="30"/>
      <c r="E766" s="30"/>
      <c r="F766" s="30"/>
      <c r="G766" s="31"/>
      <c r="H766" s="31"/>
      <c r="I766" s="162"/>
      <c r="J766" s="39" t="str">
        <f t="shared" si="35"/>
        <v/>
      </c>
      <c r="K766" s="36"/>
      <c r="L766" s="63"/>
      <c r="M766" s="2"/>
      <c r="AZ766" s="2"/>
      <c r="BA766" s="2"/>
      <c r="BB766" s="2"/>
    </row>
    <row r="767" spans="1:54" x14ac:dyDescent="0.25">
      <c r="A767" s="2"/>
      <c r="B767" s="16" t="str">
        <f t="shared" si="33"/>
        <v/>
      </c>
      <c r="C767" s="17" t="str">
        <f t="shared" si="34"/>
        <v/>
      </c>
      <c r="D767" s="30"/>
      <c r="E767" s="30"/>
      <c r="F767" s="30"/>
      <c r="G767" s="31"/>
      <c r="H767" s="31"/>
      <c r="I767" s="162"/>
      <c r="J767" s="39" t="str">
        <f t="shared" si="35"/>
        <v/>
      </c>
      <c r="K767" s="36"/>
      <c r="L767" s="63"/>
      <c r="M767" s="2"/>
      <c r="AZ767" s="2"/>
      <c r="BA767" s="2"/>
      <c r="BB767" s="2"/>
    </row>
    <row r="768" spans="1:54" x14ac:dyDescent="0.25">
      <c r="A768" s="2"/>
      <c r="B768" s="16" t="str">
        <f t="shared" si="33"/>
        <v/>
      </c>
      <c r="C768" s="17" t="str">
        <f t="shared" si="34"/>
        <v/>
      </c>
      <c r="D768" s="30"/>
      <c r="E768" s="30"/>
      <c r="F768" s="30"/>
      <c r="G768" s="31"/>
      <c r="H768" s="31"/>
      <c r="I768" s="162"/>
      <c r="J768" s="39" t="str">
        <f t="shared" si="35"/>
        <v/>
      </c>
      <c r="K768" s="36"/>
      <c r="L768" s="63"/>
      <c r="M768" s="2"/>
      <c r="AZ768" s="2"/>
      <c r="BA768" s="2"/>
      <c r="BB768" s="2"/>
    </row>
    <row r="769" spans="1:54" x14ac:dyDescent="0.25">
      <c r="A769" s="2"/>
      <c r="B769" s="16" t="str">
        <f t="shared" si="33"/>
        <v/>
      </c>
      <c r="C769" s="17" t="str">
        <f t="shared" si="34"/>
        <v/>
      </c>
      <c r="D769" s="30"/>
      <c r="E769" s="30"/>
      <c r="F769" s="30"/>
      <c r="G769" s="31"/>
      <c r="H769" s="31"/>
      <c r="I769" s="162"/>
      <c r="J769" s="39" t="str">
        <f t="shared" si="35"/>
        <v/>
      </c>
      <c r="K769" s="36"/>
      <c r="L769" s="63"/>
      <c r="M769" s="2"/>
      <c r="AZ769" s="2"/>
      <c r="BA769" s="2"/>
      <c r="BB769" s="2"/>
    </row>
    <row r="770" spans="1:54" x14ac:dyDescent="0.25">
      <c r="A770" s="2"/>
      <c r="B770" s="16" t="str">
        <f t="shared" si="33"/>
        <v/>
      </c>
      <c r="C770" s="17" t="str">
        <f t="shared" si="34"/>
        <v/>
      </c>
      <c r="D770" s="30"/>
      <c r="E770" s="30"/>
      <c r="F770" s="30"/>
      <c r="G770" s="31"/>
      <c r="H770" s="31"/>
      <c r="I770" s="162"/>
      <c r="J770" s="39" t="str">
        <f t="shared" si="35"/>
        <v/>
      </c>
      <c r="K770" s="36"/>
      <c r="L770" s="63"/>
      <c r="M770" s="2"/>
      <c r="AZ770" s="2"/>
      <c r="BA770" s="2"/>
      <c r="BB770" s="2"/>
    </row>
    <row r="771" spans="1:54" x14ac:dyDescent="0.25">
      <c r="A771" s="2"/>
      <c r="B771" s="16" t="str">
        <f t="shared" si="33"/>
        <v/>
      </c>
      <c r="C771" s="17" t="str">
        <f t="shared" si="34"/>
        <v/>
      </c>
      <c r="D771" s="30"/>
      <c r="E771" s="30"/>
      <c r="F771" s="30"/>
      <c r="G771" s="31"/>
      <c r="H771" s="31"/>
      <c r="I771" s="162"/>
      <c r="J771" s="39" t="str">
        <f t="shared" si="35"/>
        <v/>
      </c>
      <c r="K771" s="36"/>
      <c r="L771" s="63"/>
      <c r="M771" s="2"/>
      <c r="AZ771" s="2"/>
      <c r="BA771" s="2"/>
      <c r="BB771" s="2"/>
    </row>
    <row r="772" spans="1:54" x14ac:dyDescent="0.25">
      <c r="A772" s="2"/>
      <c r="B772" s="16" t="str">
        <f t="shared" si="33"/>
        <v/>
      </c>
      <c r="C772" s="17" t="str">
        <f t="shared" si="34"/>
        <v/>
      </c>
      <c r="D772" s="30"/>
      <c r="E772" s="30"/>
      <c r="F772" s="30"/>
      <c r="G772" s="31"/>
      <c r="H772" s="31"/>
      <c r="I772" s="162"/>
      <c r="J772" s="39" t="str">
        <f t="shared" si="35"/>
        <v/>
      </c>
      <c r="K772" s="36"/>
      <c r="L772" s="63"/>
      <c r="M772" s="2"/>
      <c r="AZ772" s="2"/>
      <c r="BA772" s="2"/>
      <c r="BB772" s="2"/>
    </row>
    <row r="773" spans="1:54" x14ac:dyDescent="0.25">
      <c r="A773" s="2"/>
      <c r="B773" s="16" t="str">
        <f t="shared" si="33"/>
        <v/>
      </c>
      <c r="C773" s="17" t="str">
        <f t="shared" si="34"/>
        <v/>
      </c>
      <c r="D773" s="30"/>
      <c r="E773" s="30"/>
      <c r="F773" s="30"/>
      <c r="G773" s="31"/>
      <c r="H773" s="31"/>
      <c r="I773" s="162"/>
      <c r="J773" s="39" t="str">
        <f t="shared" si="35"/>
        <v/>
      </c>
      <c r="K773" s="36"/>
      <c r="L773" s="63"/>
      <c r="M773" s="2"/>
      <c r="AZ773" s="2"/>
      <c r="BA773" s="2"/>
      <c r="BB773" s="2"/>
    </row>
    <row r="774" spans="1:54" x14ac:dyDescent="0.25">
      <c r="A774" s="2"/>
      <c r="B774" s="16" t="str">
        <f t="shared" si="33"/>
        <v/>
      </c>
      <c r="C774" s="17" t="str">
        <f t="shared" si="34"/>
        <v/>
      </c>
      <c r="D774" s="30"/>
      <c r="E774" s="30"/>
      <c r="F774" s="30"/>
      <c r="G774" s="31"/>
      <c r="H774" s="31"/>
      <c r="I774" s="162"/>
      <c r="J774" s="39" t="str">
        <f t="shared" si="35"/>
        <v/>
      </c>
      <c r="K774" s="36"/>
      <c r="L774" s="63"/>
      <c r="M774" s="2"/>
      <c r="AZ774" s="2"/>
      <c r="BA774" s="2"/>
      <c r="BB774" s="2"/>
    </row>
    <row r="775" spans="1:54" x14ac:dyDescent="0.25">
      <c r="A775" s="2"/>
      <c r="B775" s="16" t="str">
        <f t="shared" si="33"/>
        <v/>
      </c>
      <c r="C775" s="17" t="str">
        <f t="shared" si="34"/>
        <v/>
      </c>
      <c r="D775" s="30"/>
      <c r="E775" s="30"/>
      <c r="F775" s="30"/>
      <c r="G775" s="31"/>
      <c r="H775" s="31"/>
      <c r="I775" s="162"/>
      <c r="J775" s="39" t="str">
        <f t="shared" si="35"/>
        <v/>
      </c>
      <c r="K775" s="36"/>
      <c r="L775" s="63"/>
      <c r="M775" s="2"/>
      <c r="AZ775" s="2"/>
      <c r="BA775" s="2"/>
      <c r="BB775" s="2"/>
    </row>
    <row r="776" spans="1:54" x14ac:dyDescent="0.25">
      <c r="A776" s="2"/>
      <c r="B776" s="16" t="str">
        <f t="shared" si="33"/>
        <v/>
      </c>
      <c r="C776" s="17" t="str">
        <f t="shared" si="34"/>
        <v/>
      </c>
      <c r="D776" s="30"/>
      <c r="E776" s="30"/>
      <c r="F776" s="30"/>
      <c r="G776" s="31"/>
      <c r="H776" s="31"/>
      <c r="I776" s="162"/>
      <c r="J776" s="39" t="str">
        <f t="shared" si="35"/>
        <v/>
      </c>
      <c r="K776" s="36"/>
      <c r="L776" s="63"/>
      <c r="M776" s="2"/>
      <c r="AZ776" s="2"/>
      <c r="BA776" s="2"/>
      <c r="BB776" s="2"/>
    </row>
    <row r="777" spans="1:54" x14ac:dyDescent="0.25">
      <c r="A777" s="2"/>
      <c r="B777" s="16" t="str">
        <f t="shared" si="33"/>
        <v/>
      </c>
      <c r="C777" s="17" t="str">
        <f t="shared" si="34"/>
        <v/>
      </c>
      <c r="D777" s="30"/>
      <c r="E777" s="30"/>
      <c r="F777" s="30"/>
      <c r="G777" s="31"/>
      <c r="H777" s="31"/>
      <c r="I777" s="162"/>
      <c r="J777" s="39" t="str">
        <f t="shared" si="35"/>
        <v/>
      </c>
      <c r="K777" s="36"/>
      <c r="L777" s="63"/>
      <c r="M777" s="2"/>
      <c r="AZ777" s="2"/>
      <c r="BA777" s="2"/>
      <c r="BB777" s="2"/>
    </row>
    <row r="778" spans="1:54" x14ac:dyDescent="0.25">
      <c r="A778" s="2"/>
      <c r="B778" s="16" t="str">
        <f t="shared" si="33"/>
        <v/>
      </c>
      <c r="C778" s="17" t="str">
        <f t="shared" si="34"/>
        <v/>
      </c>
      <c r="D778" s="30"/>
      <c r="E778" s="30"/>
      <c r="F778" s="30"/>
      <c r="G778" s="31"/>
      <c r="H778" s="31"/>
      <c r="I778" s="162"/>
      <c r="J778" s="39" t="str">
        <f t="shared" si="35"/>
        <v/>
      </c>
      <c r="K778" s="36"/>
      <c r="L778" s="63"/>
      <c r="M778" s="2"/>
      <c r="AZ778" s="2"/>
      <c r="BA778" s="2"/>
      <c r="BB778" s="2"/>
    </row>
    <row r="779" spans="1:54" x14ac:dyDescent="0.25">
      <c r="A779" s="2"/>
      <c r="B779" s="16" t="str">
        <f t="shared" ref="B779:B842" si="36">IF(AND(G779="",I779="",J779=""),"",$I$3)</f>
        <v/>
      </c>
      <c r="C779" s="17" t="str">
        <f t="shared" si="34"/>
        <v/>
      </c>
      <c r="D779" s="30"/>
      <c r="E779" s="30"/>
      <c r="F779" s="30"/>
      <c r="G779" s="31"/>
      <c r="H779" s="31"/>
      <c r="I779" s="162"/>
      <c r="J779" s="39" t="str">
        <f t="shared" si="35"/>
        <v/>
      </c>
      <c r="K779" s="36"/>
      <c r="L779" s="63"/>
      <c r="M779" s="2"/>
      <c r="AZ779" s="2"/>
      <c r="BA779" s="2"/>
      <c r="BB779" s="2"/>
    </row>
    <row r="780" spans="1:54" x14ac:dyDescent="0.25">
      <c r="A780" s="2"/>
      <c r="B780" s="16" t="str">
        <f t="shared" si="36"/>
        <v/>
      </c>
      <c r="C780" s="17" t="str">
        <f t="shared" ref="C780:C843" si="37">IF(B780&lt;&gt;"",C779+1,"")</f>
        <v/>
      </c>
      <c r="D780" s="30"/>
      <c r="E780" s="30"/>
      <c r="F780" s="30"/>
      <c r="G780" s="31"/>
      <c r="H780" s="31"/>
      <c r="I780" s="162"/>
      <c r="J780" s="39" t="str">
        <f t="shared" ref="J780:J843" si="38">IF(AND(D780="",E780="",G780="",I780=""),"",IF(OR(D780="",E780="",G780="",I780=""),"Fill in columns D, E, G, I",IF(ISNUMBER(FIND("General comment",+G780)),"",IF(H780="","Column H should be filled in",""))))</f>
        <v/>
      </c>
      <c r="K780" s="36"/>
      <c r="L780" s="63"/>
      <c r="M780" s="2"/>
      <c r="AZ780" s="2"/>
      <c r="BA780" s="2"/>
      <c r="BB780" s="2"/>
    </row>
    <row r="781" spans="1:54" x14ac:dyDescent="0.25">
      <c r="A781" s="2"/>
      <c r="B781" s="16" t="str">
        <f t="shared" si="36"/>
        <v/>
      </c>
      <c r="C781" s="17" t="str">
        <f t="shared" si="37"/>
        <v/>
      </c>
      <c r="D781" s="30"/>
      <c r="E781" s="30"/>
      <c r="F781" s="30"/>
      <c r="G781" s="31"/>
      <c r="H781" s="31"/>
      <c r="I781" s="162"/>
      <c r="J781" s="39" t="str">
        <f t="shared" si="38"/>
        <v/>
      </c>
      <c r="K781" s="36"/>
      <c r="L781" s="63"/>
      <c r="M781" s="2"/>
      <c r="AZ781" s="2"/>
      <c r="BA781" s="2"/>
      <c r="BB781" s="2"/>
    </row>
    <row r="782" spans="1:54" x14ac:dyDescent="0.25">
      <c r="A782" s="2"/>
      <c r="B782" s="16" t="str">
        <f t="shared" si="36"/>
        <v/>
      </c>
      <c r="C782" s="17" t="str">
        <f t="shared" si="37"/>
        <v/>
      </c>
      <c r="D782" s="30"/>
      <c r="E782" s="30"/>
      <c r="F782" s="30"/>
      <c r="G782" s="31"/>
      <c r="H782" s="31"/>
      <c r="I782" s="162"/>
      <c r="J782" s="39" t="str">
        <f t="shared" si="38"/>
        <v/>
      </c>
      <c r="K782" s="36"/>
      <c r="L782" s="63"/>
      <c r="M782" s="2"/>
      <c r="AZ782" s="2"/>
      <c r="BA782" s="2"/>
      <c r="BB782" s="2"/>
    </row>
    <row r="783" spans="1:54" x14ac:dyDescent="0.25">
      <c r="A783" s="2"/>
      <c r="B783" s="16" t="str">
        <f t="shared" si="36"/>
        <v/>
      </c>
      <c r="C783" s="17" t="str">
        <f t="shared" si="37"/>
        <v/>
      </c>
      <c r="D783" s="30"/>
      <c r="E783" s="30"/>
      <c r="F783" s="30"/>
      <c r="G783" s="31"/>
      <c r="H783" s="31"/>
      <c r="I783" s="162"/>
      <c r="J783" s="39" t="str">
        <f t="shared" si="38"/>
        <v/>
      </c>
      <c r="K783" s="36"/>
      <c r="L783" s="63"/>
      <c r="M783" s="2"/>
      <c r="AZ783" s="2"/>
      <c r="BA783" s="2"/>
      <c r="BB783" s="2"/>
    </row>
    <row r="784" spans="1:54" x14ac:dyDescent="0.25">
      <c r="A784" s="2"/>
      <c r="B784" s="16" t="str">
        <f t="shared" si="36"/>
        <v/>
      </c>
      <c r="C784" s="17" t="str">
        <f t="shared" si="37"/>
        <v/>
      </c>
      <c r="D784" s="30"/>
      <c r="E784" s="30"/>
      <c r="F784" s="30"/>
      <c r="G784" s="31"/>
      <c r="H784" s="31"/>
      <c r="I784" s="162"/>
      <c r="J784" s="39" t="str">
        <f t="shared" si="38"/>
        <v/>
      </c>
      <c r="K784" s="36"/>
      <c r="L784" s="63"/>
      <c r="M784" s="2"/>
      <c r="AZ784" s="2"/>
      <c r="BA784" s="2"/>
      <c r="BB784" s="2"/>
    </row>
    <row r="785" spans="1:54" x14ac:dyDescent="0.25">
      <c r="A785" s="2"/>
      <c r="B785" s="16" t="str">
        <f t="shared" si="36"/>
        <v/>
      </c>
      <c r="C785" s="17" t="str">
        <f t="shared" si="37"/>
        <v/>
      </c>
      <c r="D785" s="30"/>
      <c r="E785" s="30"/>
      <c r="F785" s="30"/>
      <c r="G785" s="31"/>
      <c r="H785" s="31"/>
      <c r="I785" s="162"/>
      <c r="J785" s="39" t="str">
        <f t="shared" si="38"/>
        <v/>
      </c>
      <c r="K785" s="36"/>
      <c r="L785" s="63"/>
      <c r="M785" s="2"/>
      <c r="AZ785" s="2"/>
      <c r="BA785" s="2"/>
      <c r="BB785" s="2"/>
    </row>
    <row r="786" spans="1:54" x14ac:dyDescent="0.25">
      <c r="A786" s="2"/>
      <c r="B786" s="16" t="str">
        <f t="shared" si="36"/>
        <v/>
      </c>
      <c r="C786" s="17" t="str">
        <f t="shared" si="37"/>
        <v/>
      </c>
      <c r="D786" s="30"/>
      <c r="E786" s="30"/>
      <c r="F786" s="30"/>
      <c r="G786" s="31"/>
      <c r="H786" s="31"/>
      <c r="I786" s="162"/>
      <c r="J786" s="39" t="str">
        <f t="shared" si="38"/>
        <v/>
      </c>
      <c r="K786" s="36"/>
      <c r="L786" s="63"/>
      <c r="M786" s="2"/>
      <c r="AZ786" s="2"/>
      <c r="BA786" s="2"/>
      <c r="BB786" s="2"/>
    </row>
    <row r="787" spans="1:54" x14ac:dyDescent="0.25">
      <c r="A787" s="2"/>
      <c r="B787" s="16" t="str">
        <f t="shared" si="36"/>
        <v/>
      </c>
      <c r="C787" s="17" t="str">
        <f t="shared" si="37"/>
        <v/>
      </c>
      <c r="D787" s="30"/>
      <c r="E787" s="30"/>
      <c r="F787" s="30"/>
      <c r="G787" s="31"/>
      <c r="H787" s="31"/>
      <c r="I787" s="162"/>
      <c r="J787" s="39" t="str">
        <f t="shared" si="38"/>
        <v/>
      </c>
      <c r="K787" s="36"/>
      <c r="L787" s="63"/>
      <c r="M787" s="2"/>
      <c r="AZ787" s="2"/>
      <c r="BA787" s="2"/>
      <c r="BB787" s="2"/>
    </row>
    <row r="788" spans="1:54" x14ac:dyDescent="0.25">
      <c r="A788" s="2"/>
      <c r="B788" s="16" t="str">
        <f t="shared" si="36"/>
        <v/>
      </c>
      <c r="C788" s="17" t="str">
        <f t="shared" si="37"/>
        <v/>
      </c>
      <c r="D788" s="30"/>
      <c r="E788" s="30"/>
      <c r="F788" s="30"/>
      <c r="G788" s="31"/>
      <c r="H788" s="31"/>
      <c r="I788" s="162"/>
      <c r="J788" s="39" t="str">
        <f t="shared" si="38"/>
        <v/>
      </c>
      <c r="K788" s="36"/>
      <c r="L788" s="63"/>
      <c r="M788" s="2"/>
      <c r="AZ788" s="2"/>
      <c r="BA788" s="2"/>
      <c r="BB788" s="2"/>
    </row>
    <row r="789" spans="1:54" x14ac:dyDescent="0.25">
      <c r="A789" s="2"/>
      <c r="B789" s="16" t="str">
        <f t="shared" si="36"/>
        <v/>
      </c>
      <c r="C789" s="17" t="str">
        <f t="shared" si="37"/>
        <v/>
      </c>
      <c r="D789" s="30"/>
      <c r="E789" s="30"/>
      <c r="F789" s="30"/>
      <c r="G789" s="31"/>
      <c r="H789" s="31"/>
      <c r="I789" s="162"/>
      <c r="J789" s="39" t="str">
        <f t="shared" si="38"/>
        <v/>
      </c>
      <c r="K789" s="36"/>
      <c r="L789" s="63"/>
      <c r="M789" s="2"/>
      <c r="AZ789" s="2"/>
      <c r="BA789" s="2"/>
      <c r="BB789" s="2"/>
    </row>
    <row r="790" spans="1:54" x14ac:dyDescent="0.25">
      <c r="A790" s="2"/>
      <c r="B790" s="16" t="str">
        <f t="shared" si="36"/>
        <v/>
      </c>
      <c r="C790" s="17" t="str">
        <f t="shared" si="37"/>
        <v/>
      </c>
      <c r="D790" s="30"/>
      <c r="E790" s="30"/>
      <c r="F790" s="30"/>
      <c r="G790" s="31"/>
      <c r="H790" s="31"/>
      <c r="I790" s="162"/>
      <c r="J790" s="39" t="str">
        <f t="shared" si="38"/>
        <v/>
      </c>
      <c r="K790" s="36"/>
      <c r="L790" s="63"/>
      <c r="M790" s="2"/>
      <c r="AZ790" s="2"/>
      <c r="BA790" s="2"/>
      <c r="BB790" s="2"/>
    </row>
    <row r="791" spans="1:54" x14ac:dyDescent="0.25">
      <c r="A791" s="2"/>
      <c r="B791" s="16" t="str">
        <f t="shared" si="36"/>
        <v/>
      </c>
      <c r="C791" s="17" t="str">
        <f t="shared" si="37"/>
        <v/>
      </c>
      <c r="D791" s="30"/>
      <c r="E791" s="30"/>
      <c r="F791" s="30"/>
      <c r="G791" s="31"/>
      <c r="H791" s="31"/>
      <c r="I791" s="162"/>
      <c r="J791" s="39" t="str">
        <f t="shared" si="38"/>
        <v/>
      </c>
      <c r="K791" s="36"/>
      <c r="L791" s="63"/>
      <c r="M791" s="2"/>
      <c r="AZ791" s="2"/>
      <c r="BA791" s="2"/>
      <c r="BB791" s="2"/>
    </row>
    <row r="792" spans="1:54" x14ac:dyDescent="0.25">
      <c r="A792" s="2"/>
      <c r="B792" s="16" t="str">
        <f t="shared" si="36"/>
        <v/>
      </c>
      <c r="C792" s="17" t="str">
        <f t="shared" si="37"/>
        <v/>
      </c>
      <c r="D792" s="30"/>
      <c r="E792" s="30"/>
      <c r="F792" s="30"/>
      <c r="G792" s="31"/>
      <c r="H792" s="31"/>
      <c r="I792" s="162"/>
      <c r="J792" s="39" t="str">
        <f t="shared" si="38"/>
        <v/>
      </c>
      <c r="K792" s="36"/>
      <c r="L792" s="63"/>
      <c r="M792" s="2"/>
      <c r="AZ792" s="2"/>
      <c r="BA792" s="2"/>
      <c r="BB792" s="2"/>
    </row>
    <row r="793" spans="1:54" x14ac:dyDescent="0.25">
      <c r="A793" s="2"/>
      <c r="B793" s="16" t="str">
        <f t="shared" si="36"/>
        <v/>
      </c>
      <c r="C793" s="17" t="str">
        <f t="shared" si="37"/>
        <v/>
      </c>
      <c r="D793" s="30"/>
      <c r="E793" s="30"/>
      <c r="F793" s="30"/>
      <c r="G793" s="31"/>
      <c r="H793" s="31"/>
      <c r="I793" s="162"/>
      <c r="J793" s="39" t="str">
        <f t="shared" si="38"/>
        <v/>
      </c>
      <c r="K793" s="36"/>
      <c r="L793" s="63"/>
      <c r="M793" s="2"/>
      <c r="AZ793" s="2"/>
      <c r="BA793" s="2"/>
      <c r="BB793" s="2"/>
    </row>
    <row r="794" spans="1:54" x14ac:dyDescent="0.25">
      <c r="A794" s="2"/>
      <c r="B794" s="16" t="str">
        <f t="shared" si="36"/>
        <v/>
      </c>
      <c r="C794" s="17" t="str">
        <f t="shared" si="37"/>
        <v/>
      </c>
      <c r="D794" s="30"/>
      <c r="E794" s="30"/>
      <c r="F794" s="30"/>
      <c r="G794" s="31"/>
      <c r="H794" s="31"/>
      <c r="I794" s="162"/>
      <c r="J794" s="39" t="str">
        <f t="shared" si="38"/>
        <v/>
      </c>
      <c r="K794" s="36"/>
      <c r="L794" s="63"/>
      <c r="M794" s="2"/>
      <c r="AZ794" s="2"/>
      <c r="BA794" s="2"/>
      <c r="BB794" s="2"/>
    </row>
    <row r="795" spans="1:54" x14ac:dyDescent="0.25">
      <c r="A795" s="2"/>
      <c r="B795" s="16" t="str">
        <f t="shared" si="36"/>
        <v/>
      </c>
      <c r="C795" s="17" t="str">
        <f t="shared" si="37"/>
        <v/>
      </c>
      <c r="D795" s="30"/>
      <c r="E795" s="30"/>
      <c r="F795" s="30"/>
      <c r="G795" s="31"/>
      <c r="H795" s="31"/>
      <c r="I795" s="162"/>
      <c r="J795" s="39" t="str">
        <f t="shared" si="38"/>
        <v/>
      </c>
      <c r="K795" s="36"/>
      <c r="L795" s="63"/>
      <c r="M795" s="2"/>
      <c r="AZ795" s="2"/>
      <c r="BA795" s="2"/>
      <c r="BB795" s="2"/>
    </row>
    <row r="796" spans="1:54" x14ac:dyDescent="0.25">
      <c r="A796" s="2"/>
      <c r="B796" s="16" t="str">
        <f t="shared" si="36"/>
        <v/>
      </c>
      <c r="C796" s="17" t="str">
        <f t="shared" si="37"/>
        <v/>
      </c>
      <c r="D796" s="30"/>
      <c r="E796" s="30"/>
      <c r="F796" s="30"/>
      <c r="G796" s="31"/>
      <c r="H796" s="31"/>
      <c r="I796" s="162"/>
      <c r="J796" s="39" t="str">
        <f t="shared" si="38"/>
        <v/>
      </c>
      <c r="K796" s="36"/>
      <c r="L796" s="63"/>
      <c r="M796" s="2"/>
      <c r="AZ796" s="2"/>
      <c r="BA796" s="2"/>
      <c r="BB796" s="2"/>
    </row>
    <row r="797" spans="1:54" x14ac:dyDescent="0.25">
      <c r="A797" s="2"/>
      <c r="B797" s="16" t="str">
        <f t="shared" si="36"/>
        <v/>
      </c>
      <c r="C797" s="17" t="str">
        <f t="shared" si="37"/>
        <v/>
      </c>
      <c r="D797" s="30"/>
      <c r="E797" s="30"/>
      <c r="F797" s="30"/>
      <c r="G797" s="31"/>
      <c r="H797" s="31"/>
      <c r="I797" s="162"/>
      <c r="J797" s="39" t="str">
        <f t="shared" si="38"/>
        <v/>
      </c>
      <c r="K797" s="36"/>
      <c r="L797" s="63"/>
      <c r="M797" s="2"/>
      <c r="AZ797" s="2"/>
      <c r="BA797" s="2"/>
      <c r="BB797" s="2"/>
    </row>
    <row r="798" spans="1:54" x14ac:dyDescent="0.25">
      <c r="A798" s="2"/>
      <c r="B798" s="16" t="str">
        <f t="shared" si="36"/>
        <v/>
      </c>
      <c r="C798" s="17" t="str">
        <f t="shared" si="37"/>
        <v/>
      </c>
      <c r="D798" s="30"/>
      <c r="E798" s="30"/>
      <c r="F798" s="30"/>
      <c r="G798" s="31"/>
      <c r="H798" s="31"/>
      <c r="I798" s="162"/>
      <c r="J798" s="39" t="str">
        <f t="shared" si="38"/>
        <v/>
      </c>
      <c r="K798" s="36"/>
      <c r="L798" s="63"/>
      <c r="M798" s="2"/>
      <c r="AZ798" s="2"/>
      <c r="BA798" s="2"/>
      <c r="BB798" s="2"/>
    </row>
    <row r="799" spans="1:54" x14ac:dyDescent="0.25">
      <c r="A799" s="2"/>
      <c r="B799" s="16" t="str">
        <f t="shared" si="36"/>
        <v/>
      </c>
      <c r="C799" s="17" t="str">
        <f t="shared" si="37"/>
        <v/>
      </c>
      <c r="D799" s="30"/>
      <c r="E799" s="30"/>
      <c r="F799" s="30"/>
      <c r="G799" s="31"/>
      <c r="H799" s="31"/>
      <c r="I799" s="162"/>
      <c r="J799" s="39" t="str">
        <f t="shared" si="38"/>
        <v/>
      </c>
      <c r="K799" s="36"/>
      <c r="L799" s="63"/>
      <c r="M799" s="2"/>
      <c r="AZ799" s="2"/>
      <c r="BA799" s="2"/>
      <c r="BB799" s="2"/>
    </row>
    <row r="800" spans="1:54" x14ac:dyDescent="0.25">
      <c r="A800" s="2"/>
      <c r="B800" s="16" t="str">
        <f t="shared" si="36"/>
        <v/>
      </c>
      <c r="C800" s="17" t="str">
        <f t="shared" si="37"/>
        <v/>
      </c>
      <c r="D800" s="30"/>
      <c r="E800" s="30"/>
      <c r="F800" s="30"/>
      <c r="G800" s="31"/>
      <c r="H800" s="31"/>
      <c r="I800" s="162"/>
      <c r="J800" s="39" t="str">
        <f t="shared" si="38"/>
        <v/>
      </c>
      <c r="K800" s="36"/>
      <c r="L800" s="63"/>
      <c r="M800" s="2"/>
      <c r="AZ800" s="2"/>
      <c r="BA800" s="2"/>
      <c r="BB800" s="2"/>
    </row>
    <row r="801" spans="1:54" x14ac:dyDescent="0.25">
      <c r="A801" s="2"/>
      <c r="B801" s="16" t="str">
        <f t="shared" si="36"/>
        <v/>
      </c>
      <c r="C801" s="17" t="str">
        <f t="shared" si="37"/>
        <v/>
      </c>
      <c r="D801" s="30"/>
      <c r="E801" s="30"/>
      <c r="F801" s="30"/>
      <c r="G801" s="31"/>
      <c r="H801" s="31"/>
      <c r="I801" s="162"/>
      <c r="J801" s="39" t="str">
        <f t="shared" si="38"/>
        <v/>
      </c>
      <c r="K801" s="36"/>
      <c r="L801" s="63"/>
      <c r="M801" s="2"/>
      <c r="AZ801" s="2"/>
      <c r="BA801" s="2"/>
      <c r="BB801" s="2"/>
    </row>
    <row r="802" spans="1:54" x14ac:dyDescent="0.25">
      <c r="A802" s="2"/>
      <c r="B802" s="16" t="str">
        <f t="shared" si="36"/>
        <v/>
      </c>
      <c r="C802" s="17" t="str">
        <f t="shared" si="37"/>
        <v/>
      </c>
      <c r="D802" s="30"/>
      <c r="E802" s="30"/>
      <c r="F802" s="30"/>
      <c r="G802" s="31"/>
      <c r="H802" s="31"/>
      <c r="I802" s="162"/>
      <c r="J802" s="39" t="str">
        <f t="shared" si="38"/>
        <v/>
      </c>
      <c r="K802" s="36"/>
      <c r="L802" s="63"/>
      <c r="M802" s="2"/>
      <c r="AZ802" s="2"/>
      <c r="BA802" s="2"/>
      <c r="BB802" s="2"/>
    </row>
    <row r="803" spans="1:54" x14ac:dyDescent="0.25">
      <c r="A803" s="2"/>
      <c r="B803" s="16" t="str">
        <f t="shared" si="36"/>
        <v/>
      </c>
      <c r="C803" s="17" t="str">
        <f t="shared" si="37"/>
        <v/>
      </c>
      <c r="D803" s="30"/>
      <c r="E803" s="30"/>
      <c r="F803" s="30"/>
      <c r="G803" s="31"/>
      <c r="H803" s="31"/>
      <c r="I803" s="162"/>
      <c r="J803" s="39" t="str">
        <f t="shared" si="38"/>
        <v/>
      </c>
      <c r="K803" s="36"/>
      <c r="L803" s="63"/>
      <c r="M803" s="2"/>
      <c r="AZ803" s="2"/>
      <c r="BA803" s="2"/>
      <c r="BB803" s="2"/>
    </row>
    <row r="804" spans="1:54" x14ac:dyDescent="0.25">
      <c r="A804" s="2"/>
      <c r="B804" s="16" t="str">
        <f t="shared" si="36"/>
        <v/>
      </c>
      <c r="C804" s="17" t="str">
        <f t="shared" si="37"/>
        <v/>
      </c>
      <c r="D804" s="30"/>
      <c r="E804" s="30"/>
      <c r="F804" s="30"/>
      <c r="G804" s="31"/>
      <c r="H804" s="31"/>
      <c r="I804" s="162"/>
      <c r="J804" s="39" t="str">
        <f t="shared" si="38"/>
        <v/>
      </c>
      <c r="K804" s="36"/>
      <c r="L804" s="63"/>
      <c r="M804" s="2"/>
      <c r="AZ804" s="2"/>
      <c r="BA804" s="2"/>
      <c r="BB804" s="2"/>
    </row>
    <row r="805" spans="1:54" x14ac:dyDescent="0.25">
      <c r="A805" s="2"/>
      <c r="B805" s="16" t="str">
        <f t="shared" si="36"/>
        <v/>
      </c>
      <c r="C805" s="17" t="str">
        <f t="shared" si="37"/>
        <v/>
      </c>
      <c r="D805" s="30"/>
      <c r="E805" s="30"/>
      <c r="F805" s="30"/>
      <c r="G805" s="31"/>
      <c r="H805" s="31"/>
      <c r="I805" s="162"/>
      <c r="J805" s="39" t="str">
        <f t="shared" si="38"/>
        <v/>
      </c>
      <c r="K805" s="36"/>
      <c r="L805" s="63"/>
      <c r="M805" s="2"/>
      <c r="AZ805" s="2"/>
      <c r="BA805" s="2"/>
      <c r="BB805" s="2"/>
    </row>
    <row r="806" spans="1:54" x14ac:dyDescent="0.25">
      <c r="A806" s="2"/>
      <c r="B806" s="16" t="str">
        <f t="shared" si="36"/>
        <v/>
      </c>
      <c r="C806" s="17" t="str">
        <f t="shared" si="37"/>
        <v/>
      </c>
      <c r="D806" s="30"/>
      <c r="E806" s="30"/>
      <c r="F806" s="30"/>
      <c r="G806" s="31"/>
      <c r="H806" s="31"/>
      <c r="I806" s="162"/>
      <c r="J806" s="39" t="str">
        <f t="shared" si="38"/>
        <v/>
      </c>
      <c r="K806" s="36"/>
      <c r="L806" s="63"/>
      <c r="M806" s="2"/>
      <c r="AZ806" s="2"/>
      <c r="BA806" s="2"/>
      <c r="BB806" s="2"/>
    </row>
    <row r="807" spans="1:54" x14ac:dyDescent="0.25">
      <c r="A807" s="2"/>
      <c r="B807" s="16" t="str">
        <f t="shared" si="36"/>
        <v/>
      </c>
      <c r="C807" s="17" t="str">
        <f t="shared" si="37"/>
        <v/>
      </c>
      <c r="D807" s="30"/>
      <c r="E807" s="30"/>
      <c r="F807" s="30"/>
      <c r="G807" s="31"/>
      <c r="H807" s="31"/>
      <c r="I807" s="162"/>
      <c r="J807" s="39" t="str">
        <f t="shared" si="38"/>
        <v/>
      </c>
      <c r="K807" s="36"/>
      <c r="L807" s="63"/>
      <c r="M807" s="2"/>
      <c r="AZ807" s="2"/>
      <c r="BA807" s="2"/>
      <c r="BB807" s="2"/>
    </row>
    <row r="808" spans="1:54" x14ac:dyDescent="0.25">
      <c r="A808" s="2"/>
      <c r="B808" s="16" t="str">
        <f t="shared" si="36"/>
        <v/>
      </c>
      <c r="C808" s="17" t="str">
        <f t="shared" si="37"/>
        <v/>
      </c>
      <c r="D808" s="30"/>
      <c r="E808" s="30"/>
      <c r="F808" s="30"/>
      <c r="G808" s="31"/>
      <c r="H808" s="31"/>
      <c r="I808" s="162"/>
      <c r="J808" s="39" t="str">
        <f t="shared" si="38"/>
        <v/>
      </c>
      <c r="K808" s="36"/>
      <c r="L808" s="63"/>
      <c r="M808" s="2"/>
      <c r="AZ808" s="2"/>
      <c r="BA808" s="2"/>
      <c r="BB808" s="2"/>
    </row>
    <row r="809" spans="1:54" x14ac:dyDescent="0.25">
      <c r="A809" s="2"/>
      <c r="B809" s="16" t="str">
        <f t="shared" si="36"/>
        <v/>
      </c>
      <c r="C809" s="17" t="str">
        <f t="shared" si="37"/>
        <v/>
      </c>
      <c r="D809" s="30"/>
      <c r="E809" s="30"/>
      <c r="F809" s="30"/>
      <c r="G809" s="31"/>
      <c r="H809" s="31"/>
      <c r="I809" s="162"/>
      <c r="J809" s="39" t="str">
        <f t="shared" si="38"/>
        <v/>
      </c>
      <c r="K809" s="36"/>
      <c r="L809" s="63"/>
      <c r="M809" s="2"/>
      <c r="AZ809" s="2"/>
      <c r="BA809" s="2"/>
      <c r="BB809" s="2"/>
    </row>
    <row r="810" spans="1:54" x14ac:dyDescent="0.25">
      <c r="A810" s="2"/>
      <c r="B810" s="16" t="str">
        <f t="shared" si="36"/>
        <v/>
      </c>
      <c r="C810" s="17" t="str">
        <f t="shared" si="37"/>
        <v/>
      </c>
      <c r="D810" s="30"/>
      <c r="E810" s="30"/>
      <c r="F810" s="30"/>
      <c r="G810" s="31"/>
      <c r="H810" s="31"/>
      <c r="I810" s="162"/>
      <c r="J810" s="39" t="str">
        <f t="shared" si="38"/>
        <v/>
      </c>
      <c r="K810" s="36"/>
      <c r="L810" s="63"/>
      <c r="M810" s="2"/>
      <c r="AZ810" s="2"/>
      <c r="BA810" s="2"/>
      <c r="BB810" s="2"/>
    </row>
    <row r="811" spans="1:54" x14ac:dyDescent="0.25">
      <c r="A811" s="2"/>
      <c r="B811" s="16" t="str">
        <f t="shared" si="36"/>
        <v/>
      </c>
      <c r="C811" s="17" t="str">
        <f t="shared" si="37"/>
        <v/>
      </c>
      <c r="D811" s="30"/>
      <c r="E811" s="30"/>
      <c r="F811" s="30"/>
      <c r="G811" s="31"/>
      <c r="H811" s="31"/>
      <c r="I811" s="162"/>
      <c r="J811" s="39" t="str">
        <f t="shared" si="38"/>
        <v/>
      </c>
      <c r="K811" s="36"/>
      <c r="L811" s="63"/>
      <c r="M811" s="2"/>
      <c r="AZ811" s="2"/>
      <c r="BA811" s="2"/>
      <c r="BB811" s="2"/>
    </row>
    <row r="812" spans="1:54" x14ac:dyDescent="0.25">
      <c r="A812" s="2"/>
      <c r="B812" s="16" t="str">
        <f t="shared" si="36"/>
        <v/>
      </c>
      <c r="C812" s="17" t="str">
        <f t="shared" si="37"/>
        <v/>
      </c>
      <c r="D812" s="30"/>
      <c r="E812" s="30"/>
      <c r="F812" s="30"/>
      <c r="G812" s="31"/>
      <c r="H812" s="31"/>
      <c r="I812" s="162"/>
      <c r="J812" s="39" t="str">
        <f t="shared" si="38"/>
        <v/>
      </c>
      <c r="K812" s="36"/>
      <c r="L812" s="63"/>
      <c r="M812" s="2"/>
      <c r="AZ812" s="2"/>
      <c r="BA812" s="2"/>
      <c r="BB812" s="2"/>
    </row>
    <row r="813" spans="1:54" x14ac:dyDescent="0.25">
      <c r="A813" s="2"/>
      <c r="B813" s="16" t="str">
        <f t="shared" si="36"/>
        <v/>
      </c>
      <c r="C813" s="17" t="str">
        <f t="shared" si="37"/>
        <v/>
      </c>
      <c r="D813" s="30"/>
      <c r="E813" s="30"/>
      <c r="F813" s="30"/>
      <c r="G813" s="31"/>
      <c r="H813" s="31"/>
      <c r="I813" s="162"/>
      <c r="J813" s="39" t="str">
        <f t="shared" si="38"/>
        <v/>
      </c>
      <c r="K813" s="36"/>
      <c r="L813" s="63"/>
      <c r="M813" s="2"/>
      <c r="AZ813" s="2"/>
      <c r="BA813" s="2"/>
      <c r="BB813" s="2"/>
    </row>
    <row r="814" spans="1:54" x14ac:dyDescent="0.25">
      <c r="A814" s="2"/>
      <c r="B814" s="16" t="str">
        <f t="shared" si="36"/>
        <v/>
      </c>
      <c r="C814" s="17" t="str">
        <f t="shared" si="37"/>
        <v/>
      </c>
      <c r="D814" s="30"/>
      <c r="E814" s="30"/>
      <c r="F814" s="30"/>
      <c r="G814" s="31"/>
      <c r="H814" s="31"/>
      <c r="I814" s="162"/>
      <c r="J814" s="39" t="str">
        <f t="shared" si="38"/>
        <v/>
      </c>
      <c r="K814" s="36"/>
      <c r="L814" s="63"/>
      <c r="M814" s="2"/>
      <c r="AZ814" s="2"/>
      <c r="BA814" s="2"/>
      <c r="BB814" s="2"/>
    </row>
    <row r="815" spans="1:54" x14ac:dyDescent="0.25">
      <c r="A815" s="2"/>
      <c r="B815" s="16" t="str">
        <f t="shared" si="36"/>
        <v/>
      </c>
      <c r="C815" s="17" t="str">
        <f t="shared" si="37"/>
        <v/>
      </c>
      <c r="D815" s="30"/>
      <c r="E815" s="30"/>
      <c r="F815" s="30"/>
      <c r="G815" s="31"/>
      <c r="H815" s="31"/>
      <c r="I815" s="162"/>
      <c r="J815" s="39" t="str">
        <f t="shared" si="38"/>
        <v/>
      </c>
      <c r="K815" s="36"/>
      <c r="L815" s="63"/>
      <c r="M815" s="2"/>
      <c r="AZ815" s="2"/>
      <c r="BA815" s="2"/>
      <c r="BB815" s="2"/>
    </row>
    <row r="816" spans="1:54" x14ac:dyDescent="0.25">
      <c r="A816" s="2"/>
      <c r="B816" s="16" t="str">
        <f t="shared" si="36"/>
        <v/>
      </c>
      <c r="C816" s="17" t="str">
        <f t="shared" si="37"/>
        <v/>
      </c>
      <c r="D816" s="30"/>
      <c r="E816" s="30"/>
      <c r="F816" s="30"/>
      <c r="G816" s="31"/>
      <c r="H816" s="31"/>
      <c r="I816" s="162"/>
      <c r="J816" s="39" t="str">
        <f t="shared" si="38"/>
        <v/>
      </c>
      <c r="K816" s="36"/>
      <c r="L816" s="63"/>
      <c r="M816" s="2"/>
      <c r="AZ816" s="2"/>
      <c r="BA816" s="2"/>
      <c r="BB816" s="2"/>
    </row>
    <row r="817" spans="1:54" x14ac:dyDescent="0.25">
      <c r="A817" s="2"/>
      <c r="B817" s="16" t="str">
        <f t="shared" si="36"/>
        <v/>
      </c>
      <c r="C817" s="17" t="str">
        <f t="shared" si="37"/>
        <v/>
      </c>
      <c r="D817" s="30"/>
      <c r="E817" s="30"/>
      <c r="F817" s="30"/>
      <c r="G817" s="31"/>
      <c r="H817" s="31"/>
      <c r="I817" s="162"/>
      <c r="J817" s="39" t="str">
        <f t="shared" si="38"/>
        <v/>
      </c>
      <c r="K817" s="36"/>
      <c r="L817" s="63"/>
      <c r="M817" s="2"/>
      <c r="AZ817" s="2"/>
      <c r="BA817" s="2"/>
      <c r="BB817" s="2"/>
    </row>
    <row r="818" spans="1:54" x14ac:dyDescent="0.25">
      <c r="A818" s="2"/>
      <c r="B818" s="16" t="str">
        <f t="shared" si="36"/>
        <v/>
      </c>
      <c r="C818" s="17" t="str">
        <f t="shared" si="37"/>
        <v/>
      </c>
      <c r="D818" s="30"/>
      <c r="E818" s="30"/>
      <c r="F818" s="30"/>
      <c r="G818" s="31"/>
      <c r="H818" s="31"/>
      <c r="I818" s="162"/>
      <c r="J818" s="39" t="str">
        <f t="shared" si="38"/>
        <v/>
      </c>
      <c r="K818" s="36"/>
      <c r="L818" s="63"/>
      <c r="M818" s="2"/>
      <c r="AZ818" s="2"/>
      <c r="BA818" s="2"/>
      <c r="BB818" s="2"/>
    </row>
    <row r="819" spans="1:54" x14ac:dyDescent="0.25">
      <c r="A819" s="2"/>
      <c r="B819" s="16" t="str">
        <f t="shared" si="36"/>
        <v/>
      </c>
      <c r="C819" s="17" t="str">
        <f t="shared" si="37"/>
        <v/>
      </c>
      <c r="D819" s="30"/>
      <c r="E819" s="30"/>
      <c r="F819" s="30"/>
      <c r="G819" s="31"/>
      <c r="H819" s="31"/>
      <c r="I819" s="162"/>
      <c r="J819" s="39" t="str">
        <f t="shared" si="38"/>
        <v/>
      </c>
      <c r="K819" s="36"/>
      <c r="L819" s="63"/>
      <c r="M819" s="2"/>
      <c r="AZ819" s="2"/>
      <c r="BA819" s="2"/>
      <c r="BB819" s="2"/>
    </row>
    <row r="820" spans="1:54" x14ac:dyDescent="0.25">
      <c r="A820" s="2"/>
      <c r="B820" s="16" t="str">
        <f t="shared" si="36"/>
        <v/>
      </c>
      <c r="C820" s="17" t="str">
        <f t="shared" si="37"/>
        <v/>
      </c>
      <c r="D820" s="30"/>
      <c r="E820" s="30"/>
      <c r="F820" s="30"/>
      <c r="G820" s="31"/>
      <c r="H820" s="31"/>
      <c r="I820" s="162"/>
      <c r="J820" s="39" t="str">
        <f t="shared" si="38"/>
        <v/>
      </c>
      <c r="K820" s="36"/>
      <c r="L820" s="63"/>
      <c r="M820" s="2"/>
      <c r="AZ820" s="2"/>
      <c r="BA820" s="2"/>
      <c r="BB820" s="2"/>
    </row>
    <row r="821" spans="1:54" x14ac:dyDescent="0.25">
      <c r="A821" s="2"/>
      <c r="B821" s="16" t="str">
        <f t="shared" si="36"/>
        <v/>
      </c>
      <c r="C821" s="17" t="str">
        <f t="shared" si="37"/>
        <v/>
      </c>
      <c r="D821" s="30"/>
      <c r="E821" s="30"/>
      <c r="F821" s="30"/>
      <c r="G821" s="31"/>
      <c r="H821" s="31"/>
      <c r="I821" s="162"/>
      <c r="J821" s="39" t="str">
        <f t="shared" si="38"/>
        <v/>
      </c>
      <c r="K821" s="36"/>
      <c r="L821" s="63"/>
      <c r="M821" s="2"/>
      <c r="AZ821" s="2"/>
      <c r="BA821" s="2"/>
      <c r="BB821" s="2"/>
    </row>
    <row r="822" spans="1:54" x14ac:dyDescent="0.25">
      <c r="A822" s="2"/>
      <c r="B822" s="16" t="str">
        <f t="shared" si="36"/>
        <v/>
      </c>
      <c r="C822" s="17" t="str">
        <f t="shared" si="37"/>
        <v/>
      </c>
      <c r="D822" s="30"/>
      <c r="E822" s="30"/>
      <c r="F822" s="30"/>
      <c r="G822" s="31"/>
      <c r="H822" s="31"/>
      <c r="I822" s="162"/>
      <c r="J822" s="39" t="str">
        <f t="shared" si="38"/>
        <v/>
      </c>
      <c r="K822" s="36"/>
      <c r="L822" s="63"/>
      <c r="M822" s="2"/>
      <c r="AZ822" s="2"/>
      <c r="BA822" s="2"/>
      <c r="BB822" s="2"/>
    </row>
    <row r="823" spans="1:54" x14ac:dyDescent="0.25">
      <c r="A823" s="2"/>
      <c r="B823" s="16" t="str">
        <f t="shared" si="36"/>
        <v/>
      </c>
      <c r="C823" s="17" t="str">
        <f t="shared" si="37"/>
        <v/>
      </c>
      <c r="D823" s="30"/>
      <c r="E823" s="30"/>
      <c r="F823" s="30"/>
      <c r="G823" s="31"/>
      <c r="H823" s="31"/>
      <c r="I823" s="162"/>
      <c r="J823" s="39" t="str">
        <f t="shared" si="38"/>
        <v/>
      </c>
      <c r="K823" s="36"/>
      <c r="L823" s="63"/>
      <c r="M823" s="2"/>
      <c r="AZ823" s="2"/>
      <c r="BA823" s="2"/>
      <c r="BB823" s="2"/>
    </row>
    <row r="824" spans="1:54" x14ac:dyDescent="0.25">
      <c r="A824" s="2"/>
      <c r="B824" s="16" t="str">
        <f t="shared" si="36"/>
        <v/>
      </c>
      <c r="C824" s="17" t="str">
        <f t="shared" si="37"/>
        <v/>
      </c>
      <c r="D824" s="30"/>
      <c r="E824" s="30"/>
      <c r="F824" s="30"/>
      <c r="G824" s="31"/>
      <c r="H824" s="31"/>
      <c r="I824" s="162"/>
      <c r="J824" s="39" t="str">
        <f t="shared" si="38"/>
        <v/>
      </c>
      <c r="K824" s="36"/>
      <c r="L824" s="63"/>
      <c r="M824" s="2"/>
      <c r="AZ824" s="2"/>
      <c r="BA824" s="2"/>
      <c r="BB824" s="2"/>
    </row>
    <row r="825" spans="1:54" x14ac:dyDescent="0.25">
      <c r="A825" s="2"/>
      <c r="B825" s="16" t="str">
        <f t="shared" si="36"/>
        <v/>
      </c>
      <c r="C825" s="17" t="str">
        <f t="shared" si="37"/>
        <v/>
      </c>
      <c r="D825" s="30"/>
      <c r="E825" s="30"/>
      <c r="F825" s="30"/>
      <c r="G825" s="31"/>
      <c r="H825" s="31"/>
      <c r="I825" s="162"/>
      <c r="J825" s="39" t="str">
        <f t="shared" si="38"/>
        <v/>
      </c>
      <c r="K825" s="36"/>
      <c r="L825" s="63"/>
      <c r="M825" s="2"/>
      <c r="AZ825" s="2"/>
      <c r="BA825" s="2"/>
      <c r="BB825" s="2"/>
    </row>
    <row r="826" spans="1:54" x14ac:dyDescent="0.25">
      <c r="A826" s="2"/>
      <c r="B826" s="16" t="str">
        <f t="shared" si="36"/>
        <v/>
      </c>
      <c r="C826" s="17" t="str">
        <f t="shared" si="37"/>
        <v/>
      </c>
      <c r="D826" s="30"/>
      <c r="E826" s="30"/>
      <c r="F826" s="30"/>
      <c r="G826" s="31"/>
      <c r="H826" s="31"/>
      <c r="I826" s="162"/>
      <c r="J826" s="39" t="str">
        <f t="shared" si="38"/>
        <v/>
      </c>
      <c r="K826" s="36"/>
      <c r="L826" s="63"/>
      <c r="M826" s="2"/>
      <c r="AZ826" s="2"/>
      <c r="BA826" s="2"/>
      <c r="BB826" s="2"/>
    </row>
    <row r="827" spans="1:54" x14ac:dyDescent="0.25">
      <c r="A827" s="2"/>
      <c r="B827" s="16" t="str">
        <f t="shared" si="36"/>
        <v/>
      </c>
      <c r="C827" s="17" t="str">
        <f t="shared" si="37"/>
        <v/>
      </c>
      <c r="D827" s="30"/>
      <c r="E827" s="30"/>
      <c r="F827" s="30"/>
      <c r="G827" s="31"/>
      <c r="H827" s="31"/>
      <c r="I827" s="162"/>
      <c r="J827" s="39" t="str">
        <f t="shared" si="38"/>
        <v/>
      </c>
      <c r="K827" s="36"/>
      <c r="L827" s="63"/>
      <c r="M827" s="2"/>
      <c r="AZ827" s="2"/>
      <c r="BA827" s="2"/>
      <c r="BB827" s="2"/>
    </row>
    <row r="828" spans="1:54" x14ac:dyDescent="0.25">
      <c r="A828" s="2"/>
      <c r="B828" s="16" t="str">
        <f t="shared" si="36"/>
        <v/>
      </c>
      <c r="C828" s="17" t="str">
        <f t="shared" si="37"/>
        <v/>
      </c>
      <c r="D828" s="30"/>
      <c r="E828" s="30"/>
      <c r="F828" s="30"/>
      <c r="G828" s="31"/>
      <c r="H828" s="31"/>
      <c r="I828" s="162"/>
      <c r="J828" s="39" t="str">
        <f t="shared" si="38"/>
        <v/>
      </c>
      <c r="K828" s="36"/>
      <c r="L828" s="63"/>
      <c r="M828" s="2"/>
      <c r="AZ828" s="2"/>
      <c r="BA828" s="2"/>
      <c r="BB828" s="2"/>
    </row>
    <row r="829" spans="1:54" x14ac:dyDescent="0.25">
      <c r="A829" s="2"/>
      <c r="B829" s="16" t="str">
        <f t="shared" si="36"/>
        <v/>
      </c>
      <c r="C829" s="17" t="str">
        <f t="shared" si="37"/>
        <v/>
      </c>
      <c r="D829" s="30"/>
      <c r="E829" s="30"/>
      <c r="F829" s="30"/>
      <c r="G829" s="31"/>
      <c r="H829" s="31"/>
      <c r="I829" s="162"/>
      <c r="J829" s="39" t="str">
        <f t="shared" si="38"/>
        <v/>
      </c>
      <c r="K829" s="36"/>
      <c r="L829" s="63"/>
      <c r="M829" s="2"/>
      <c r="AZ829" s="2"/>
      <c r="BA829" s="2"/>
      <c r="BB829" s="2"/>
    </row>
    <row r="830" spans="1:54" x14ac:dyDescent="0.25">
      <c r="A830" s="2"/>
      <c r="B830" s="16" t="str">
        <f t="shared" si="36"/>
        <v/>
      </c>
      <c r="C830" s="17" t="str">
        <f t="shared" si="37"/>
        <v/>
      </c>
      <c r="D830" s="30"/>
      <c r="E830" s="30"/>
      <c r="F830" s="30"/>
      <c r="G830" s="31"/>
      <c r="H830" s="31"/>
      <c r="I830" s="162"/>
      <c r="J830" s="39" t="str">
        <f t="shared" si="38"/>
        <v/>
      </c>
      <c r="K830" s="36"/>
      <c r="L830" s="63"/>
      <c r="M830" s="2"/>
      <c r="AZ830" s="2"/>
      <c r="BA830" s="2"/>
      <c r="BB830" s="2"/>
    </row>
    <row r="831" spans="1:54" x14ac:dyDescent="0.25">
      <c r="A831" s="2"/>
      <c r="B831" s="16" t="str">
        <f t="shared" si="36"/>
        <v/>
      </c>
      <c r="C831" s="17" t="str">
        <f t="shared" si="37"/>
        <v/>
      </c>
      <c r="D831" s="30"/>
      <c r="E831" s="30"/>
      <c r="F831" s="30"/>
      <c r="G831" s="31"/>
      <c r="H831" s="31"/>
      <c r="I831" s="162"/>
      <c r="J831" s="39" t="str">
        <f t="shared" si="38"/>
        <v/>
      </c>
      <c r="K831" s="36"/>
      <c r="L831" s="63"/>
      <c r="M831" s="2"/>
      <c r="AZ831" s="2"/>
      <c r="BA831" s="2"/>
      <c r="BB831" s="2"/>
    </row>
    <row r="832" spans="1:54" x14ac:dyDescent="0.25">
      <c r="A832" s="2"/>
      <c r="B832" s="16" t="str">
        <f t="shared" si="36"/>
        <v/>
      </c>
      <c r="C832" s="17" t="str">
        <f t="shared" si="37"/>
        <v/>
      </c>
      <c r="D832" s="30"/>
      <c r="E832" s="30"/>
      <c r="F832" s="30"/>
      <c r="G832" s="31"/>
      <c r="H832" s="31"/>
      <c r="I832" s="162"/>
      <c r="J832" s="39" t="str">
        <f t="shared" si="38"/>
        <v/>
      </c>
      <c r="K832" s="36"/>
      <c r="L832" s="63"/>
      <c r="M832" s="2"/>
      <c r="AZ832" s="2"/>
      <c r="BA832" s="2"/>
      <c r="BB832" s="2"/>
    </row>
    <row r="833" spans="1:54" x14ac:dyDescent="0.25">
      <c r="A833" s="2"/>
      <c r="B833" s="16" t="str">
        <f t="shared" si="36"/>
        <v/>
      </c>
      <c r="C833" s="17" t="str">
        <f t="shared" si="37"/>
        <v/>
      </c>
      <c r="D833" s="30"/>
      <c r="E833" s="30"/>
      <c r="F833" s="30"/>
      <c r="G833" s="31"/>
      <c r="H833" s="31"/>
      <c r="I833" s="162"/>
      <c r="J833" s="39" t="str">
        <f t="shared" si="38"/>
        <v/>
      </c>
      <c r="K833" s="36"/>
      <c r="L833" s="63"/>
      <c r="M833" s="2"/>
      <c r="AZ833" s="2"/>
      <c r="BA833" s="2"/>
      <c r="BB833" s="2"/>
    </row>
    <row r="834" spans="1:54" x14ac:dyDescent="0.25">
      <c r="A834" s="2"/>
      <c r="B834" s="16" t="str">
        <f t="shared" si="36"/>
        <v/>
      </c>
      <c r="C834" s="17" t="str">
        <f t="shared" si="37"/>
        <v/>
      </c>
      <c r="D834" s="30"/>
      <c r="E834" s="30"/>
      <c r="F834" s="30"/>
      <c r="G834" s="31"/>
      <c r="H834" s="31"/>
      <c r="I834" s="162"/>
      <c r="J834" s="39" t="str">
        <f t="shared" si="38"/>
        <v/>
      </c>
      <c r="K834" s="36"/>
      <c r="L834" s="63"/>
      <c r="M834" s="2"/>
      <c r="AZ834" s="2"/>
      <c r="BA834" s="2"/>
      <c r="BB834" s="2"/>
    </row>
    <row r="835" spans="1:54" x14ac:dyDescent="0.25">
      <c r="A835" s="2"/>
      <c r="B835" s="16" t="str">
        <f t="shared" si="36"/>
        <v/>
      </c>
      <c r="C835" s="17" t="str">
        <f t="shared" si="37"/>
        <v/>
      </c>
      <c r="D835" s="30"/>
      <c r="E835" s="30"/>
      <c r="F835" s="30"/>
      <c r="G835" s="31"/>
      <c r="H835" s="31"/>
      <c r="I835" s="162"/>
      <c r="J835" s="39" t="str">
        <f t="shared" si="38"/>
        <v/>
      </c>
      <c r="K835" s="36"/>
      <c r="L835" s="63"/>
      <c r="M835" s="2"/>
      <c r="AZ835" s="2"/>
      <c r="BA835" s="2"/>
      <c r="BB835" s="2"/>
    </row>
    <row r="836" spans="1:54" x14ac:dyDescent="0.25">
      <c r="A836" s="2"/>
      <c r="B836" s="16" t="str">
        <f t="shared" si="36"/>
        <v/>
      </c>
      <c r="C836" s="17" t="str">
        <f t="shared" si="37"/>
        <v/>
      </c>
      <c r="D836" s="30"/>
      <c r="E836" s="30"/>
      <c r="F836" s="30"/>
      <c r="G836" s="31"/>
      <c r="H836" s="31"/>
      <c r="I836" s="162"/>
      <c r="J836" s="39" t="str">
        <f t="shared" si="38"/>
        <v/>
      </c>
      <c r="K836" s="36"/>
      <c r="L836" s="63"/>
      <c r="M836" s="2"/>
      <c r="AZ836" s="2"/>
      <c r="BA836" s="2"/>
      <c r="BB836" s="2"/>
    </row>
    <row r="837" spans="1:54" x14ac:dyDescent="0.25">
      <c r="A837" s="2"/>
      <c r="B837" s="16" t="str">
        <f t="shared" si="36"/>
        <v/>
      </c>
      <c r="C837" s="17" t="str">
        <f t="shared" si="37"/>
        <v/>
      </c>
      <c r="D837" s="30"/>
      <c r="E837" s="30"/>
      <c r="F837" s="30"/>
      <c r="G837" s="31"/>
      <c r="H837" s="31"/>
      <c r="I837" s="162"/>
      <c r="J837" s="39" t="str">
        <f t="shared" si="38"/>
        <v/>
      </c>
      <c r="K837" s="36"/>
      <c r="L837" s="63"/>
      <c r="M837" s="2"/>
      <c r="AZ837" s="2"/>
      <c r="BA837" s="2"/>
      <c r="BB837" s="2"/>
    </row>
    <row r="838" spans="1:54" x14ac:dyDescent="0.25">
      <c r="A838" s="2"/>
      <c r="B838" s="16" t="str">
        <f t="shared" si="36"/>
        <v/>
      </c>
      <c r="C838" s="17" t="str">
        <f t="shared" si="37"/>
        <v/>
      </c>
      <c r="D838" s="30"/>
      <c r="E838" s="30"/>
      <c r="F838" s="30"/>
      <c r="G838" s="31"/>
      <c r="H838" s="31"/>
      <c r="I838" s="162"/>
      <c r="J838" s="39" t="str">
        <f t="shared" si="38"/>
        <v/>
      </c>
      <c r="K838" s="36"/>
      <c r="L838" s="63"/>
      <c r="M838" s="2"/>
      <c r="AZ838" s="2"/>
      <c r="BA838" s="2"/>
      <c r="BB838" s="2"/>
    </row>
    <row r="839" spans="1:54" x14ac:dyDescent="0.25">
      <c r="A839" s="2"/>
      <c r="B839" s="16" t="str">
        <f t="shared" si="36"/>
        <v/>
      </c>
      <c r="C839" s="17" t="str">
        <f t="shared" si="37"/>
        <v/>
      </c>
      <c r="D839" s="30"/>
      <c r="E839" s="30"/>
      <c r="F839" s="30"/>
      <c r="G839" s="31"/>
      <c r="H839" s="31"/>
      <c r="I839" s="162"/>
      <c r="J839" s="39" t="str">
        <f t="shared" si="38"/>
        <v/>
      </c>
      <c r="K839" s="36"/>
      <c r="L839" s="63"/>
      <c r="M839" s="2"/>
      <c r="AZ839" s="2"/>
      <c r="BA839" s="2"/>
      <c r="BB839" s="2"/>
    </row>
    <row r="840" spans="1:54" x14ac:dyDescent="0.25">
      <c r="A840" s="2"/>
      <c r="B840" s="16" t="str">
        <f t="shared" si="36"/>
        <v/>
      </c>
      <c r="C840" s="17" t="str">
        <f t="shared" si="37"/>
        <v/>
      </c>
      <c r="D840" s="30"/>
      <c r="E840" s="30"/>
      <c r="F840" s="30"/>
      <c r="G840" s="31"/>
      <c r="H840" s="31"/>
      <c r="I840" s="162"/>
      <c r="J840" s="39" t="str">
        <f t="shared" si="38"/>
        <v/>
      </c>
      <c r="K840" s="36"/>
      <c r="L840" s="63"/>
      <c r="M840" s="2"/>
      <c r="AZ840" s="2"/>
      <c r="BA840" s="2"/>
      <c r="BB840" s="2"/>
    </row>
    <row r="841" spans="1:54" x14ac:dyDescent="0.25">
      <c r="A841" s="2"/>
      <c r="B841" s="16" t="str">
        <f t="shared" si="36"/>
        <v/>
      </c>
      <c r="C841" s="17" t="str">
        <f t="shared" si="37"/>
        <v/>
      </c>
      <c r="D841" s="30"/>
      <c r="E841" s="30"/>
      <c r="F841" s="30"/>
      <c r="G841" s="31"/>
      <c r="H841" s="31"/>
      <c r="I841" s="162"/>
      <c r="J841" s="39" t="str">
        <f t="shared" si="38"/>
        <v/>
      </c>
      <c r="K841" s="36"/>
      <c r="L841" s="63"/>
      <c r="M841" s="2"/>
      <c r="AZ841" s="2"/>
      <c r="BA841" s="2"/>
      <c r="BB841" s="2"/>
    </row>
    <row r="842" spans="1:54" x14ac:dyDescent="0.25">
      <c r="A842" s="2"/>
      <c r="B842" s="16" t="str">
        <f t="shared" si="36"/>
        <v/>
      </c>
      <c r="C842" s="17" t="str">
        <f t="shared" si="37"/>
        <v/>
      </c>
      <c r="D842" s="30"/>
      <c r="E842" s="30"/>
      <c r="F842" s="30"/>
      <c r="G842" s="31"/>
      <c r="H842" s="31"/>
      <c r="I842" s="162"/>
      <c r="J842" s="39" t="str">
        <f t="shared" si="38"/>
        <v/>
      </c>
      <c r="K842" s="36"/>
      <c r="L842" s="63"/>
      <c r="M842" s="2"/>
      <c r="AZ842" s="2"/>
      <c r="BA842" s="2"/>
      <c r="BB842" s="2"/>
    </row>
    <row r="843" spans="1:54" x14ac:dyDescent="0.25">
      <c r="A843" s="2"/>
      <c r="B843" s="16" t="str">
        <f t="shared" ref="B843:B906" si="39">IF(AND(G843="",I843="",J843=""),"",$I$3)</f>
        <v/>
      </c>
      <c r="C843" s="17" t="str">
        <f t="shared" si="37"/>
        <v/>
      </c>
      <c r="D843" s="30"/>
      <c r="E843" s="30"/>
      <c r="F843" s="30"/>
      <c r="G843" s="31"/>
      <c r="H843" s="31"/>
      <c r="I843" s="162"/>
      <c r="J843" s="39" t="str">
        <f t="shared" si="38"/>
        <v/>
      </c>
      <c r="K843" s="36"/>
      <c r="L843" s="63"/>
      <c r="M843" s="2"/>
      <c r="AZ843" s="2"/>
      <c r="BA843" s="2"/>
      <c r="BB843" s="2"/>
    </row>
    <row r="844" spans="1:54" x14ac:dyDescent="0.25">
      <c r="A844" s="2"/>
      <c r="B844" s="16" t="str">
        <f t="shared" si="39"/>
        <v/>
      </c>
      <c r="C844" s="17" t="str">
        <f t="shared" ref="C844:C907" si="40">IF(B844&lt;&gt;"",C843+1,"")</f>
        <v/>
      </c>
      <c r="D844" s="30"/>
      <c r="E844" s="30"/>
      <c r="F844" s="30"/>
      <c r="G844" s="31"/>
      <c r="H844" s="31"/>
      <c r="I844" s="162"/>
      <c r="J844" s="39" t="str">
        <f t="shared" ref="J844:J907" si="41">IF(AND(D844="",E844="",G844="",I844=""),"",IF(OR(D844="",E844="",G844="",I844=""),"Fill in columns D, E, G, I",IF(ISNUMBER(FIND("General comment",+G844)),"",IF(H844="","Column H should be filled in",""))))</f>
        <v/>
      </c>
      <c r="K844" s="36"/>
      <c r="L844" s="63"/>
      <c r="M844" s="2"/>
      <c r="AZ844" s="2"/>
      <c r="BA844" s="2"/>
      <c r="BB844" s="2"/>
    </row>
    <row r="845" spans="1:54" x14ac:dyDescent="0.25">
      <c r="A845" s="2"/>
      <c r="B845" s="16" t="str">
        <f t="shared" si="39"/>
        <v/>
      </c>
      <c r="C845" s="17" t="str">
        <f t="shared" si="40"/>
        <v/>
      </c>
      <c r="D845" s="30"/>
      <c r="E845" s="30"/>
      <c r="F845" s="30"/>
      <c r="G845" s="31"/>
      <c r="H845" s="31"/>
      <c r="I845" s="162"/>
      <c r="J845" s="39" t="str">
        <f t="shared" si="41"/>
        <v/>
      </c>
      <c r="K845" s="36"/>
      <c r="L845" s="63"/>
      <c r="M845" s="2"/>
      <c r="AZ845" s="2"/>
      <c r="BA845" s="2"/>
      <c r="BB845" s="2"/>
    </row>
    <row r="846" spans="1:54" x14ac:dyDescent="0.25">
      <c r="A846" s="2"/>
      <c r="B846" s="16" t="str">
        <f t="shared" si="39"/>
        <v/>
      </c>
      <c r="C846" s="17" t="str">
        <f t="shared" si="40"/>
        <v/>
      </c>
      <c r="D846" s="30"/>
      <c r="E846" s="30"/>
      <c r="F846" s="30"/>
      <c r="G846" s="31"/>
      <c r="H846" s="31"/>
      <c r="I846" s="162"/>
      <c r="J846" s="39" t="str">
        <f t="shared" si="41"/>
        <v/>
      </c>
      <c r="K846" s="36"/>
      <c r="L846" s="63"/>
      <c r="M846" s="2"/>
      <c r="AZ846" s="2"/>
      <c r="BA846" s="2"/>
      <c r="BB846" s="2"/>
    </row>
    <row r="847" spans="1:54" x14ac:dyDescent="0.25">
      <c r="A847" s="2"/>
      <c r="B847" s="16" t="str">
        <f t="shared" si="39"/>
        <v/>
      </c>
      <c r="C847" s="17" t="str">
        <f t="shared" si="40"/>
        <v/>
      </c>
      <c r="D847" s="30"/>
      <c r="E847" s="30"/>
      <c r="F847" s="30"/>
      <c r="G847" s="31"/>
      <c r="H847" s="31"/>
      <c r="I847" s="162"/>
      <c r="J847" s="39" t="str">
        <f t="shared" si="41"/>
        <v/>
      </c>
      <c r="K847" s="36"/>
      <c r="L847" s="63"/>
      <c r="M847" s="2"/>
      <c r="AZ847" s="2"/>
      <c r="BA847" s="2"/>
      <c r="BB847" s="2"/>
    </row>
    <row r="848" spans="1:54" x14ac:dyDescent="0.25">
      <c r="A848" s="2"/>
      <c r="B848" s="16" t="str">
        <f t="shared" si="39"/>
        <v/>
      </c>
      <c r="C848" s="17" t="str">
        <f t="shared" si="40"/>
        <v/>
      </c>
      <c r="D848" s="30"/>
      <c r="E848" s="30"/>
      <c r="F848" s="30"/>
      <c r="G848" s="31"/>
      <c r="H848" s="31"/>
      <c r="I848" s="162"/>
      <c r="J848" s="39" t="str">
        <f t="shared" si="41"/>
        <v/>
      </c>
      <c r="K848" s="36"/>
      <c r="L848" s="63"/>
      <c r="M848" s="2"/>
      <c r="AZ848" s="2"/>
      <c r="BA848" s="2"/>
      <c r="BB848" s="2"/>
    </row>
    <row r="849" spans="1:54" x14ac:dyDescent="0.25">
      <c r="A849" s="2"/>
      <c r="B849" s="16" t="str">
        <f t="shared" si="39"/>
        <v/>
      </c>
      <c r="C849" s="17" t="str">
        <f t="shared" si="40"/>
        <v/>
      </c>
      <c r="D849" s="30"/>
      <c r="E849" s="30"/>
      <c r="F849" s="30"/>
      <c r="G849" s="31"/>
      <c r="H849" s="31"/>
      <c r="I849" s="162"/>
      <c r="J849" s="39" t="str">
        <f t="shared" si="41"/>
        <v/>
      </c>
      <c r="K849" s="36"/>
      <c r="L849" s="63"/>
      <c r="M849" s="2"/>
      <c r="AZ849" s="2"/>
      <c r="BA849" s="2"/>
      <c r="BB849" s="2"/>
    </row>
    <row r="850" spans="1:54" x14ac:dyDescent="0.25">
      <c r="A850" s="2"/>
      <c r="B850" s="16" t="str">
        <f t="shared" si="39"/>
        <v/>
      </c>
      <c r="C850" s="17" t="str">
        <f t="shared" si="40"/>
        <v/>
      </c>
      <c r="D850" s="30"/>
      <c r="E850" s="30"/>
      <c r="F850" s="30"/>
      <c r="G850" s="31"/>
      <c r="H850" s="31"/>
      <c r="I850" s="162"/>
      <c r="J850" s="39" t="str">
        <f t="shared" si="41"/>
        <v/>
      </c>
      <c r="K850" s="36"/>
      <c r="L850" s="63"/>
      <c r="M850" s="2"/>
      <c r="AZ850" s="2"/>
      <c r="BA850" s="2"/>
      <c r="BB850" s="2"/>
    </row>
    <row r="851" spans="1:54" x14ac:dyDescent="0.25">
      <c r="A851" s="2"/>
      <c r="B851" s="16" t="str">
        <f t="shared" si="39"/>
        <v/>
      </c>
      <c r="C851" s="17" t="str">
        <f t="shared" si="40"/>
        <v/>
      </c>
      <c r="D851" s="30"/>
      <c r="E851" s="30"/>
      <c r="F851" s="30"/>
      <c r="G851" s="31"/>
      <c r="H851" s="31"/>
      <c r="I851" s="162"/>
      <c r="J851" s="39" t="str">
        <f t="shared" si="41"/>
        <v/>
      </c>
      <c r="K851" s="36"/>
      <c r="L851" s="63"/>
      <c r="M851" s="2"/>
      <c r="AZ851" s="2"/>
      <c r="BA851" s="2"/>
      <c r="BB851" s="2"/>
    </row>
    <row r="852" spans="1:54" x14ac:dyDescent="0.25">
      <c r="A852" s="2"/>
      <c r="B852" s="16" t="str">
        <f t="shared" si="39"/>
        <v/>
      </c>
      <c r="C852" s="17" t="str">
        <f t="shared" si="40"/>
        <v/>
      </c>
      <c r="D852" s="30"/>
      <c r="E852" s="30"/>
      <c r="F852" s="30"/>
      <c r="G852" s="31"/>
      <c r="H852" s="31"/>
      <c r="I852" s="162"/>
      <c r="J852" s="39" t="str">
        <f t="shared" si="41"/>
        <v/>
      </c>
      <c r="K852" s="36"/>
      <c r="L852" s="63"/>
      <c r="M852" s="2"/>
      <c r="AZ852" s="2"/>
      <c r="BA852" s="2"/>
      <c r="BB852" s="2"/>
    </row>
    <row r="853" spans="1:54" x14ac:dyDescent="0.25">
      <c r="A853" s="2"/>
      <c r="B853" s="16" t="str">
        <f t="shared" si="39"/>
        <v/>
      </c>
      <c r="C853" s="17" t="str">
        <f t="shared" si="40"/>
        <v/>
      </c>
      <c r="D853" s="30"/>
      <c r="E853" s="30"/>
      <c r="F853" s="30"/>
      <c r="G853" s="31"/>
      <c r="H853" s="31"/>
      <c r="I853" s="162"/>
      <c r="J853" s="39" t="str">
        <f t="shared" si="41"/>
        <v/>
      </c>
      <c r="K853" s="36"/>
      <c r="L853" s="63"/>
      <c r="M853" s="2"/>
      <c r="AZ853" s="2"/>
      <c r="BA853" s="2"/>
      <c r="BB853" s="2"/>
    </row>
    <row r="854" spans="1:54" x14ac:dyDescent="0.25">
      <c r="A854" s="2"/>
      <c r="B854" s="16" t="str">
        <f t="shared" si="39"/>
        <v/>
      </c>
      <c r="C854" s="17" t="str">
        <f t="shared" si="40"/>
        <v/>
      </c>
      <c r="D854" s="30"/>
      <c r="E854" s="30"/>
      <c r="F854" s="30"/>
      <c r="G854" s="31"/>
      <c r="H854" s="31"/>
      <c r="I854" s="162"/>
      <c r="J854" s="39" t="str">
        <f t="shared" si="41"/>
        <v/>
      </c>
      <c r="K854" s="36"/>
      <c r="L854" s="63"/>
      <c r="M854" s="2"/>
      <c r="AZ854" s="2"/>
      <c r="BA854" s="2"/>
      <c r="BB854" s="2"/>
    </row>
    <row r="855" spans="1:54" x14ac:dyDescent="0.25">
      <c r="A855" s="2"/>
      <c r="B855" s="16" t="str">
        <f t="shared" si="39"/>
        <v/>
      </c>
      <c r="C855" s="17" t="str">
        <f t="shared" si="40"/>
        <v/>
      </c>
      <c r="D855" s="30"/>
      <c r="E855" s="30"/>
      <c r="F855" s="30"/>
      <c r="G855" s="31"/>
      <c r="H855" s="31"/>
      <c r="I855" s="162"/>
      <c r="J855" s="39" t="str">
        <f t="shared" si="41"/>
        <v/>
      </c>
      <c r="K855" s="36"/>
      <c r="L855" s="63"/>
      <c r="M855" s="2"/>
      <c r="AZ855" s="2"/>
      <c r="BA855" s="2"/>
      <c r="BB855" s="2"/>
    </row>
    <row r="856" spans="1:54" x14ac:dyDescent="0.25">
      <c r="A856" s="2"/>
      <c r="B856" s="16" t="str">
        <f t="shared" si="39"/>
        <v/>
      </c>
      <c r="C856" s="17" t="str">
        <f t="shared" si="40"/>
        <v/>
      </c>
      <c r="D856" s="30"/>
      <c r="E856" s="30"/>
      <c r="F856" s="30"/>
      <c r="G856" s="31"/>
      <c r="H856" s="31"/>
      <c r="I856" s="162"/>
      <c r="J856" s="39" t="str">
        <f t="shared" si="41"/>
        <v/>
      </c>
      <c r="K856" s="36"/>
      <c r="L856" s="63"/>
      <c r="M856" s="2"/>
      <c r="AZ856" s="2"/>
      <c r="BA856" s="2"/>
      <c r="BB856" s="2"/>
    </row>
    <row r="857" spans="1:54" x14ac:dyDescent="0.25">
      <c r="A857" s="2"/>
      <c r="B857" s="16" t="str">
        <f t="shared" si="39"/>
        <v/>
      </c>
      <c r="C857" s="17" t="str">
        <f t="shared" si="40"/>
        <v/>
      </c>
      <c r="D857" s="30"/>
      <c r="E857" s="30"/>
      <c r="F857" s="30"/>
      <c r="G857" s="31"/>
      <c r="H857" s="31"/>
      <c r="I857" s="162"/>
      <c r="J857" s="39" t="str">
        <f t="shared" si="41"/>
        <v/>
      </c>
      <c r="K857" s="36"/>
      <c r="L857" s="63"/>
      <c r="M857" s="2"/>
      <c r="AZ857" s="2"/>
      <c r="BA857" s="2"/>
      <c r="BB857" s="2"/>
    </row>
    <row r="858" spans="1:54" x14ac:dyDescent="0.25">
      <c r="A858" s="2"/>
      <c r="B858" s="16" t="str">
        <f t="shared" si="39"/>
        <v/>
      </c>
      <c r="C858" s="17" t="str">
        <f t="shared" si="40"/>
        <v/>
      </c>
      <c r="D858" s="30"/>
      <c r="E858" s="30"/>
      <c r="F858" s="30"/>
      <c r="G858" s="31"/>
      <c r="H858" s="31"/>
      <c r="I858" s="162"/>
      <c r="J858" s="39" t="str">
        <f t="shared" si="41"/>
        <v/>
      </c>
      <c r="K858" s="36"/>
      <c r="L858" s="63"/>
      <c r="M858" s="2"/>
      <c r="AZ858" s="2"/>
      <c r="BA858" s="2"/>
      <c r="BB858" s="2"/>
    </row>
    <row r="859" spans="1:54" x14ac:dyDescent="0.25">
      <c r="A859" s="2"/>
      <c r="B859" s="16" t="str">
        <f t="shared" si="39"/>
        <v/>
      </c>
      <c r="C859" s="17" t="str">
        <f t="shared" si="40"/>
        <v/>
      </c>
      <c r="D859" s="30"/>
      <c r="E859" s="30"/>
      <c r="F859" s="30"/>
      <c r="G859" s="31"/>
      <c r="H859" s="31"/>
      <c r="I859" s="162"/>
      <c r="J859" s="39" t="str">
        <f t="shared" si="41"/>
        <v/>
      </c>
      <c r="K859" s="36"/>
      <c r="L859" s="63"/>
      <c r="M859" s="2"/>
      <c r="AZ859" s="2"/>
      <c r="BA859" s="2"/>
      <c r="BB859" s="2"/>
    </row>
    <row r="860" spans="1:54" x14ac:dyDescent="0.25">
      <c r="A860" s="2"/>
      <c r="B860" s="16" t="str">
        <f t="shared" si="39"/>
        <v/>
      </c>
      <c r="C860" s="17" t="str">
        <f t="shared" si="40"/>
        <v/>
      </c>
      <c r="D860" s="30"/>
      <c r="E860" s="30"/>
      <c r="F860" s="30"/>
      <c r="G860" s="31"/>
      <c r="H860" s="31"/>
      <c r="I860" s="162"/>
      <c r="J860" s="39" t="str">
        <f t="shared" si="41"/>
        <v/>
      </c>
      <c r="K860" s="36"/>
      <c r="L860" s="63"/>
      <c r="M860" s="2"/>
      <c r="AZ860" s="2"/>
      <c r="BA860" s="2"/>
      <c r="BB860" s="2"/>
    </row>
    <row r="861" spans="1:54" x14ac:dyDescent="0.25">
      <c r="A861" s="2"/>
      <c r="B861" s="16" t="str">
        <f t="shared" si="39"/>
        <v/>
      </c>
      <c r="C861" s="17" t="str">
        <f t="shared" si="40"/>
        <v/>
      </c>
      <c r="D861" s="30"/>
      <c r="E861" s="30"/>
      <c r="F861" s="30"/>
      <c r="G861" s="31"/>
      <c r="H861" s="31"/>
      <c r="I861" s="162"/>
      <c r="J861" s="39" t="str">
        <f t="shared" si="41"/>
        <v/>
      </c>
      <c r="K861" s="36"/>
      <c r="L861" s="63"/>
      <c r="M861" s="2"/>
      <c r="AZ861" s="2"/>
      <c r="BA861" s="2"/>
      <c r="BB861" s="2"/>
    </row>
    <row r="862" spans="1:54" x14ac:dyDescent="0.25">
      <c r="A862" s="2"/>
      <c r="B862" s="16" t="str">
        <f t="shared" si="39"/>
        <v/>
      </c>
      <c r="C862" s="17" t="str">
        <f t="shared" si="40"/>
        <v/>
      </c>
      <c r="D862" s="30"/>
      <c r="E862" s="30"/>
      <c r="F862" s="30"/>
      <c r="G862" s="31"/>
      <c r="H862" s="31"/>
      <c r="I862" s="162"/>
      <c r="J862" s="39" t="str">
        <f t="shared" si="41"/>
        <v/>
      </c>
      <c r="K862" s="36"/>
      <c r="L862" s="63"/>
      <c r="M862" s="2"/>
      <c r="AZ862" s="2"/>
      <c r="BA862" s="2"/>
      <c r="BB862" s="2"/>
    </row>
    <row r="863" spans="1:54" x14ac:dyDescent="0.25">
      <c r="A863" s="2"/>
      <c r="B863" s="16" t="str">
        <f t="shared" si="39"/>
        <v/>
      </c>
      <c r="C863" s="17" t="str">
        <f t="shared" si="40"/>
        <v/>
      </c>
      <c r="D863" s="30"/>
      <c r="E863" s="30"/>
      <c r="F863" s="30"/>
      <c r="G863" s="31"/>
      <c r="H863" s="31"/>
      <c r="I863" s="162"/>
      <c r="J863" s="39" t="str">
        <f t="shared" si="41"/>
        <v/>
      </c>
      <c r="K863" s="36"/>
      <c r="L863" s="63"/>
      <c r="M863" s="2"/>
      <c r="AZ863" s="2"/>
      <c r="BA863" s="2"/>
      <c r="BB863" s="2"/>
    </row>
    <row r="864" spans="1:54" x14ac:dyDescent="0.25">
      <c r="A864" s="2"/>
      <c r="B864" s="16" t="str">
        <f t="shared" si="39"/>
        <v/>
      </c>
      <c r="C864" s="17" t="str">
        <f t="shared" si="40"/>
        <v/>
      </c>
      <c r="D864" s="30"/>
      <c r="E864" s="30"/>
      <c r="F864" s="30"/>
      <c r="G864" s="31"/>
      <c r="H864" s="31"/>
      <c r="I864" s="162"/>
      <c r="J864" s="39" t="str">
        <f t="shared" si="41"/>
        <v/>
      </c>
      <c r="K864" s="36"/>
      <c r="L864" s="63"/>
      <c r="M864" s="2"/>
      <c r="AZ864" s="2"/>
      <c r="BA864" s="2"/>
      <c r="BB864" s="2"/>
    </row>
    <row r="865" spans="1:54" x14ac:dyDescent="0.25">
      <c r="A865" s="2"/>
      <c r="B865" s="16" t="str">
        <f t="shared" si="39"/>
        <v/>
      </c>
      <c r="C865" s="17" t="str">
        <f t="shared" si="40"/>
        <v/>
      </c>
      <c r="D865" s="30"/>
      <c r="E865" s="30"/>
      <c r="F865" s="30"/>
      <c r="G865" s="31"/>
      <c r="H865" s="31"/>
      <c r="I865" s="162"/>
      <c r="J865" s="39" t="str">
        <f t="shared" si="41"/>
        <v/>
      </c>
      <c r="K865" s="36"/>
      <c r="L865" s="63"/>
      <c r="M865" s="2"/>
      <c r="AZ865" s="2"/>
      <c r="BA865" s="2"/>
      <c r="BB865" s="2"/>
    </row>
    <row r="866" spans="1:54" x14ac:dyDescent="0.25">
      <c r="A866" s="2"/>
      <c r="B866" s="16" t="str">
        <f t="shared" si="39"/>
        <v/>
      </c>
      <c r="C866" s="17" t="str">
        <f t="shared" si="40"/>
        <v/>
      </c>
      <c r="D866" s="30"/>
      <c r="E866" s="30"/>
      <c r="F866" s="30"/>
      <c r="G866" s="31"/>
      <c r="H866" s="31"/>
      <c r="I866" s="162"/>
      <c r="J866" s="39" t="str">
        <f t="shared" si="41"/>
        <v/>
      </c>
      <c r="K866" s="36"/>
      <c r="L866" s="63"/>
      <c r="M866" s="2"/>
      <c r="AZ866" s="2"/>
      <c r="BA866" s="2"/>
      <c r="BB866" s="2"/>
    </row>
    <row r="867" spans="1:54" x14ac:dyDescent="0.25">
      <c r="A867" s="2"/>
      <c r="B867" s="16" t="str">
        <f t="shared" si="39"/>
        <v/>
      </c>
      <c r="C867" s="17" t="str">
        <f t="shared" si="40"/>
        <v/>
      </c>
      <c r="D867" s="30"/>
      <c r="E867" s="30"/>
      <c r="F867" s="30"/>
      <c r="G867" s="31"/>
      <c r="H867" s="31"/>
      <c r="I867" s="162"/>
      <c r="J867" s="39" t="str">
        <f t="shared" si="41"/>
        <v/>
      </c>
      <c r="K867" s="36"/>
      <c r="L867" s="63"/>
      <c r="M867" s="2"/>
      <c r="AZ867" s="2"/>
      <c r="BA867" s="2"/>
      <c r="BB867" s="2"/>
    </row>
    <row r="868" spans="1:54" x14ac:dyDescent="0.25">
      <c r="A868" s="2"/>
      <c r="B868" s="16" t="str">
        <f t="shared" si="39"/>
        <v/>
      </c>
      <c r="C868" s="17" t="str">
        <f t="shared" si="40"/>
        <v/>
      </c>
      <c r="D868" s="30"/>
      <c r="E868" s="30"/>
      <c r="F868" s="30"/>
      <c r="G868" s="31"/>
      <c r="H868" s="31"/>
      <c r="I868" s="162"/>
      <c r="J868" s="39" t="str">
        <f t="shared" si="41"/>
        <v/>
      </c>
      <c r="K868" s="36"/>
      <c r="L868" s="63"/>
      <c r="M868" s="2"/>
      <c r="AZ868" s="2"/>
      <c r="BA868" s="2"/>
      <c r="BB868" s="2"/>
    </row>
    <row r="869" spans="1:54" x14ac:dyDescent="0.25">
      <c r="A869" s="2"/>
      <c r="B869" s="16" t="str">
        <f t="shared" si="39"/>
        <v/>
      </c>
      <c r="C869" s="17" t="str">
        <f t="shared" si="40"/>
        <v/>
      </c>
      <c r="D869" s="30"/>
      <c r="E869" s="30"/>
      <c r="F869" s="30"/>
      <c r="G869" s="31"/>
      <c r="H869" s="31"/>
      <c r="I869" s="162"/>
      <c r="J869" s="39" t="str">
        <f t="shared" si="41"/>
        <v/>
      </c>
      <c r="K869" s="36"/>
      <c r="L869" s="63"/>
      <c r="M869" s="2"/>
      <c r="AZ869" s="2"/>
      <c r="BA869" s="2"/>
      <c r="BB869" s="2"/>
    </row>
    <row r="870" spans="1:54" x14ac:dyDescent="0.25">
      <c r="A870" s="2"/>
      <c r="B870" s="16" t="str">
        <f t="shared" si="39"/>
        <v/>
      </c>
      <c r="C870" s="17" t="str">
        <f t="shared" si="40"/>
        <v/>
      </c>
      <c r="D870" s="30"/>
      <c r="E870" s="30"/>
      <c r="F870" s="30"/>
      <c r="G870" s="31"/>
      <c r="H870" s="31"/>
      <c r="I870" s="162"/>
      <c r="J870" s="39" t="str">
        <f t="shared" si="41"/>
        <v/>
      </c>
      <c r="K870" s="36"/>
      <c r="L870" s="63"/>
      <c r="M870" s="2"/>
      <c r="AZ870" s="2"/>
      <c r="BA870" s="2"/>
      <c r="BB870" s="2"/>
    </row>
    <row r="871" spans="1:54" x14ac:dyDescent="0.25">
      <c r="A871" s="2"/>
      <c r="B871" s="16" t="str">
        <f t="shared" si="39"/>
        <v/>
      </c>
      <c r="C871" s="17" t="str">
        <f t="shared" si="40"/>
        <v/>
      </c>
      <c r="D871" s="30"/>
      <c r="E871" s="30"/>
      <c r="F871" s="30"/>
      <c r="G871" s="31"/>
      <c r="H871" s="31"/>
      <c r="I871" s="162"/>
      <c r="J871" s="39" t="str">
        <f t="shared" si="41"/>
        <v/>
      </c>
      <c r="K871" s="36"/>
      <c r="L871" s="63"/>
      <c r="M871" s="2"/>
      <c r="AZ871" s="2"/>
      <c r="BA871" s="2"/>
      <c r="BB871" s="2"/>
    </row>
    <row r="872" spans="1:54" x14ac:dyDescent="0.25">
      <c r="A872" s="2"/>
      <c r="B872" s="16" t="str">
        <f t="shared" si="39"/>
        <v/>
      </c>
      <c r="C872" s="17" t="str">
        <f t="shared" si="40"/>
        <v/>
      </c>
      <c r="D872" s="30"/>
      <c r="E872" s="30"/>
      <c r="F872" s="30"/>
      <c r="G872" s="31"/>
      <c r="H872" s="31"/>
      <c r="I872" s="162"/>
      <c r="J872" s="39" t="str">
        <f t="shared" si="41"/>
        <v/>
      </c>
      <c r="K872" s="36"/>
      <c r="L872" s="63"/>
      <c r="M872" s="2"/>
      <c r="AZ872" s="2"/>
      <c r="BA872" s="2"/>
      <c r="BB872" s="2"/>
    </row>
    <row r="873" spans="1:54" x14ac:dyDescent="0.25">
      <c r="A873" s="2"/>
      <c r="B873" s="16" t="str">
        <f t="shared" si="39"/>
        <v/>
      </c>
      <c r="C873" s="17" t="str">
        <f t="shared" si="40"/>
        <v/>
      </c>
      <c r="D873" s="30"/>
      <c r="E873" s="30"/>
      <c r="F873" s="30"/>
      <c r="G873" s="31"/>
      <c r="H873" s="31"/>
      <c r="I873" s="162"/>
      <c r="J873" s="39" t="str">
        <f t="shared" si="41"/>
        <v/>
      </c>
      <c r="K873" s="36"/>
      <c r="L873" s="63"/>
      <c r="M873" s="2"/>
      <c r="AZ873" s="2"/>
      <c r="BA873" s="2"/>
      <c r="BB873" s="2"/>
    </row>
    <row r="874" spans="1:54" x14ac:dyDescent="0.25">
      <c r="A874" s="2"/>
      <c r="B874" s="16" t="str">
        <f t="shared" si="39"/>
        <v/>
      </c>
      <c r="C874" s="17" t="str">
        <f t="shared" si="40"/>
        <v/>
      </c>
      <c r="D874" s="30"/>
      <c r="E874" s="30"/>
      <c r="F874" s="30"/>
      <c r="G874" s="31"/>
      <c r="H874" s="31"/>
      <c r="I874" s="162"/>
      <c r="J874" s="39" t="str">
        <f t="shared" si="41"/>
        <v/>
      </c>
      <c r="K874" s="36"/>
      <c r="L874" s="63"/>
      <c r="M874" s="2"/>
      <c r="AZ874" s="2"/>
      <c r="BA874" s="2"/>
      <c r="BB874" s="2"/>
    </row>
    <row r="875" spans="1:54" x14ac:dyDescent="0.25">
      <c r="A875" s="2"/>
      <c r="B875" s="16" t="str">
        <f t="shared" si="39"/>
        <v/>
      </c>
      <c r="C875" s="17" t="str">
        <f t="shared" si="40"/>
        <v/>
      </c>
      <c r="D875" s="30"/>
      <c r="E875" s="30"/>
      <c r="F875" s="30"/>
      <c r="G875" s="31"/>
      <c r="H875" s="31"/>
      <c r="I875" s="162"/>
      <c r="J875" s="39" t="str">
        <f t="shared" si="41"/>
        <v/>
      </c>
      <c r="K875" s="36"/>
      <c r="L875" s="63"/>
      <c r="M875" s="2"/>
      <c r="AZ875" s="2"/>
      <c r="BA875" s="2"/>
      <c r="BB875" s="2"/>
    </row>
    <row r="876" spans="1:54" x14ac:dyDescent="0.25">
      <c r="A876" s="2"/>
      <c r="B876" s="16" t="str">
        <f t="shared" si="39"/>
        <v/>
      </c>
      <c r="C876" s="17" t="str">
        <f t="shared" si="40"/>
        <v/>
      </c>
      <c r="D876" s="30"/>
      <c r="E876" s="30"/>
      <c r="F876" s="30"/>
      <c r="G876" s="31"/>
      <c r="H876" s="31"/>
      <c r="I876" s="162"/>
      <c r="J876" s="39" t="str">
        <f t="shared" si="41"/>
        <v/>
      </c>
      <c r="K876" s="36"/>
      <c r="L876" s="63"/>
      <c r="M876" s="2"/>
      <c r="AZ876" s="2"/>
      <c r="BA876" s="2"/>
      <c r="BB876" s="2"/>
    </row>
    <row r="877" spans="1:54" x14ac:dyDescent="0.25">
      <c r="A877" s="2"/>
      <c r="B877" s="16" t="str">
        <f t="shared" si="39"/>
        <v/>
      </c>
      <c r="C877" s="17" t="str">
        <f t="shared" si="40"/>
        <v/>
      </c>
      <c r="D877" s="30"/>
      <c r="E877" s="30"/>
      <c r="F877" s="30"/>
      <c r="G877" s="31"/>
      <c r="H877" s="31"/>
      <c r="I877" s="162"/>
      <c r="J877" s="39" t="str">
        <f t="shared" si="41"/>
        <v/>
      </c>
      <c r="K877" s="36"/>
      <c r="L877" s="63"/>
      <c r="M877" s="2"/>
      <c r="AZ877" s="2"/>
      <c r="BA877" s="2"/>
      <c r="BB877" s="2"/>
    </row>
    <row r="878" spans="1:54" x14ac:dyDescent="0.25">
      <c r="A878" s="2"/>
      <c r="B878" s="16" t="str">
        <f t="shared" si="39"/>
        <v/>
      </c>
      <c r="C878" s="17" t="str">
        <f t="shared" si="40"/>
        <v/>
      </c>
      <c r="D878" s="30"/>
      <c r="E878" s="30"/>
      <c r="F878" s="30"/>
      <c r="G878" s="31"/>
      <c r="H878" s="31"/>
      <c r="I878" s="162"/>
      <c r="J878" s="39" t="str">
        <f t="shared" si="41"/>
        <v/>
      </c>
      <c r="K878" s="36"/>
      <c r="L878" s="63"/>
      <c r="M878" s="2"/>
      <c r="AZ878" s="2"/>
      <c r="BA878" s="2"/>
      <c r="BB878" s="2"/>
    </row>
    <row r="879" spans="1:54" x14ac:dyDescent="0.25">
      <c r="A879" s="2"/>
      <c r="B879" s="16" t="str">
        <f t="shared" si="39"/>
        <v/>
      </c>
      <c r="C879" s="17" t="str">
        <f t="shared" si="40"/>
        <v/>
      </c>
      <c r="D879" s="30"/>
      <c r="E879" s="30"/>
      <c r="F879" s="30"/>
      <c r="G879" s="31"/>
      <c r="H879" s="31"/>
      <c r="I879" s="162"/>
      <c r="J879" s="39" t="str">
        <f t="shared" si="41"/>
        <v/>
      </c>
      <c r="K879" s="36"/>
      <c r="L879" s="63"/>
      <c r="M879" s="2"/>
      <c r="AZ879" s="2"/>
      <c r="BA879" s="2"/>
      <c r="BB879" s="2"/>
    </row>
    <row r="880" spans="1:54" x14ac:dyDescent="0.25">
      <c r="A880" s="2"/>
      <c r="B880" s="16" t="str">
        <f t="shared" si="39"/>
        <v/>
      </c>
      <c r="C880" s="17" t="str">
        <f t="shared" si="40"/>
        <v/>
      </c>
      <c r="D880" s="30"/>
      <c r="E880" s="30"/>
      <c r="F880" s="30"/>
      <c r="G880" s="31"/>
      <c r="H880" s="31"/>
      <c r="I880" s="162"/>
      <c r="J880" s="39" t="str">
        <f t="shared" si="41"/>
        <v/>
      </c>
      <c r="K880" s="36"/>
      <c r="L880" s="63"/>
      <c r="M880" s="2"/>
      <c r="AZ880" s="2"/>
      <c r="BA880" s="2"/>
      <c r="BB880" s="2"/>
    </row>
    <row r="881" spans="1:54" x14ac:dyDescent="0.25">
      <c r="A881" s="2"/>
      <c r="B881" s="16" t="str">
        <f t="shared" si="39"/>
        <v/>
      </c>
      <c r="C881" s="17" t="str">
        <f t="shared" si="40"/>
        <v/>
      </c>
      <c r="D881" s="30"/>
      <c r="E881" s="30"/>
      <c r="F881" s="30"/>
      <c r="G881" s="31"/>
      <c r="H881" s="31"/>
      <c r="I881" s="162"/>
      <c r="J881" s="39" t="str">
        <f t="shared" si="41"/>
        <v/>
      </c>
      <c r="K881" s="36"/>
      <c r="L881" s="63"/>
      <c r="M881" s="2"/>
      <c r="AZ881" s="2"/>
      <c r="BA881" s="2"/>
      <c r="BB881" s="2"/>
    </row>
    <row r="882" spans="1:54" x14ac:dyDescent="0.25">
      <c r="A882" s="2"/>
      <c r="B882" s="16" t="str">
        <f t="shared" si="39"/>
        <v/>
      </c>
      <c r="C882" s="17" t="str">
        <f t="shared" si="40"/>
        <v/>
      </c>
      <c r="D882" s="30"/>
      <c r="E882" s="30"/>
      <c r="F882" s="30"/>
      <c r="G882" s="31"/>
      <c r="H882" s="31"/>
      <c r="I882" s="162"/>
      <c r="J882" s="39" t="str">
        <f t="shared" si="41"/>
        <v/>
      </c>
      <c r="K882" s="36"/>
      <c r="L882" s="63"/>
      <c r="M882" s="2"/>
      <c r="AZ882" s="2"/>
      <c r="BA882" s="2"/>
      <c r="BB882" s="2"/>
    </row>
    <row r="883" spans="1:54" x14ac:dyDescent="0.25">
      <c r="A883" s="2"/>
      <c r="B883" s="16" t="str">
        <f t="shared" si="39"/>
        <v/>
      </c>
      <c r="C883" s="17" t="str">
        <f t="shared" si="40"/>
        <v/>
      </c>
      <c r="D883" s="30"/>
      <c r="E883" s="30"/>
      <c r="F883" s="30"/>
      <c r="G883" s="31"/>
      <c r="H883" s="31"/>
      <c r="I883" s="162"/>
      <c r="J883" s="39" t="str">
        <f t="shared" si="41"/>
        <v/>
      </c>
      <c r="K883" s="36"/>
      <c r="L883" s="63"/>
      <c r="M883" s="2"/>
      <c r="AZ883" s="2"/>
      <c r="BA883" s="2"/>
      <c r="BB883" s="2"/>
    </row>
    <row r="884" spans="1:54" x14ac:dyDescent="0.25">
      <c r="A884" s="2"/>
      <c r="B884" s="16" t="str">
        <f t="shared" si="39"/>
        <v/>
      </c>
      <c r="C884" s="17" t="str">
        <f t="shared" si="40"/>
        <v/>
      </c>
      <c r="D884" s="30"/>
      <c r="E884" s="30"/>
      <c r="F884" s="30"/>
      <c r="G884" s="31"/>
      <c r="H884" s="31"/>
      <c r="I884" s="162"/>
      <c r="J884" s="39" t="str">
        <f t="shared" si="41"/>
        <v/>
      </c>
      <c r="K884" s="36"/>
      <c r="L884" s="63"/>
      <c r="M884" s="2"/>
      <c r="AZ884" s="2"/>
      <c r="BA884" s="2"/>
      <c r="BB884" s="2"/>
    </row>
    <row r="885" spans="1:54" x14ac:dyDescent="0.25">
      <c r="A885" s="2"/>
      <c r="B885" s="16" t="str">
        <f t="shared" si="39"/>
        <v/>
      </c>
      <c r="C885" s="17" t="str">
        <f t="shared" si="40"/>
        <v/>
      </c>
      <c r="D885" s="30"/>
      <c r="E885" s="30"/>
      <c r="F885" s="30"/>
      <c r="G885" s="31"/>
      <c r="H885" s="31"/>
      <c r="I885" s="162"/>
      <c r="J885" s="39" t="str">
        <f t="shared" si="41"/>
        <v/>
      </c>
      <c r="K885" s="36"/>
      <c r="L885" s="63"/>
      <c r="M885" s="2"/>
      <c r="AZ885" s="2"/>
      <c r="BA885" s="2"/>
      <c r="BB885" s="2"/>
    </row>
    <row r="886" spans="1:54" x14ac:dyDescent="0.25">
      <c r="A886" s="2"/>
      <c r="B886" s="16" t="str">
        <f t="shared" si="39"/>
        <v/>
      </c>
      <c r="C886" s="17" t="str">
        <f t="shared" si="40"/>
        <v/>
      </c>
      <c r="D886" s="30"/>
      <c r="E886" s="30"/>
      <c r="F886" s="30"/>
      <c r="G886" s="31"/>
      <c r="H886" s="31"/>
      <c r="I886" s="162"/>
      <c r="J886" s="39" t="str">
        <f t="shared" si="41"/>
        <v/>
      </c>
      <c r="K886" s="36"/>
      <c r="L886" s="63"/>
      <c r="M886" s="2"/>
      <c r="AZ886" s="2"/>
      <c r="BA886" s="2"/>
      <c r="BB886" s="2"/>
    </row>
    <row r="887" spans="1:54" x14ac:dyDescent="0.25">
      <c r="A887" s="2"/>
      <c r="B887" s="16" t="str">
        <f t="shared" si="39"/>
        <v/>
      </c>
      <c r="C887" s="17" t="str">
        <f t="shared" si="40"/>
        <v/>
      </c>
      <c r="D887" s="30"/>
      <c r="E887" s="30"/>
      <c r="F887" s="30"/>
      <c r="G887" s="31"/>
      <c r="H887" s="31"/>
      <c r="I887" s="162"/>
      <c r="J887" s="39" t="str">
        <f t="shared" si="41"/>
        <v/>
      </c>
      <c r="K887" s="36"/>
      <c r="L887" s="63"/>
      <c r="M887" s="2"/>
      <c r="AZ887" s="2"/>
      <c r="BA887" s="2"/>
      <c r="BB887" s="2"/>
    </row>
    <row r="888" spans="1:54" x14ac:dyDescent="0.25">
      <c r="A888" s="2"/>
      <c r="B888" s="16" t="str">
        <f t="shared" si="39"/>
        <v/>
      </c>
      <c r="C888" s="17" t="str">
        <f t="shared" si="40"/>
        <v/>
      </c>
      <c r="D888" s="30"/>
      <c r="E888" s="30"/>
      <c r="F888" s="30"/>
      <c r="G888" s="31"/>
      <c r="H888" s="31"/>
      <c r="I888" s="162"/>
      <c r="J888" s="39" t="str">
        <f t="shared" si="41"/>
        <v/>
      </c>
      <c r="K888" s="36"/>
      <c r="L888" s="63"/>
      <c r="M888" s="2"/>
      <c r="AZ888" s="2"/>
      <c r="BA888" s="2"/>
      <c r="BB888" s="2"/>
    </row>
    <row r="889" spans="1:54" x14ac:dyDescent="0.25">
      <c r="A889" s="2"/>
      <c r="B889" s="16" t="str">
        <f t="shared" si="39"/>
        <v/>
      </c>
      <c r="C889" s="17" t="str">
        <f t="shared" si="40"/>
        <v/>
      </c>
      <c r="D889" s="30"/>
      <c r="E889" s="30"/>
      <c r="F889" s="30"/>
      <c r="G889" s="31"/>
      <c r="H889" s="31"/>
      <c r="I889" s="162"/>
      <c r="J889" s="39" t="str">
        <f t="shared" si="41"/>
        <v/>
      </c>
      <c r="K889" s="36"/>
      <c r="L889" s="63"/>
      <c r="M889" s="2"/>
      <c r="AZ889" s="2"/>
      <c r="BA889" s="2"/>
      <c r="BB889" s="2"/>
    </row>
    <row r="890" spans="1:54" x14ac:dyDescent="0.25">
      <c r="A890" s="2"/>
      <c r="B890" s="16" t="str">
        <f t="shared" si="39"/>
        <v/>
      </c>
      <c r="C890" s="17" t="str">
        <f t="shared" si="40"/>
        <v/>
      </c>
      <c r="D890" s="30"/>
      <c r="E890" s="30"/>
      <c r="F890" s="30"/>
      <c r="G890" s="31"/>
      <c r="H890" s="31"/>
      <c r="I890" s="162"/>
      <c r="J890" s="39" t="str">
        <f t="shared" si="41"/>
        <v/>
      </c>
      <c r="K890" s="36"/>
      <c r="L890" s="63"/>
      <c r="M890" s="2"/>
      <c r="AZ890" s="2"/>
      <c r="BA890" s="2"/>
      <c r="BB890" s="2"/>
    </row>
    <row r="891" spans="1:54" x14ac:dyDescent="0.25">
      <c r="A891" s="2"/>
      <c r="B891" s="16" t="str">
        <f t="shared" si="39"/>
        <v/>
      </c>
      <c r="C891" s="17" t="str">
        <f t="shared" si="40"/>
        <v/>
      </c>
      <c r="D891" s="30"/>
      <c r="E891" s="30"/>
      <c r="F891" s="30"/>
      <c r="G891" s="31"/>
      <c r="H891" s="31"/>
      <c r="I891" s="162"/>
      <c r="J891" s="39" t="str">
        <f t="shared" si="41"/>
        <v/>
      </c>
      <c r="K891" s="36"/>
      <c r="L891" s="63"/>
      <c r="M891" s="2"/>
      <c r="AZ891" s="2"/>
      <c r="BA891" s="2"/>
      <c r="BB891" s="2"/>
    </row>
    <row r="892" spans="1:54" x14ac:dyDescent="0.25">
      <c r="A892" s="2"/>
      <c r="B892" s="16" t="str">
        <f t="shared" si="39"/>
        <v/>
      </c>
      <c r="C892" s="17" t="str">
        <f t="shared" si="40"/>
        <v/>
      </c>
      <c r="D892" s="30"/>
      <c r="E892" s="30"/>
      <c r="F892" s="30"/>
      <c r="G892" s="31"/>
      <c r="H892" s="31"/>
      <c r="I892" s="162"/>
      <c r="J892" s="39" t="str">
        <f t="shared" si="41"/>
        <v/>
      </c>
      <c r="K892" s="36"/>
      <c r="L892" s="63"/>
      <c r="M892" s="2"/>
      <c r="AZ892" s="2"/>
      <c r="BA892" s="2"/>
      <c r="BB892" s="2"/>
    </row>
    <row r="893" spans="1:54" x14ac:dyDescent="0.25">
      <c r="A893" s="2"/>
      <c r="B893" s="16" t="str">
        <f t="shared" si="39"/>
        <v/>
      </c>
      <c r="C893" s="17" t="str">
        <f t="shared" si="40"/>
        <v/>
      </c>
      <c r="D893" s="30"/>
      <c r="E893" s="30"/>
      <c r="F893" s="30"/>
      <c r="G893" s="31"/>
      <c r="H893" s="31"/>
      <c r="I893" s="162"/>
      <c r="J893" s="39" t="str">
        <f t="shared" si="41"/>
        <v/>
      </c>
      <c r="K893" s="36"/>
      <c r="L893" s="63"/>
      <c r="M893" s="2"/>
      <c r="AZ893" s="2"/>
      <c r="BA893" s="2"/>
      <c r="BB893" s="2"/>
    </row>
    <row r="894" spans="1:54" x14ac:dyDescent="0.25">
      <c r="A894" s="2"/>
      <c r="B894" s="16" t="str">
        <f t="shared" si="39"/>
        <v/>
      </c>
      <c r="C894" s="17" t="str">
        <f t="shared" si="40"/>
        <v/>
      </c>
      <c r="D894" s="30"/>
      <c r="E894" s="30"/>
      <c r="F894" s="30"/>
      <c r="G894" s="31"/>
      <c r="H894" s="31"/>
      <c r="I894" s="162"/>
      <c r="J894" s="39" t="str">
        <f t="shared" si="41"/>
        <v/>
      </c>
      <c r="K894" s="36"/>
      <c r="L894" s="63"/>
      <c r="M894" s="2"/>
      <c r="AZ894" s="2"/>
      <c r="BA894" s="2"/>
      <c r="BB894" s="2"/>
    </row>
    <row r="895" spans="1:54" x14ac:dyDescent="0.25">
      <c r="A895" s="2"/>
      <c r="B895" s="16" t="str">
        <f t="shared" si="39"/>
        <v/>
      </c>
      <c r="C895" s="17" t="str">
        <f t="shared" si="40"/>
        <v/>
      </c>
      <c r="D895" s="30"/>
      <c r="E895" s="30"/>
      <c r="F895" s="30"/>
      <c r="G895" s="31"/>
      <c r="H895" s="31"/>
      <c r="I895" s="162"/>
      <c r="J895" s="39" t="str">
        <f t="shared" si="41"/>
        <v/>
      </c>
      <c r="K895" s="36"/>
      <c r="L895" s="63"/>
      <c r="M895" s="2"/>
      <c r="AZ895" s="2"/>
      <c r="BA895" s="2"/>
      <c r="BB895" s="2"/>
    </row>
    <row r="896" spans="1:54" x14ac:dyDescent="0.25">
      <c r="A896" s="2"/>
      <c r="B896" s="16" t="str">
        <f t="shared" si="39"/>
        <v/>
      </c>
      <c r="C896" s="17" t="str">
        <f t="shared" si="40"/>
        <v/>
      </c>
      <c r="D896" s="30"/>
      <c r="E896" s="30"/>
      <c r="F896" s="30"/>
      <c r="G896" s="31"/>
      <c r="H896" s="31"/>
      <c r="I896" s="162"/>
      <c r="J896" s="39" t="str">
        <f t="shared" si="41"/>
        <v/>
      </c>
      <c r="K896" s="36"/>
      <c r="L896" s="63"/>
      <c r="M896" s="2"/>
      <c r="AZ896" s="2"/>
      <c r="BA896" s="2"/>
      <c r="BB896" s="2"/>
    </row>
    <row r="897" spans="1:54" x14ac:dyDescent="0.25">
      <c r="A897" s="2"/>
      <c r="B897" s="16" t="str">
        <f t="shared" si="39"/>
        <v/>
      </c>
      <c r="C897" s="17" t="str">
        <f t="shared" si="40"/>
        <v/>
      </c>
      <c r="D897" s="30"/>
      <c r="E897" s="30"/>
      <c r="F897" s="30"/>
      <c r="G897" s="31"/>
      <c r="H897" s="31"/>
      <c r="I897" s="162"/>
      <c r="J897" s="39" t="str">
        <f t="shared" si="41"/>
        <v/>
      </c>
      <c r="K897" s="36"/>
      <c r="L897" s="63"/>
      <c r="M897" s="2"/>
      <c r="AZ897" s="2"/>
      <c r="BA897" s="2"/>
      <c r="BB897" s="2"/>
    </row>
    <row r="898" spans="1:54" x14ac:dyDescent="0.25">
      <c r="A898" s="2"/>
      <c r="B898" s="16" t="str">
        <f t="shared" si="39"/>
        <v/>
      </c>
      <c r="C898" s="17" t="str">
        <f t="shared" si="40"/>
        <v/>
      </c>
      <c r="D898" s="30"/>
      <c r="E898" s="30"/>
      <c r="F898" s="30"/>
      <c r="G898" s="31"/>
      <c r="H898" s="31"/>
      <c r="I898" s="162"/>
      <c r="J898" s="39" t="str">
        <f t="shared" si="41"/>
        <v/>
      </c>
      <c r="K898" s="36"/>
      <c r="L898" s="63"/>
      <c r="M898" s="2"/>
      <c r="AZ898" s="2"/>
      <c r="BA898" s="2"/>
      <c r="BB898" s="2"/>
    </row>
    <row r="899" spans="1:54" x14ac:dyDescent="0.25">
      <c r="A899" s="2"/>
      <c r="B899" s="16" t="str">
        <f t="shared" si="39"/>
        <v/>
      </c>
      <c r="C899" s="17" t="str">
        <f t="shared" si="40"/>
        <v/>
      </c>
      <c r="D899" s="30"/>
      <c r="E899" s="30"/>
      <c r="F899" s="30"/>
      <c r="G899" s="31"/>
      <c r="H899" s="31"/>
      <c r="I899" s="162"/>
      <c r="J899" s="39" t="str">
        <f t="shared" si="41"/>
        <v/>
      </c>
      <c r="K899" s="36"/>
      <c r="L899" s="63"/>
      <c r="M899" s="2"/>
      <c r="AZ899" s="2"/>
      <c r="BA899" s="2"/>
      <c r="BB899" s="2"/>
    </row>
    <row r="900" spans="1:54" x14ac:dyDescent="0.25">
      <c r="A900" s="2"/>
      <c r="B900" s="16" t="str">
        <f t="shared" si="39"/>
        <v/>
      </c>
      <c r="C900" s="17" t="str">
        <f t="shared" si="40"/>
        <v/>
      </c>
      <c r="D900" s="30"/>
      <c r="E900" s="30"/>
      <c r="F900" s="30"/>
      <c r="G900" s="31"/>
      <c r="H900" s="31"/>
      <c r="I900" s="162"/>
      <c r="J900" s="39" t="str">
        <f t="shared" si="41"/>
        <v/>
      </c>
      <c r="K900" s="36"/>
      <c r="L900" s="63"/>
      <c r="M900" s="2"/>
      <c r="AZ900" s="2"/>
      <c r="BA900" s="2"/>
      <c r="BB900" s="2"/>
    </row>
    <row r="901" spans="1:54" x14ac:dyDescent="0.25">
      <c r="A901" s="2"/>
      <c r="B901" s="16" t="str">
        <f t="shared" si="39"/>
        <v/>
      </c>
      <c r="C901" s="17" t="str">
        <f t="shared" si="40"/>
        <v/>
      </c>
      <c r="D901" s="30"/>
      <c r="E901" s="30"/>
      <c r="F901" s="30"/>
      <c r="G901" s="31"/>
      <c r="H901" s="31"/>
      <c r="I901" s="162"/>
      <c r="J901" s="39" t="str">
        <f t="shared" si="41"/>
        <v/>
      </c>
      <c r="K901" s="36"/>
      <c r="L901" s="63"/>
      <c r="M901" s="2"/>
      <c r="AZ901" s="2"/>
      <c r="BA901" s="2"/>
      <c r="BB901" s="2"/>
    </row>
    <row r="902" spans="1:54" x14ac:dyDescent="0.25">
      <c r="A902" s="2"/>
      <c r="B902" s="16" t="str">
        <f t="shared" si="39"/>
        <v/>
      </c>
      <c r="C902" s="17" t="str">
        <f t="shared" si="40"/>
        <v/>
      </c>
      <c r="D902" s="30"/>
      <c r="E902" s="30"/>
      <c r="F902" s="30"/>
      <c r="G902" s="31"/>
      <c r="H902" s="31"/>
      <c r="I902" s="162"/>
      <c r="J902" s="39" t="str">
        <f t="shared" si="41"/>
        <v/>
      </c>
      <c r="K902" s="36"/>
      <c r="L902" s="63"/>
      <c r="M902" s="2"/>
      <c r="AZ902" s="2"/>
      <c r="BA902" s="2"/>
      <c r="BB902" s="2"/>
    </row>
    <row r="903" spans="1:54" x14ac:dyDescent="0.25">
      <c r="A903" s="2"/>
      <c r="B903" s="16" t="str">
        <f t="shared" si="39"/>
        <v/>
      </c>
      <c r="C903" s="17" t="str">
        <f t="shared" si="40"/>
        <v/>
      </c>
      <c r="D903" s="30"/>
      <c r="E903" s="30"/>
      <c r="F903" s="30"/>
      <c r="G903" s="31"/>
      <c r="H903" s="31"/>
      <c r="I903" s="162"/>
      <c r="J903" s="39" t="str">
        <f t="shared" si="41"/>
        <v/>
      </c>
      <c r="K903" s="36"/>
      <c r="L903" s="63"/>
      <c r="M903" s="2"/>
      <c r="AZ903" s="2"/>
      <c r="BA903" s="2"/>
      <c r="BB903" s="2"/>
    </row>
    <row r="904" spans="1:54" x14ac:dyDescent="0.25">
      <c r="A904" s="2"/>
      <c r="B904" s="16" t="str">
        <f t="shared" si="39"/>
        <v/>
      </c>
      <c r="C904" s="17" t="str">
        <f t="shared" si="40"/>
        <v/>
      </c>
      <c r="D904" s="30"/>
      <c r="E904" s="30"/>
      <c r="F904" s="30"/>
      <c r="G904" s="31"/>
      <c r="H904" s="31"/>
      <c r="I904" s="162"/>
      <c r="J904" s="39" t="str">
        <f t="shared" si="41"/>
        <v/>
      </c>
      <c r="K904" s="36"/>
      <c r="L904" s="63"/>
      <c r="M904" s="2"/>
      <c r="AZ904" s="2"/>
      <c r="BA904" s="2"/>
      <c r="BB904" s="2"/>
    </row>
    <row r="905" spans="1:54" x14ac:dyDescent="0.25">
      <c r="A905" s="2"/>
      <c r="B905" s="16" t="str">
        <f t="shared" si="39"/>
        <v/>
      </c>
      <c r="C905" s="17" t="str">
        <f t="shared" si="40"/>
        <v/>
      </c>
      <c r="D905" s="30"/>
      <c r="E905" s="30"/>
      <c r="F905" s="30"/>
      <c r="G905" s="31"/>
      <c r="H905" s="31"/>
      <c r="I905" s="162"/>
      <c r="J905" s="39" t="str">
        <f t="shared" si="41"/>
        <v/>
      </c>
      <c r="K905" s="36"/>
      <c r="L905" s="63"/>
      <c r="M905" s="2"/>
      <c r="AZ905" s="2"/>
      <c r="BA905" s="2"/>
      <c r="BB905" s="2"/>
    </row>
    <row r="906" spans="1:54" x14ac:dyDescent="0.25">
      <c r="A906" s="2"/>
      <c r="B906" s="16" t="str">
        <f t="shared" si="39"/>
        <v/>
      </c>
      <c r="C906" s="17" t="str">
        <f t="shared" si="40"/>
        <v/>
      </c>
      <c r="D906" s="30"/>
      <c r="E906" s="30"/>
      <c r="F906" s="30"/>
      <c r="G906" s="31"/>
      <c r="H906" s="31"/>
      <c r="I906" s="162"/>
      <c r="J906" s="39" t="str">
        <f t="shared" si="41"/>
        <v/>
      </c>
      <c r="K906" s="36"/>
      <c r="L906" s="63"/>
      <c r="M906" s="2"/>
      <c r="AZ906" s="2"/>
      <c r="BA906" s="2"/>
      <c r="BB906" s="2"/>
    </row>
    <row r="907" spans="1:54" x14ac:dyDescent="0.25">
      <c r="A907" s="2"/>
      <c r="B907" s="16" t="str">
        <f t="shared" ref="B907:B970" si="42">IF(AND(G907="",I907="",J907=""),"",$I$3)</f>
        <v/>
      </c>
      <c r="C907" s="17" t="str">
        <f t="shared" si="40"/>
        <v/>
      </c>
      <c r="D907" s="30"/>
      <c r="E907" s="30"/>
      <c r="F907" s="30"/>
      <c r="G907" s="31"/>
      <c r="H907" s="31"/>
      <c r="I907" s="162"/>
      <c r="J907" s="39" t="str">
        <f t="shared" si="41"/>
        <v/>
      </c>
      <c r="K907" s="36"/>
      <c r="L907" s="63"/>
      <c r="M907" s="2"/>
      <c r="AZ907" s="2"/>
      <c r="BA907" s="2"/>
      <c r="BB907" s="2"/>
    </row>
    <row r="908" spans="1:54" x14ac:dyDescent="0.25">
      <c r="A908" s="2"/>
      <c r="B908" s="16" t="str">
        <f t="shared" si="42"/>
        <v/>
      </c>
      <c r="C908" s="17" t="str">
        <f t="shared" ref="C908:C971" si="43">IF(B908&lt;&gt;"",C907+1,"")</f>
        <v/>
      </c>
      <c r="D908" s="30"/>
      <c r="E908" s="30"/>
      <c r="F908" s="30"/>
      <c r="G908" s="31"/>
      <c r="H908" s="31"/>
      <c r="I908" s="162"/>
      <c r="J908" s="39" t="str">
        <f t="shared" ref="J908:J971" si="44">IF(AND(D908="",E908="",G908="",I908=""),"",IF(OR(D908="",E908="",G908="",I908=""),"Fill in columns D, E, G, I",IF(ISNUMBER(FIND("General comment",+G908)),"",IF(H908="","Column H should be filled in",""))))</f>
        <v/>
      </c>
      <c r="K908" s="36"/>
      <c r="L908" s="63"/>
      <c r="M908" s="2"/>
      <c r="AZ908" s="2"/>
      <c r="BA908" s="2"/>
      <c r="BB908" s="2"/>
    </row>
    <row r="909" spans="1:54" x14ac:dyDescent="0.25">
      <c r="A909" s="2"/>
      <c r="B909" s="16" t="str">
        <f t="shared" si="42"/>
        <v/>
      </c>
      <c r="C909" s="17" t="str">
        <f t="shared" si="43"/>
        <v/>
      </c>
      <c r="D909" s="30"/>
      <c r="E909" s="30"/>
      <c r="F909" s="30"/>
      <c r="G909" s="31"/>
      <c r="H909" s="31"/>
      <c r="I909" s="162"/>
      <c r="J909" s="39" t="str">
        <f t="shared" si="44"/>
        <v/>
      </c>
      <c r="K909" s="36"/>
      <c r="L909" s="63"/>
      <c r="M909" s="2"/>
      <c r="AZ909" s="2"/>
      <c r="BA909" s="2"/>
      <c r="BB909" s="2"/>
    </row>
    <row r="910" spans="1:54" x14ac:dyDescent="0.25">
      <c r="A910" s="2"/>
      <c r="B910" s="16" t="str">
        <f t="shared" si="42"/>
        <v/>
      </c>
      <c r="C910" s="17" t="str">
        <f t="shared" si="43"/>
        <v/>
      </c>
      <c r="D910" s="30"/>
      <c r="E910" s="30"/>
      <c r="F910" s="30"/>
      <c r="G910" s="31"/>
      <c r="H910" s="31"/>
      <c r="I910" s="162"/>
      <c r="J910" s="39" t="str">
        <f t="shared" si="44"/>
        <v/>
      </c>
      <c r="K910" s="36"/>
      <c r="L910" s="63"/>
      <c r="M910" s="2"/>
      <c r="AZ910" s="2"/>
      <c r="BA910" s="2"/>
      <c r="BB910" s="2"/>
    </row>
    <row r="911" spans="1:54" x14ac:dyDescent="0.25">
      <c r="A911" s="2"/>
      <c r="B911" s="16" t="str">
        <f t="shared" si="42"/>
        <v/>
      </c>
      <c r="C911" s="17" t="str">
        <f t="shared" si="43"/>
        <v/>
      </c>
      <c r="D911" s="30"/>
      <c r="E911" s="30"/>
      <c r="F911" s="30"/>
      <c r="G911" s="31"/>
      <c r="H911" s="31"/>
      <c r="I911" s="162"/>
      <c r="J911" s="39" t="str">
        <f t="shared" si="44"/>
        <v/>
      </c>
      <c r="K911" s="36"/>
      <c r="L911" s="63"/>
      <c r="M911" s="2"/>
      <c r="AZ911" s="2"/>
      <c r="BA911" s="2"/>
      <c r="BB911" s="2"/>
    </row>
    <row r="912" spans="1:54" x14ac:dyDescent="0.25">
      <c r="A912" s="2"/>
      <c r="B912" s="16" t="str">
        <f t="shared" si="42"/>
        <v/>
      </c>
      <c r="C912" s="17" t="str">
        <f t="shared" si="43"/>
        <v/>
      </c>
      <c r="D912" s="30"/>
      <c r="E912" s="30"/>
      <c r="F912" s="30"/>
      <c r="G912" s="31"/>
      <c r="H912" s="31"/>
      <c r="I912" s="162"/>
      <c r="J912" s="39" t="str">
        <f t="shared" si="44"/>
        <v/>
      </c>
      <c r="K912" s="36"/>
      <c r="L912" s="63"/>
      <c r="M912" s="2"/>
      <c r="AZ912" s="2"/>
      <c r="BA912" s="2"/>
      <c r="BB912" s="2"/>
    </row>
    <row r="913" spans="1:54" x14ac:dyDescent="0.25">
      <c r="A913" s="2"/>
      <c r="B913" s="16" t="str">
        <f t="shared" si="42"/>
        <v/>
      </c>
      <c r="C913" s="17" t="str">
        <f t="shared" si="43"/>
        <v/>
      </c>
      <c r="D913" s="30"/>
      <c r="E913" s="30"/>
      <c r="F913" s="30"/>
      <c r="G913" s="31"/>
      <c r="H913" s="31"/>
      <c r="I913" s="162"/>
      <c r="J913" s="39" t="str">
        <f t="shared" si="44"/>
        <v/>
      </c>
      <c r="K913" s="36"/>
      <c r="L913" s="63"/>
      <c r="M913" s="2"/>
      <c r="AZ913" s="2"/>
      <c r="BA913" s="2"/>
      <c r="BB913" s="2"/>
    </row>
    <row r="914" spans="1:54" x14ac:dyDescent="0.25">
      <c r="A914" s="2"/>
      <c r="B914" s="16" t="str">
        <f t="shared" si="42"/>
        <v/>
      </c>
      <c r="C914" s="17" t="str">
        <f t="shared" si="43"/>
        <v/>
      </c>
      <c r="D914" s="30"/>
      <c r="E914" s="30"/>
      <c r="F914" s="30"/>
      <c r="G914" s="31"/>
      <c r="H914" s="31"/>
      <c r="I914" s="162"/>
      <c r="J914" s="39" t="str">
        <f t="shared" si="44"/>
        <v/>
      </c>
      <c r="K914" s="36"/>
      <c r="L914" s="63"/>
      <c r="M914" s="2"/>
      <c r="AZ914" s="2"/>
      <c r="BA914" s="2"/>
      <c r="BB914" s="2"/>
    </row>
    <row r="915" spans="1:54" x14ac:dyDescent="0.25">
      <c r="A915" s="2"/>
      <c r="B915" s="16" t="str">
        <f t="shared" si="42"/>
        <v/>
      </c>
      <c r="C915" s="17" t="str">
        <f t="shared" si="43"/>
        <v/>
      </c>
      <c r="D915" s="30"/>
      <c r="E915" s="30"/>
      <c r="F915" s="30"/>
      <c r="G915" s="31"/>
      <c r="H915" s="31"/>
      <c r="I915" s="162"/>
      <c r="J915" s="39" t="str">
        <f t="shared" si="44"/>
        <v/>
      </c>
      <c r="K915" s="36"/>
      <c r="L915" s="63"/>
      <c r="M915" s="2"/>
      <c r="AZ915" s="2"/>
      <c r="BA915" s="2"/>
      <c r="BB915" s="2"/>
    </row>
    <row r="916" spans="1:54" x14ac:dyDescent="0.25">
      <c r="A916" s="2"/>
      <c r="B916" s="16" t="str">
        <f t="shared" si="42"/>
        <v/>
      </c>
      <c r="C916" s="17" t="str">
        <f t="shared" si="43"/>
        <v/>
      </c>
      <c r="D916" s="30"/>
      <c r="E916" s="30"/>
      <c r="F916" s="30"/>
      <c r="G916" s="31"/>
      <c r="H916" s="31"/>
      <c r="I916" s="162"/>
      <c r="J916" s="39" t="str">
        <f t="shared" si="44"/>
        <v/>
      </c>
      <c r="K916" s="36"/>
      <c r="L916" s="63"/>
      <c r="M916" s="2"/>
      <c r="AZ916" s="2"/>
      <c r="BA916" s="2"/>
      <c r="BB916" s="2"/>
    </row>
    <row r="917" spans="1:54" x14ac:dyDescent="0.25">
      <c r="A917" s="2"/>
      <c r="B917" s="16" t="str">
        <f t="shared" si="42"/>
        <v/>
      </c>
      <c r="C917" s="17" t="str">
        <f t="shared" si="43"/>
        <v/>
      </c>
      <c r="D917" s="30"/>
      <c r="E917" s="30"/>
      <c r="F917" s="30"/>
      <c r="G917" s="31"/>
      <c r="H917" s="31"/>
      <c r="I917" s="162"/>
      <c r="J917" s="39" t="str">
        <f t="shared" si="44"/>
        <v/>
      </c>
      <c r="K917" s="36"/>
      <c r="L917" s="63"/>
      <c r="M917" s="2"/>
      <c r="AZ917" s="2"/>
      <c r="BA917" s="2"/>
      <c r="BB917" s="2"/>
    </row>
    <row r="918" spans="1:54" x14ac:dyDescent="0.25">
      <c r="A918" s="2"/>
      <c r="B918" s="16" t="str">
        <f t="shared" si="42"/>
        <v/>
      </c>
      <c r="C918" s="17" t="str">
        <f t="shared" si="43"/>
        <v/>
      </c>
      <c r="D918" s="30"/>
      <c r="E918" s="30"/>
      <c r="F918" s="30"/>
      <c r="G918" s="31"/>
      <c r="H918" s="31"/>
      <c r="I918" s="162"/>
      <c r="J918" s="39" t="str">
        <f t="shared" si="44"/>
        <v/>
      </c>
      <c r="K918" s="36"/>
      <c r="L918" s="63"/>
      <c r="M918" s="2"/>
      <c r="AZ918" s="2"/>
      <c r="BA918" s="2"/>
      <c r="BB918" s="2"/>
    </row>
    <row r="919" spans="1:54" x14ac:dyDescent="0.25">
      <c r="A919" s="2"/>
      <c r="B919" s="16" t="str">
        <f t="shared" si="42"/>
        <v/>
      </c>
      <c r="C919" s="17" t="str">
        <f t="shared" si="43"/>
        <v/>
      </c>
      <c r="D919" s="30"/>
      <c r="E919" s="30"/>
      <c r="F919" s="30"/>
      <c r="G919" s="31"/>
      <c r="H919" s="31"/>
      <c r="I919" s="162"/>
      <c r="J919" s="39" t="str">
        <f t="shared" si="44"/>
        <v/>
      </c>
      <c r="K919" s="36"/>
      <c r="L919" s="63"/>
      <c r="M919" s="2"/>
      <c r="AZ919" s="2"/>
      <c r="BA919" s="2"/>
      <c r="BB919" s="2"/>
    </row>
    <row r="920" spans="1:54" x14ac:dyDescent="0.25">
      <c r="A920" s="2"/>
      <c r="B920" s="16" t="str">
        <f t="shared" si="42"/>
        <v/>
      </c>
      <c r="C920" s="17" t="str">
        <f t="shared" si="43"/>
        <v/>
      </c>
      <c r="D920" s="30"/>
      <c r="E920" s="30"/>
      <c r="F920" s="30"/>
      <c r="G920" s="31"/>
      <c r="H920" s="31"/>
      <c r="I920" s="162"/>
      <c r="J920" s="39" t="str">
        <f t="shared" si="44"/>
        <v/>
      </c>
      <c r="K920" s="36"/>
      <c r="L920" s="63"/>
      <c r="M920" s="2"/>
      <c r="AZ920" s="2"/>
      <c r="BA920" s="2"/>
      <c r="BB920" s="2"/>
    </row>
    <row r="921" spans="1:54" x14ac:dyDescent="0.25">
      <c r="A921" s="2"/>
      <c r="B921" s="16" t="str">
        <f t="shared" si="42"/>
        <v/>
      </c>
      <c r="C921" s="17" t="str">
        <f t="shared" si="43"/>
        <v/>
      </c>
      <c r="D921" s="30"/>
      <c r="E921" s="30"/>
      <c r="F921" s="30"/>
      <c r="G921" s="31"/>
      <c r="H921" s="31"/>
      <c r="I921" s="162"/>
      <c r="J921" s="39" t="str">
        <f t="shared" si="44"/>
        <v/>
      </c>
      <c r="K921" s="36"/>
      <c r="L921" s="63"/>
      <c r="M921" s="2"/>
      <c r="AZ921" s="2"/>
      <c r="BA921" s="2"/>
      <c r="BB921" s="2"/>
    </row>
    <row r="922" spans="1:54" x14ac:dyDescent="0.25">
      <c r="A922" s="2"/>
      <c r="B922" s="16" t="str">
        <f t="shared" si="42"/>
        <v/>
      </c>
      <c r="C922" s="17" t="str">
        <f t="shared" si="43"/>
        <v/>
      </c>
      <c r="D922" s="30"/>
      <c r="E922" s="30"/>
      <c r="F922" s="30"/>
      <c r="G922" s="31"/>
      <c r="H922" s="31"/>
      <c r="I922" s="162"/>
      <c r="J922" s="39" t="str">
        <f t="shared" si="44"/>
        <v/>
      </c>
      <c r="K922" s="36"/>
      <c r="L922" s="63"/>
      <c r="M922" s="2"/>
      <c r="AZ922" s="2"/>
      <c r="BA922" s="2"/>
      <c r="BB922" s="2"/>
    </row>
    <row r="923" spans="1:54" x14ac:dyDescent="0.25">
      <c r="A923" s="2"/>
      <c r="B923" s="16" t="str">
        <f t="shared" si="42"/>
        <v/>
      </c>
      <c r="C923" s="17" t="str">
        <f t="shared" si="43"/>
        <v/>
      </c>
      <c r="D923" s="30"/>
      <c r="E923" s="30"/>
      <c r="F923" s="30"/>
      <c r="G923" s="31"/>
      <c r="H923" s="31"/>
      <c r="I923" s="162"/>
      <c r="J923" s="39" t="str">
        <f t="shared" si="44"/>
        <v/>
      </c>
      <c r="K923" s="36"/>
      <c r="L923" s="63"/>
      <c r="M923" s="2"/>
      <c r="AZ923" s="2"/>
      <c r="BA923" s="2"/>
      <c r="BB923" s="2"/>
    </row>
    <row r="924" spans="1:54" x14ac:dyDescent="0.25">
      <c r="A924" s="2"/>
      <c r="B924" s="16" t="str">
        <f t="shared" si="42"/>
        <v/>
      </c>
      <c r="C924" s="17" t="str">
        <f t="shared" si="43"/>
        <v/>
      </c>
      <c r="D924" s="30"/>
      <c r="E924" s="30"/>
      <c r="F924" s="30"/>
      <c r="G924" s="31"/>
      <c r="H924" s="31"/>
      <c r="I924" s="162"/>
      <c r="J924" s="39" t="str">
        <f t="shared" si="44"/>
        <v/>
      </c>
      <c r="K924" s="36"/>
      <c r="L924" s="63"/>
      <c r="M924" s="2"/>
      <c r="AZ924" s="2"/>
      <c r="BA924" s="2"/>
      <c r="BB924" s="2"/>
    </row>
    <row r="925" spans="1:54" x14ac:dyDescent="0.25">
      <c r="A925" s="2"/>
      <c r="B925" s="16" t="str">
        <f t="shared" si="42"/>
        <v/>
      </c>
      <c r="C925" s="17" t="str">
        <f t="shared" si="43"/>
        <v/>
      </c>
      <c r="D925" s="30"/>
      <c r="E925" s="30"/>
      <c r="F925" s="30"/>
      <c r="G925" s="31"/>
      <c r="H925" s="31"/>
      <c r="I925" s="162"/>
      <c r="J925" s="39" t="str">
        <f t="shared" si="44"/>
        <v/>
      </c>
      <c r="K925" s="36"/>
      <c r="L925" s="63"/>
      <c r="M925" s="2"/>
      <c r="AZ925" s="2"/>
      <c r="BA925" s="2"/>
      <c r="BB925" s="2"/>
    </row>
    <row r="926" spans="1:54" x14ac:dyDescent="0.25">
      <c r="A926" s="2"/>
      <c r="B926" s="16" t="str">
        <f t="shared" si="42"/>
        <v/>
      </c>
      <c r="C926" s="17" t="str">
        <f t="shared" si="43"/>
        <v/>
      </c>
      <c r="D926" s="30"/>
      <c r="E926" s="30"/>
      <c r="F926" s="30"/>
      <c r="G926" s="31"/>
      <c r="H926" s="31"/>
      <c r="I926" s="162"/>
      <c r="J926" s="39" t="str">
        <f t="shared" si="44"/>
        <v/>
      </c>
      <c r="K926" s="36"/>
      <c r="L926" s="63"/>
      <c r="M926" s="2"/>
      <c r="AZ926" s="2"/>
      <c r="BA926" s="2"/>
      <c r="BB926" s="2"/>
    </row>
    <row r="927" spans="1:54" x14ac:dyDescent="0.25">
      <c r="A927" s="2"/>
      <c r="B927" s="16" t="str">
        <f t="shared" si="42"/>
        <v/>
      </c>
      <c r="C927" s="17" t="str">
        <f t="shared" si="43"/>
        <v/>
      </c>
      <c r="D927" s="30"/>
      <c r="E927" s="30"/>
      <c r="F927" s="30"/>
      <c r="G927" s="31"/>
      <c r="H927" s="31"/>
      <c r="I927" s="162"/>
      <c r="J927" s="39" t="str">
        <f t="shared" si="44"/>
        <v/>
      </c>
      <c r="K927" s="36"/>
      <c r="L927" s="63"/>
      <c r="M927" s="2"/>
      <c r="AZ927" s="2"/>
      <c r="BA927" s="2"/>
      <c r="BB927" s="2"/>
    </row>
    <row r="928" spans="1:54" x14ac:dyDescent="0.25">
      <c r="A928" s="2"/>
      <c r="B928" s="16" t="str">
        <f t="shared" si="42"/>
        <v/>
      </c>
      <c r="C928" s="17" t="str">
        <f t="shared" si="43"/>
        <v/>
      </c>
      <c r="D928" s="30"/>
      <c r="E928" s="30"/>
      <c r="F928" s="30"/>
      <c r="G928" s="31"/>
      <c r="H928" s="31"/>
      <c r="I928" s="162"/>
      <c r="J928" s="39" t="str">
        <f t="shared" si="44"/>
        <v/>
      </c>
      <c r="K928" s="36"/>
      <c r="L928" s="63"/>
      <c r="M928" s="2"/>
      <c r="AZ928" s="2"/>
      <c r="BA928" s="2"/>
      <c r="BB928" s="2"/>
    </row>
    <row r="929" spans="1:54" x14ac:dyDescent="0.25">
      <c r="A929" s="2"/>
      <c r="B929" s="16" t="str">
        <f t="shared" si="42"/>
        <v/>
      </c>
      <c r="C929" s="17" t="str">
        <f t="shared" si="43"/>
        <v/>
      </c>
      <c r="D929" s="30"/>
      <c r="E929" s="30"/>
      <c r="F929" s="30"/>
      <c r="G929" s="31"/>
      <c r="H929" s="31"/>
      <c r="I929" s="162"/>
      <c r="J929" s="39" t="str">
        <f t="shared" si="44"/>
        <v/>
      </c>
      <c r="K929" s="36"/>
      <c r="L929" s="63"/>
      <c r="M929" s="2"/>
      <c r="AZ929" s="2"/>
      <c r="BA929" s="2"/>
      <c r="BB929" s="2"/>
    </row>
    <row r="930" spans="1:54" x14ac:dyDescent="0.25">
      <c r="A930" s="2"/>
      <c r="B930" s="16" t="str">
        <f t="shared" si="42"/>
        <v/>
      </c>
      <c r="C930" s="17" t="str">
        <f t="shared" si="43"/>
        <v/>
      </c>
      <c r="D930" s="30"/>
      <c r="E930" s="30"/>
      <c r="F930" s="30"/>
      <c r="G930" s="31"/>
      <c r="H930" s="31"/>
      <c r="I930" s="162"/>
      <c r="J930" s="39" t="str">
        <f t="shared" si="44"/>
        <v/>
      </c>
      <c r="K930" s="36"/>
      <c r="L930" s="63"/>
      <c r="M930" s="2"/>
      <c r="AZ930" s="2"/>
      <c r="BA930" s="2"/>
      <c r="BB930" s="2"/>
    </row>
    <row r="931" spans="1:54" x14ac:dyDescent="0.25">
      <c r="A931" s="2"/>
      <c r="B931" s="16" t="str">
        <f t="shared" si="42"/>
        <v/>
      </c>
      <c r="C931" s="17" t="str">
        <f t="shared" si="43"/>
        <v/>
      </c>
      <c r="D931" s="30"/>
      <c r="E931" s="30"/>
      <c r="F931" s="30"/>
      <c r="G931" s="31"/>
      <c r="H931" s="31"/>
      <c r="I931" s="162"/>
      <c r="J931" s="39" t="str">
        <f t="shared" si="44"/>
        <v/>
      </c>
      <c r="K931" s="36"/>
      <c r="L931" s="63"/>
      <c r="M931" s="2"/>
      <c r="AZ931" s="2"/>
      <c r="BA931" s="2"/>
      <c r="BB931" s="2"/>
    </row>
    <row r="932" spans="1:54" x14ac:dyDescent="0.25">
      <c r="A932" s="2"/>
      <c r="B932" s="16" t="str">
        <f t="shared" si="42"/>
        <v/>
      </c>
      <c r="C932" s="17" t="str">
        <f t="shared" si="43"/>
        <v/>
      </c>
      <c r="D932" s="30"/>
      <c r="E932" s="30"/>
      <c r="F932" s="30"/>
      <c r="G932" s="31"/>
      <c r="H932" s="31"/>
      <c r="I932" s="162"/>
      <c r="J932" s="39" t="str">
        <f t="shared" si="44"/>
        <v/>
      </c>
      <c r="K932" s="36"/>
      <c r="L932" s="63"/>
      <c r="M932" s="2"/>
      <c r="AZ932" s="2"/>
      <c r="BA932" s="2"/>
      <c r="BB932" s="2"/>
    </row>
    <row r="933" spans="1:54" x14ac:dyDescent="0.25">
      <c r="A933" s="2"/>
      <c r="B933" s="16" t="str">
        <f t="shared" si="42"/>
        <v/>
      </c>
      <c r="C933" s="17" t="str">
        <f t="shared" si="43"/>
        <v/>
      </c>
      <c r="D933" s="30"/>
      <c r="E933" s="30"/>
      <c r="F933" s="30"/>
      <c r="G933" s="31"/>
      <c r="H933" s="31"/>
      <c r="I933" s="162"/>
      <c r="J933" s="39" t="str">
        <f t="shared" si="44"/>
        <v/>
      </c>
      <c r="K933" s="36"/>
      <c r="L933" s="63"/>
      <c r="M933" s="2"/>
      <c r="AZ933" s="2"/>
      <c r="BA933" s="2"/>
      <c r="BB933" s="2"/>
    </row>
    <row r="934" spans="1:54" x14ac:dyDescent="0.25">
      <c r="A934" s="2"/>
      <c r="B934" s="16" t="str">
        <f t="shared" si="42"/>
        <v/>
      </c>
      <c r="C934" s="17" t="str">
        <f t="shared" si="43"/>
        <v/>
      </c>
      <c r="D934" s="30"/>
      <c r="E934" s="30"/>
      <c r="F934" s="30"/>
      <c r="G934" s="31"/>
      <c r="H934" s="31"/>
      <c r="I934" s="162"/>
      <c r="J934" s="39" t="str">
        <f t="shared" si="44"/>
        <v/>
      </c>
      <c r="K934" s="36"/>
      <c r="L934" s="63"/>
      <c r="M934" s="2"/>
      <c r="AZ934" s="2"/>
      <c r="BA934" s="2"/>
      <c r="BB934" s="2"/>
    </row>
    <row r="935" spans="1:54" x14ac:dyDescent="0.25">
      <c r="A935" s="2"/>
      <c r="B935" s="16" t="str">
        <f t="shared" si="42"/>
        <v/>
      </c>
      <c r="C935" s="17" t="str">
        <f t="shared" si="43"/>
        <v/>
      </c>
      <c r="D935" s="30"/>
      <c r="E935" s="30"/>
      <c r="F935" s="30"/>
      <c r="G935" s="31"/>
      <c r="H935" s="31"/>
      <c r="I935" s="162"/>
      <c r="J935" s="39" t="str">
        <f t="shared" si="44"/>
        <v/>
      </c>
      <c r="K935" s="36"/>
      <c r="L935" s="63"/>
      <c r="M935" s="2"/>
      <c r="AZ935" s="2"/>
      <c r="BA935" s="2"/>
      <c r="BB935" s="2"/>
    </row>
    <row r="936" spans="1:54" x14ac:dyDescent="0.25">
      <c r="A936" s="2"/>
      <c r="B936" s="16" t="str">
        <f t="shared" si="42"/>
        <v/>
      </c>
      <c r="C936" s="17" t="str">
        <f t="shared" si="43"/>
        <v/>
      </c>
      <c r="D936" s="30"/>
      <c r="E936" s="30"/>
      <c r="F936" s="30"/>
      <c r="G936" s="31"/>
      <c r="H936" s="31"/>
      <c r="I936" s="162"/>
      <c r="J936" s="39" t="str">
        <f t="shared" si="44"/>
        <v/>
      </c>
      <c r="K936" s="36"/>
      <c r="L936" s="63"/>
      <c r="M936" s="2"/>
      <c r="AZ936" s="2"/>
      <c r="BA936" s="2"/>
      <c r="BB936" s="2"/>
    </row>
    <row r="937" spans="1:54" x14ac:dyDescent="0.25">
      <c r="A937" s="2"/>
      <c r="B937" s="16" t="str">
        <f t="shared" si="42"/>
        <v/>
      </c>
      <c r="C937" s="17" t="str">
        <f t="shared" si="43"/>
        <v/>
      </c>
      <c r="D937" s="30"/>
      <c r="E937" s="30"/>
      <c r="F937" s="30"/>
      <c r="G937" s="31"/>
      <c r="H937" s="31"/>
      <c r="I937" s="162"/>
      <c r="J937" s="39" t="str">
        <f t="shared" si="44"/>
        <v/>
      </c>
      <c r="K937" s="36"/>
      <c r="L937" s="63"/>
      <c r="M937" s="2"/>
      <c r="AZ937" s="2"/>
      <c r="BA937" s="2"/>
      <c r="BB937" s="2"/>
    </row>
    <row r="938" spans="1:54" x14ac:dyDescent="0.25">
      <c r="A938" s="2"/>
      <c r="B938" s="16" t="str">
        <f t="shared" si="42"/>
        <v/>
      </c>
      <c r="C938" s="17" t="str">
        <f t="shared" si="43"/>
        <v/>
      </c>
      <c r="D938" s="30"/>
      <c r="E938" s="30"/>
      <c r="F938" s="30"/>
      <c r="G938" s="31"/>
      <c r="H938" s="31"/>
      <c r="I938" s="162"/>
      <c r="J938" s="39" t="str">
        <f t="shared" si="44"/>
        <v/>
      </c>
      <c r="K938" s="36"/>
      <c r="L938" s="63"/>
      <c r="M938" s="2"/>
      <c r="AZ938" s="2"/>
      <c r="BA938" s="2"/>
      <c r="BB938" s="2"/>
    </row>
    <row r="939" spans="1:54" x14ac:dyDescent="0.25">
      <c r="A939" s="2"/>
      <c r="B939" s="16" t="str">
        <f t="shared" si="42"/>
        <v/>
      </c>
      <c r="C939" s="17" t="str">
        <f t="shared" si="43"/>
        <v/>
      </c>
      <c r="D939" s="30"/>
      <c r="E939" s="30"/>
      <c r="F939" s="30"/>
      <c r="G939" s="31"/>
      <c r="H939" s="31"/>
      <c r="I939" s="162"/>
      <c r="J939" s="39" t="str">
        <f t="shared" si="44"/>
        <v/>
      </c>
      <c r="K939" s="36"/>
      <c r="L939" s="63"/>
      <c r="M939" s="2"/>
      <c r="AZ939" s="2"/>
      <c r="BA939" s="2"/>
      <c r="BB939" s="2"/>
    </row>
    <row r="940" spans="1:54" x14ac:dyDescent="0.25">
      <c r="A940" s="2"/>
      <c r="B940" s="16" t="str">
        <f t="shared" si="42"/>
        <v/>
      </c>
      <c r="C940" s="17" t="str">
        <f t="shared" si="43"/>
        <v/>
      </c>
      <c r="D940" s="30"/>
      <c r="E940" s="30"/>
      <c r="F940" s="30"/>
      <c r="G940" s="31"/>
      <c r="H940" s="31"/>
      <c r="I940" s="162"/>
      <c r="J940" s="39" t="str">
        <f t="shared" si="44"/>
        <v/>
      </c>
      <c r="K940" s="36"/>
      <c r="L940" s="63"/>
      <c r="M940" s="2"/>
      <c r="AZ940" s="2"/>
      <c r="BA940" s="2"/>
      <c r="BB940" s="2"/>
    </row>
    <row r="941" spans="1:54" x14ac:dyDescent="0.25">
      <c r="A941" s="2"/>
      <c r="B941" s="16" t="str">
        <f t="shared" si="42"/>
        <v/>
      </c>
      <c r="C941" s="17" t="str">
        <f t="shared" si="43"/>
        <v/>
      </c>
      <c r="D941" s="30"/>
      <c r="E941" s="30"/>
      <c r="F941" s="30"/>
      <c r="G941" s="31"/>
      <c r="H941" s="31"/>
      <c r="I941" s="162"/>
      <c r="J941" s="39" t="str">
        <f t="shared" si="44"/>
        <v/>
      </c>
      <c r="K941" s="36"/>
      <c r="L941" s="63"/>
      <c r="M941" s="2"/>
      <c r="AZ941" s="2"/>
      <c r="BA941" s="2"/>
      <c r="BB941" s="2"/>
    </row>
    <row r="942" spans="1:54" x14ac:dyDescent="0.25">
      <c r="A942" s="2"/>
      <c r="B942" s="16" t="str">
        <f t="shared" si="42"/>
        <v/>
      </c>
      <c r="C942" s="17" t="str">
        <f t="shared" si="43"/>
        <v/>
      </c>
      <c r="D942" s="30"/>
      <c r="E942" s="30"/>
      <c r="F942" s="30"/>
      <c r="G942" s="31"/>
      <c r="H942" s="31"/>
      <c r="I942" s="162"/>
      <c r="J942" s="39" t="str">
        <f t="shared" si="44"/>
        <v/>
      </c>
      <c r="K942" s="36"/>
      <c r="L942" s="63"/>
      <c r="M942" s="2"/>
      <c r="AZ942" s="2"/>
      <c r="BA942" s="2"/>
      <c r="BB942" s="2"/>
    </row>
    <row r="943" spans="1:54" x14ac:dyDescent="0.25">
      <c r="A943" s="2"/>
      <c r="B943" s="16" t="str">
        <f t="shared" si="42"/>
        <v/>
      </c>
      <c r="C943" s="17" t="str">
        <f t="shared" si="43"/>
        <v/>
      </c>
      <c r="D943" s="30"/>
      <c r="E943" s="30"/>
      <c r="F943" s="30"/>
      <c r="G943" s="31"/>
      <c r="H943" s="31"/>
      <c r="I943" s="162"/>
      <c r="J943" s="39" t="str">
        <f t="shared" si="44"/>
        <v/>
      </c>
      <c r="K943" s="36"/>
      <c r="L943" s="63"/>
      <c r="M943" s="2"/>
      <c r="AZ943" s="2"/>
      <c r="BA943" s="2"/>
      <c r="BB943" s="2"/>
    </row>
    <row r="944" spans="1:54" x14ac:dyDescent="0.25">
      <c r="A944" s="2"/>
      <c r="B944" s="16" t="str">
        <f t="shared" si="42"/>
        <v/>
      </c>
      <c r="C944" s="17" t="str">
        <f t="shared" si="43"/>
        <v/>
      </c>
      <c r="D944" s="30"/>
      <c r="E944" s="30"/>
      <c r="F944" s="30"/>
      <c r="G944" s="31"/>
      <c r="H944" s="31"/>
      <c r="I944" s="162"/>
      <c r="J944" s="39" t="str">
        <f t="shared" si="44"/>
        <v/>
      </c>
      <c r="K944" s="36"/>
      <c r="L944" s="63"/>
      <c r="M944" s="2"/>
      <c r="AZ944" s="2"/>
      <c r="BA944" s="2"/>
      <c r="BB944" s="2"/>
    </row>
    <row r="945" spans="1:54" x14ac:dyDescent="0.25">
      <c r="A945" s="2"/>
      <c r="B945" s="16" t="str">
        <f t="shared" si="42"/>
        <v/>
      </c>
      <c r="C945" s="17" t="str">
        <f t="shared" si="43"/>
        <v/>
      </c>
      <c r="D945" s="30"/>
      <c r="E945" s="30"/>
      <c r="F945" s="30"/>
      <c r="G945" s="31"/>
      <c r="H945" s="31"/>
      <c r="I945" s="162"/>
      <c r="J945" s="39" t="str">
        <f t="shared" si="44"/>
        <v/>
      </c>
      <c r="K945" s="36"/>
      <c r="L945" s="63"/>
      <c r="M945" s="2"/>
      <c r="AZ945" s="2"/>
      <c r="BA945" s="2"/>
      <c r="BB945" s="2"/>
    </row>
    <row r="946" spans="1:54" x14ac:dyDescent="0.25">
      <c r="A946" s="2"/>
      <c r="B946" s="16" t="str">
        <f t="shared" si="42"/>
        <v/>
      </c>
      <c r="C946" s="17" t="str">
        <f t="shared" si="43"/>
        <v/>
      </c>
      <c r="D946" s="30"/>
      <c r="E946" s="30"/>
      <c r="F946" s="30"/>
      <c r="G946" s="31"/>
      <c r="H946" s="31"/>
      <c r="I946" s="162"/>
      <c r="J946" s="39" t="str">
        <f t="shared" si="44"/>
        <v/>
      </c>
      <c r="K946" s="36"/>
      <c r="L946" s="63"/>
      <c r="M946" s="2"/>
      <c r="AZ946" s="2"/>
      <c r="BA946" s="2"/>
      <c r="BB946" s="2"/>
    </row>
    <row r="947" spans="1:54" x14ac:dyDescent="0.25">
      <c r="A947" s="2"/>
      <c r="B947" s="16" t="str">
        <f t="shared" si="42"/>
        <v/>
      </c>
      <c r="C947" s="17" t="str">
        <f t="shared" si="43"/>
        <v/>
      </c>
      <c r="D947" s="30"/>
      <c r="E947" s="30"/>
      <c r="F947" s="30"/>
      <c r="G947" s="31"/>
      <c r="H947" s="31"/>
      <c r="I947" s="162"/>
      <c r="J947" s="39" t="str">
        <f t="shared" si="44"/>
        <v/>
      </c>
      <c r="K947" s="36"/>
      <c r="L947" s="63"/>
      <c r="M947" s="2"/>
      <c r="AZ947" s="2"/>
      <c r="BA947" s="2"/>
      <c r="BB947" s="2"/>
    </row>
    <row r="948" spans="1:54" x14ac:dyDescent="0.25">
      <c r="A948" s="2"/>
      <c r="B948" s="16" t="str">
        <f t="shared" si="42"/>
        <v/>
      </c>
      <c r="C948" s="17" t="str">
        <f t="shared" si="43"/>
        <v/>
      </c>
      <c r="D948" s="30"/>
      <c r="E948" s="30"/>
      <c r="F948" s="30"/>
      <c r="G948" s="31"/>
      <c r="H948" s="31"/>
      <c r="I948" s="162"/>
      <c r="J948" s="39" t="str">
        <f t="shared" si="44"/>
        <v/>
      </c>
      <c r="K948" s="36"/>
      <c r="L948" s="63"/>
      <c r="M948" s="2"/>
      <c r="AZ948" s="2"/>
      <c r="BA948" s="2"/>
      <c r="BB948" s="2"/>
    </row>
    <row r="949" spans="1:54" x14ac:dyDescent="0.25">
      <c r="A949" s="2"/>
      <c r="B949" s="16" t="str">
        <f t="shared" si="42"/>
        <v/>
      </c>
      <c r="C949" s="17" t="str">
        <f t="shared" si="43"/>
        <v/>
      </c>
      <c r="D949" s="30"/>
      <c r="E949" s="30"/>
      <c r="F949" s="30"/>
      <c r="G949" s="31"/>
      <c r="H949" s="31"/>
      <c r="I949" s="162"/>
      <c r="J949" s="39" t="str">
        <f t="shared" si="44"/>
        <v/>
      </c>
      <c r="K949" s="36"/>
      <c r="L949" s="63"/>
      <c r="M949" s="2"/>
      <c r="AZ949" s="2"/>
      <c r="BA949" s="2"/>
      <c r="BB949" s="2"/>
    </row>
    <row r="950" spans="1:54" x14ac:dyDescent="0.25">
      <c r="A950" s="2"/>
      <c r="B950" s="16" t="str">
        <f t="shared" si="42"/>
        <v/>
      </c>
      <c r="C950" s="17" t="str">
        <f t="shared" si="43"/>
        <v/>
      </c>
      <c r="D950" s="30"/>
      <c r="E950" s="30"/>
      <c r="F950" s="30"/>
      <c r="G950" s="31"/>
      <c r="H950" s="31"/>
      <c r="I950" s="162"/>
      <c r="J950" s="39" t="str">
        <f t="shared" si="44"/>
        <v/>
      </c>
      <c r="K950" s="36"/>
      <c r="L950" s="63"/>
      <c r="M950" s="2"/>
      <c r="AZ950" s="2"/>
      <c r="BA950" s="2"/>
      <c r="BB950" s="2"/>
    </row>
    <row r="951" spans="1:54" x14ac:dyDescent="0.25">
      <c r="A951" s="2"/>
      <c r="B951" s="16" t="str">
        <f t="shared" si="42"/>
        <v/>
      </c>
      <c r="C951" s="17" t="str">
        <f t="shared" si="43"/>
        <v/>
      </c>
      <c r="D951" s="30"/>
      <c r="E951" s="30"/>
      <c r="F951" s="30"/>
      <c r="G951" s="31"/>
      <c r="H951" s="31"/>
      <c r="I951" s="162"/>
      <c r="J951" s="39" t="str">
        <f t="shared" si="44"/>
        <v/>
      </c>
      <c r="K951" s="36"/>
      <c r="L951" s="63"/>
      <c r="M951" s="2"/>
      <c r="AZ951" s="2"/>
      <c r="BA951" s="2"/>
      <c r="BB951" s="2"/>
    </row>
    <row r="952" spans="1:54" x14ac:dyDescent="0.25">
      <c r="A952" s="2"/>
      <c r="B952" s="16" t="str">
        <f t="shared" si="42"/>
        <v/>
      </c>
      <c r="C952" s="17" t="str">
        <f t="shared" si="43"/>
        <v/>
      </c>
      <c r="D952" s="30"/>
      <c r="E952" s="30"/>
      <c r="F952" s="30"/>
      <c r="G952" s="31"/>
      <c r="H952" s="31"/>
      <c r="I952" s="162"/>
      <c r="J952" s="39" t="str">
        <f t="shared" si="44"/>
        <v/>
      </c>
      <c r="K952" s="36"/>
      <c r="L952" s="63"/>
      <c r="M952" s="2"/>
      <c r="AZ952" s="2"/>
      <c r="BA952" s="2"/>
      <c r="BB952" s="2"/>
    </row>
    <row r="953" spans="1:54" x14ac:dyDescent="0.25">
      <c r="A953" s="2"/>
      <c r="B953" s="16" t="str">
        <f t="shared" si="42"/>
        <v/>
      </c>
      <c r="C953" s="17" t="str">
        <f t="shared" si="43"/>
        <v/>
      </c>
      <c r="D953" s="30"/>
      <c r="E953" s="30"/>
      <c r="F953" s="30"/>
      <c r="G953" s="31"/>
      <c r="H953" s="31"/>
      <c r="I953" s="162"/>
      <c r="J953" s="39" t="str">
        <f t="shared" si="44"/>
        <v/>
      </c>
      <c r="K953" s="36"/>
      <c r="L953" s="63"/>
      <c r="M953" s="2"/>
      <c r="AZ953" s="2"/>
      <c r="BA953" s="2"/>
      <c r="BB953" s="2"/>
    </row>
    <row r="954" spans="1:54" x14ac:dyDescent="0.25">
      <c r="A954" s="2"/>
      <c r="B954" s="16" t="str">
        <f t="shared" si="42"/>
        <v/>
      </c>
      <c r="C954" s="17" t="str">
        <f t="shared" si="43"/>
        <v/>
      </c>
      <c r="D954" s="30"/>
      <c r="E954" s="30"/>
      <c r="F954" s="30"/>
      <c r="G954" s="31"/>
      <c r="H954" s="31"/>
      <c r="I954" s="162"/>
      <c r="J954" s="39" t="str">
        <f t="shared" si="44"/>
        <v/>
      </c>
      <c r="K954" s="36"/>
      <c r="L954" s="63"/>
      <c r="M954" s="2"/>
      <c r="AZ954" s="2"/>
      <c r="BA954" s="2"/>
      <c r="BB954" s="2"/>
    </row>
    <row r="955" spans="1:54" x14ac:dyDescent="0.25">
      <c r="A955" s="2"/>
      <c r="B955" s="16" t="str">
        <f t="shared" si="42"/>
        <v/>
      </c>
      <c r="C955" s="17" t="str">
        <f t="shared" si="43"/>
        <v/>
      </c>
      <c r="D955" s="30"/>
      <c r="E955" s="30"/>
      <c r="F955" s="30"/>
      <c r="G955" s="31"/>
      <c r="H955" s="31"/>
      <c r="I955" s="162"/>
      <c r="J955" s="39" t="str">
        <f t="shared" si="44"/>
        <v/>
      </c>
      <c r="K955" s="36"/>
      <c r="L955" s="63"/>
      <c r="M955" s="2"/>
      <c r="AZ955" s="2"/>
      <c r="BA955" s="2"/>
      <c r="BB955" s="2"/>
    </row>
    <row r="956" spans="1:54" x14ac:dyDescent="0.25">
      <c r="A956" s="2"/>
      <c r="B956" s="16" t="str">
        <f t="shared" si="42"/>
        <v/>
      </c>
      <c r="C956" s="17" t="str">
        <f t="shared" si="43"/>
        <v/>
      </c>
      <c r="D956" s="30"/>
      <c r="E956" s="30"/>
      <c r="F956" s="30"/>
      <c r="G956" s="31"/>
      <c r="H956" s="31"/>
      <c r="I956" s="162"/>
      <c r="J956" s="39" t="str">
        <f t="shared" si="44"/>
        <v/>
      </c>
      <c r="K956" s="36"/>
      <c r="L956" s="63"/>
      <c r="M956" s="2"/>
      <c r="AZ956" s="2"/>
      <c r="BA956" s="2"/>
      <c r="BB956" s="2"/>
    </row>
    <row r="957" spans="1:54" x14ac:dyDescent="0.25">
      <c r="A957" s="2"/>
      <c r="B957" s="16" t="str">
        <f t="shared" si="42"/>
        <v/>
      </c>
      <c r="C957" s="17" t="str">
        <f t="shared" si="43"/>
        <v/>
      </c>
      <c r="D957" s="30"/>
      <c r="E957" s="30"/>
      <c r="F957" s="30"/>
      <c r="G957" s="31"/>
      <c r="H957" s="31"/>
      <c r="I957" s="162"/>
      <c r="J957" s="39" t="str">
        <f t="shared" si="44"/>
        <v/>
      </c>
      <c r="K957" s="36"/>
      <c r="L957" s="63"/>
      <c r="M957" s="2"/>
      <c r="AZ957" s="2"/>
      <c r="BA957" s="2"/>
      <c r="BB957" s="2"/>
    </row>
    <row r="958" spans="1:54" x14ac:dyDescent="0.25">
      <c r="A958" s="2"/>
      <c r="B958" s="16" t="str">
        <f t="shared" si="42"/>
        <v/>
      </c>
      <c r="C958" s="17" t="str">
        <f t="shared" si="43"/>
        <v/>
      </c>
      <c r="D958" s="30"/>
      <c r="E958" s="30"/>
      <c r="F958" s="30"/>
      <c r="G958" s="31"/>
      <c r="H958" s="31"/>
      <c r="I958" s="162"/>
      <c r="J958" s="39" t="str">
        <f t="shared" si="44"/>
        <v/>
      </c>
      <c r="K958" s="36"/>
      <c r="L958" s="63"/>
      <c r="M958" s="2"/>
      <c r="AZ958" s="2"/>
      <c r="BA958" s="2"/>
      <c r="BB958" s="2"/>
    </row>
    <row r="959" spans="1:54" x14ac:dyDescent="0.25">
      <c r="A959" s="2"/>
      <c r="B959" s="16" t="str">
        <f t="shared" si="42"/>
        <v/>
      </c>
      <c r="C959" s="17" t="str">
        <f t="shared" si="43"/>
        <v/>
      </c>
      <c r="D959" s="30"/>
      <c r="E959" s="30"/>
      <c r="F959" s="30"/>
      <c r="G959" s="31"/>
      <c r="H959" s="31"/>
      <c r="I959" s="162"/>
      <c r="J959" s="39" t="str">
        <f t="shared" si="44"/>
        <v/>
      </c>
      <c r="K959" s="36"/>
      <c r="L959" s="63"/>
      <c r="M959" s="2"/>
      <c r="AZ959" s="2"/>
      <c r="BA959" s="2"/>
      <c r="BB959" s="2"/>
    </row>
    <row r="960" spans="1:54" x14ac:dyDescent="0.25">
      <c r="A960" s="2"/>
      <c r="B960" s="16" t="str">
        <f t="shared" si="42"/>
        <v/>
      </c>
      <c r="C960" s="17" t="str">
        <f t="shared" si="43"/>
        <v/>
      </c>
      <c r="D960" s="30"/>
      <c r="E960" s="30"/>
      <c r="F960" s="30"/>
      <c r="G960" s="31"/>
      <c r="H960" s="31"/>
      <c r="I960" s="162"/>
      <c r="J960" s="39" t="str">
        <f t="shared" si="44"/>
        <v/>
      </c>
      <c r="K960" s="36"/>
      <c r="L960" s="63"/>
      <c r="M960" s="2"/>
      <c r="AZ960" s="2"/>
      <c r="BA960" s="2"/>
      <c r="BB960" s="2"/>
    </row>
    <row r="961" spans="1:54" x14ac:dyDescent="0.25">
      <c r="A961" s="2"/>
      <c r="B961" s="16" t="str">
        <f t="shared" si="42"/>
        <v/>
      </c>
      <c r="C961" s="17" t="str">
        <f t="shared" si="43"/>
        <v/>
      </c>
      <c r="D961" s="30"/>
      <c r="E961" s="30"/>
      <c r="F961" s="30"/>
      <c r="G961" s="31"/>
      <c r="H961" s="31"/>
      <c r="I961" s="162"/>
      <c r="J961" s="39" t="str">
        <f t="shared" si="44"/>
        <v/>
      </c>
      <c r="K961" s="36"/>
      <c r="L961" s="63"/>
      <c r="M961" s="2"/>
      <c r="AZ961" s="2"/>
      <c r="BA961" s="2"/>
      <c r="BB961" s="2"/>
    </row>
    <row r="962" spans="1:54" x14ac:dyDescent="0.25">
      <c r="A962" s="2"/>
      <c r="B962" s="16" t="str">
        <f t="shared" si="42"/>
        <v/>
      </c>
      <c r="C962" s="17" t="str">
        <f t="shared" si="43"/>
        <v/>
      </c>
      <c r="D962" s="30"/>
      <c r="E962" s="30"/>
      <c r="F962" s="30"/>
      <c r="G962" s="31"/>
      <c r="H962" s="31"/>
      <c r="I962" s="162"/>
      <c r="J962" s="39" t="str">
        <f t="shared" si="44"/>
        <v/>
      </c>
      <c r="K962" s="36"/>
      <c r="L962" s="63"/>
      <c r="M962" s="2"/>
      <c r="AZ962" s="2"/>
      <c r="BA962" s="2"/>
      <c r="BB962" s="2"/>
    </row>
    <row r="963" spans="1:54" x14ac:dyDescent="0.25">
      <c r="A963" s="2"/>
      <c r="B963" s="16" t="str">
        <f t="shared" si="42"/>
        <v/>
      </c>
      <c r="C963" s="17" t="str">
        <f t="shared" si="43"/>
        <v/>
      </c>
      <c r="D963" s="30"/>
      <c r="E963" s="30"/>
      <c r="F963" s="30"/>
      <c r="G963" s="31"/>
      <c r="H963" s="31"/>
      <c r="I963" s="162"/>
      <c r="J963" s="39" t="str">
        <f t="shared" si="44"/>
        <v/>
      </c>
      <c r="K963" s="36"/>
      <c r="L963" s="63"/>
      <c r="M963" s="2"/>
      <c r="AZ963" s="2"/>
      <c r="BA963" s="2"/>
      <c r="BB963" s="2"/>
    </row>
    <row r="964" spans="1:54" x14ac:dyDescent="0.25">
      <c r="A964" s="2"/>
      <c r="B964" s="16" t="str">
        <f t="shared" si="42"/>
        <v/>
      </c>
      <c r="C964" s="17" t="str">
        <f t="shared" si="43"/>
        <v/>
      </c>
      <c r="D964" s="30"/>
      <c r="E964" s="30"/>
      <c r="F964" s="30"/>
      <c r="G964" s="31"/>
      <c r="H964" s="31"/>
      <c r="I964" s="162"/>
      <c r="J964" s="39" t="str">
        <f t="shared" si="44"/>
        <v/>
      </c>
      <c r="K964" s="36"/>
      <c r="L964" s="63"/>
      <c r="M964" s="2"/>
      <c r="AZ964" s="2"/>
      <c r="BA964" s="2"/>
      <c r="BB964" s="2"/>
    </row>
    <row r="965" spans="1:54" x14ac:dyDescent="0.25">
      <c r="A965" s="2"/>
      <c r="B965" s="16" t="str">
        <f t="shared" si="42"/>
        <v/>
      </c>
      <c r="C965" s="17" t="str">
        <f t="shared" si="43"/>
        <v/>
      </c>
      <c r="D965" s="30"/>
      <c r="E965" s="30"/>
      <c r="F965" s="30"/>
      <c r="G965" s="31"/>
      <c r="H965" s="31"/>
      <c r="I965" s="162"/>
      <c r="J965" s="39" t="str">
        <f t="shared" si="44"/>
        <v/>
      </c>
      <c r="K965" s="36"/>
      <c r="L965" s="63"/>
      <c r="M965" s="2"/>
      <c r="AZ965" s="2"/>
      <c r="BA965" s="2"/>
      <c r="BB965" s="2"/>
    </row>
    <row r="966" spans="1:54" x14ac:dyDescent="0.25">
      <c r="A966" s="2"/>
      <c r="B966" s="16" t="str">
        <f t="shared" si="42"/>
        <v/>
      </c>
      <c r="C966" s="17" t="str">
        <f t="shared" si="43"/>
        <v/>
      </c>
      <c r="D966" s="30"/>
      <c r="E966" s="30"/>
      <c r="F966" s="30"/>
      <c r="G966" s="31"/>
      <c r="H966" s="31"/>
      <c r="I966" s="162"/>
      <c r="J966" s="39" t="str">
        <f t="shared" si="44"/>
        <v/>
      </c>
      <c r="K966" s="36"/>
      <c r="L966" s="63"/>
      <c r="M966" s="2"/>
      <c r="AZ966" s="2"/>
      <c r="BA966" s="2"/>
      <c r="BB966" s="2"/>
    </row>
    <row r="967" spans="1:54" x14ac:dyDescent="0.25">
      <c r="A967" s="2"/>
      <c r="B967" s="16" t="str">
        <f t="shared" si="42"/>
        <v/>
      </c>
      <c r="C967" s="17" t="str">
        <f t="shared" si="43"/>
        <v/>
      </c>
      <c r="D967" s="30"/>
      <c r="E967" s="30"/>
      <c r="F967" s="30"/>
      <c r="G967" s="31"/>
      <c r="H967" s="31"/>
      <c r="I967" s="162"/>
      <c r="J967" s="39" t="str">
        <f t="shared" si="44"/>
        <v/>
      </c>
      <c r="K967" s="36"/>
      <c r="L967" s="63"/>
      <c r="M967" s="2"/>
      <c r="AZ967" s="2"/>
      <c r="BA967" s="2"/>
      <c r="BB967" s="2"/>
    </row>
    <row r="968" spans="1:54" x14ac:dyDescent="0.25">
      <c r="A968" s="2"/>
      <c r="B968" s="16" t="str">
        <f t="shared" si="42"/>
        <v/>
      </c>
      <c r="C968" s="17" t="str">
        <f t="shared" si="43"/>
        <v/>
      </c>
      <c r="D968" s="30"/>
      <c r="E968" s="30"/>
      <c r="F968" s="30"/>
      <c r="G968" s="31"/>
      <c r="H968" s="31"/>
      <c r="I968" s="162"/>
      <c r="J968" s="39" t="str">
        <f t="shared" si="44"/>
        <v/>
      </c>
      <c r="K968" s="36"/>
      <c r="L968" s="63"/>
      <c r="M968" s="2"/>
      <c r="AZ968" s="2"/>
      <c r="BA968" s="2"/>
      <c r="BB968" s="2"/>
    </row>
    <row r="969" spans="1:54" x14ac:dyDescent="0.25">
      <c r="A969" s="2"/>
      <c r="B969" s="16" t="str">
        <f t="shared" si="42"/>
        <v/>
      </c>
      <c r="C969" s="17" t="str">
        <f t="shared" si="43"/>
        <v/>
      </c>
      <c r="D969" s="30"/>
      <c r="E969" s="30"/>
      <c r="F969" s="30"/>
      <c r="G969" s="31"/>
      <c r="H969" s="31"/>
      <c r="I969" s="162"/>
      <c r="J969" s="39" t="str">
        <f t="shared" si="44"/>
        <v/>
      </c>
      <c r="K969" s="36"/>
      <c r="L969" s="63"/>
      <c r="M969" s="2"/>
      <c r="AZ969" s="2"/>
      <c r="BA969" s="2"/>
      <c r="BB969" s="2"/>
    </row>
    <row r="970" spans="1:54" x14ac:dyDescent="0.25">
      <c r="A970" s="2"/>
      <c r="B970" s="16" t="str">
        <f t="shared" si="42"/>
        <v/>
      </c>
      <c r="C970" s="17" t="str">
        <f t="shared" si="43"/>
        <v/>
      </c>
      <c r="D970" s="30"/>
      <c r="E970" s="30"/>
      <c r="F970" s="30"/>
      <c r="G970" s="31"/>
      <c r="H970" s="31"/>
      <c r="I970" s="162"/>
      <c r="J970" s="39" t="str">
        <f t="shared" si="44"/>
        <v/>
      </c>
      <c r="K970" s="36"/>
      <c r="L970" s="63"/>
      <c r="M970" s="2"/>
      <c r="AZ970" s="2"/>
      <c r="BA970" s="2"/>
      <c r="BB970" s="2"/>
    </row>
    <row r="971" spans="1:54" x14ac:dyDescent="0.25">
      <c r="A971" s="2"/>
      <c r="B971" s="16" t="str">
        <f t="shared" ref="B971:B1010" si="45">IF(AND(G971="",I971="",J971=""),"",$I$3)</f>
        <v/>
      </c>
      <c r="C971" s="17" t="str">
        <f t="shared" si="43"/>
        <v/>
      </c>
      <c r="D971" s="30"/>
      <c r="E971" s="30"/>
      <c r="F971" s="30"/>
      <c r="G971" s="31"/>
      <c r="H971" s="31"/>
      <c r="I971" s="162"/>
      <c r="J971" s="39" t="str">
        <f t="shared" si="44"/>
        <v/>
      </c>
      <c r="K971" s="36"/>
      <c r="L971" s="63"/>
      <c r="M971" s="2"/>
      <c r="AZ971" s="2"/>
      <c r="BA971" s="2"/>
      <c r="BB971" s="2"/>
    </row>
    <row r="972" spans="1:54" x14ac:dyDescent="0.25">
      <c r="A972" s="2"/>
      <c r="B972" s="16" t="str">
        <f t="shared" si="45"/>
        <v/>
      </c>
      <c r="C972" s="17" t="str">
        <f t="shared" ref="C972:C1010" si="46">IF(B972&lt;&gt;"",C971+1,"")</f>
        <v/>
      </c>
      <c r="D972" s="30"/>
      <c r="E972" s="30"/>
      <c r="F972" s="30"/>
      <c r="G972" s="31"/>
      <c r="H972" s="31"/>
      <c r="I972" s="162"/>
      <c r="J972" s="39" t="str">
        <f t="shared" ref="J972:J1010" si="47">IF(AND(D972="",E972="",G972="",I972=""),"",IF(OR(D972="",E972="",G972="",I972=""),"Fill in columns D, E, G, I",IF(ISNUMBER(FIND("General comment",+G972)),"",IF(H972="","Column H should be filled in",""))))</f>
        <v/>
      </c>
      <c r="K972" s="36"/>
      <c r="L972" s="63"/>
      <c r="M972" s="2"/>
      <c r="AZ972" s="2"/>
      <c r="BA972" s="2"/>
      <c r="BB972" s="2"/>
    </row>
    <row r="973" spans="1:54" x14ac:dyDescent="0.25">
      <c r="A973" s="2"/>
      <c r="B973" s="16" t="str">
        <f t="shared" si="45"/>
        <v/>
      </c>
      <c r="C973" s="17" t="str">
        <f t="shared" si="46"/>
        <v/>
      </c>
      <c r="D973" s="30"/>
      <c r="E973" s="30"/>
      <c r="F973" s="30"/>
      <c r="G973" s="31"/>
      <c r="H973" s="31"/>
      <c r="I973" s="162"/>
      <c r="J973" s="39" t="str">
        <f t="shared" si="47"/>
        <v/>
      </c>
      <c r="K973" s="36"/>
      <c r="L973" s="63"/>
      <c r="M973" s="2"/>
      <c r="AZ973" s="2"/>
      <c r="BA973" s="2"/>
      <c r="BB973" s="2"/>
    </row>
    <row r="974" spans="1:54" x14ac:dyDescent="0.25">
      <c r="A974" s="2"/>
      <c r="B974" s="16" t="str">
        <f t="shared" si="45"/>
        <v/>
      </c>
      <c r="C974" s="17" t="str">
        <f t="shared" si="46"/>
        <v/>
      </c>
      <c r="D974" s="30"/>
      <c r="E974" s="30"/>
      <c r="F974" s="30"/>
      <c r="G974" s="31"/>
      <c r="H974" s="31"/>
      <c r="I974" s="162"/>
      <c r="J974" s="39" t="str">
        <f t="shared" si="47"/>
        <v/>
      </c>
      <c r="K974" s="36"/>
      <c r="L974" s="63"/>
      <c r="M974" s="2"/>
      <c r="AZ974" s="2"/>
      <c r="BA974" s="2"/>
      <c r="BB974" s="2"/>
    </row>
    <row r="975" spans="1:54" x14ac:dyDescent="0.25">
      <c r="A975" s="2"/>
      <c r="B975" s="16" t="str">
        <f t="shared" si="45"/>
        <v/>
      </c>
      <c r="C975" s="17" t="str">
        <f t="shared" si="46"/>
        <v/>
      </c>
      <c r="D975" s="30"/>
      <c r="E975" s="30"/>
      <c r="F975" s="30"/>
      <c r="G975" s="31"/>
      <c r="H975" s="31"/>
      <c r="I975" s="162"/>
      <c r="J975" s="39" t="str">
        <f t="shared" si="47"/>
        <v/>
      </c>
      <c r="K975" s="36"/>
      <c r="L975" s="63"/>
      <c r="M975" s="2"/>
      <c r="AZ975" s="2"/>
      <c r="BA975" s="2"/>
      <c r="BB975" s="2"/>
    </row>
    <row r="976" spans="1:54" x14ac:dyDescent="0.25">
      <c r="A976" s="2"/>
      <c r="B976" s="16" t="str">
        <f t="shared" si="45"/>
        <v/>
      </c>
      <c r="C976" s="17" t="str">
        <f t="shared" si="46"/>
        <v/>
      </c>
      <c r="D976" s="30"/>
      <c r="E976" s="30"/>
      <c r="F976" s="30"/>
      <c r="G976" s="31"/>
      <c r="H976" s="31"/>
      <c r="I976" s="162"/>
      <c r="J976" s="39" t="str">
        <f t="shared" si="47"/>
        <v/>
      </c>
      <c r="K976" s="36"/>
      <c r="L976" s="63"/>
      <c r="M976" s="2"/>
      <c r="AZ976" s="2"/>
      <c r="BA976" s="2"/>
      <c r="BB976" s="2"/>
    </row>
    <row r="977" spans="1:54" x14ac:dyDescent="0.25">
      <c r="A977" s="2"/>
      <c r="B977" s="16" t="str">
        <f t="shared" si="45"/>
        <v/>
      </c>
      <c r="C977" s="17" t="str">
        <f t="shared" si="46"/>
        <v/>
      </c>
      <c r="D977" s="30"/>
      <c r="E977" s="30"/>
      <c r="F977" s="30"/>
      <c r="G977" s="31"/>
      <c r="H977" s="31"/>
      <c r="I977" s="162"/>
      <c r="J977" s="39" t="str">
        <f t="shared" si="47"/>
        <v/>
      </c>
      <c r="K977" s="36"/>
      <c r="L977" s="63"/>
      <c r="M977" s="2"/>
      <c r="AZ977" s="2"/>
      <c r="BA977" s="2"/>
      <c r="BB977" s="2"/>
    </row>
    <row r="978" spans="1:54" x14ac:dyDescent="0.25">
      <c r="A978" s="2"/>
      <c r="B978" s="16" t="str">
        <f t="shared" si="45"/>
        <v/>
      </c>
      <c r="C978" s="17" t="str">
        <f t="shared" si="46"/>
        <v/>
      </c>
      <c r="D978" s="30"/>
      <c r="E978" s="30"/>
      <c r="F978" s="30"/>
      <c r="G978" s="31"/>
      <c r="H978" s="31"/>
      <c r="I978" s="162"/>
      <c r="J978" s="39" t="str">
        <f t="shared" si="47"/>
        <v/>
      </c>
      <c r="K978" s="36"/>
      <c r="L978" s="63"/>
      <c r="M978" s="2"/>
      <c r="AZ978" s="2"/>
      <c r="BA978" s="2"/>
      <c r="BB978" s="2"/>
    </row>
    <row r="979" spans="1:54" x14ac:dyDescent="0.25">
      <c r="A979" s="2"/>
      <c r="B979" s="16" t="str">
        <f t="shared" si="45"/>
        <v/>
      </c>
      <c r="C979" s="17" t="str">
        <f t="shared" si="46"/>
        <v/>
      </c>
      <c r="D979" s="30"/>
      <c r="E979" s="30"/>
      <c r="F979" s="30"/>
      <c r="G979" s="31"/>
      <c r="H979" s="31"/>
      <c r="I979" s="162"/>
      <c r="J979" s="39" t="str">
        <f t="shared" si="47"/>
        <v/>
      </c>
      <c r="K979" s="36"/>
      <c r="L979" s="63"/>
      <c r="M979" s="2"/>
      <c r="AZ979" s="2"/>
      <c r="BA979" s="2"/>
      <c r="BB979" s="2"/>
    </row>
    <row r="980" spans="1:54" x14ac:dyDescent="0.25">
      <c r="A980" s="2"/>
      <c r="B980" s="16" t="str">
        <f t="shared" si="45"/>
        <v/>
      </c>
      <c r="C980" s="17" t="str">
        <f t="shared" si="46"/>
        <v/>
      </c>
      <c r="D980" s="30"/>
      <c r="E980" s="30"/>
      <c r="F980" s="30"/>
      <c r="G980" s="31"/>
      <c r="H980" s="31"/>
      <c r="I980" s="162"/>
      <c r="J980" s="39" t="str">
        <f t="shared" si="47"/>
        <v/>
      </c>
      <c r="K980" s="36"/>
      <c r="L980" s="63"/>
      <c r="M980" s="2"/>
      <c r="AZ980" s="2"/>
      <c r="BA980" s="2"/>
      <c r="BB980" s="2"/>
    </row>
    <row r="981" spans="1:54" x14ac:dyDescent="0.25">
      <c r="A981" s="2"/>
      <c r="B981" s="16" t="str">
        <f t="shared" si="45"/>
        <v/>
      </c>
      <c r="C981" s="17" t="str">
        <f t="shared" si="46"/>
        <v/>
      </c>
      <c r="D981" s="30"/>
      <c r="E981" s="30"/>
      <c r="F981" s="30"/>
      <c r="G981" s="31"/>
      <c r="H981" s="31"/>
      <c r="I981" s="162"/>
      <c r="J981" s="39" t="str">
        <f t="shared" si="47"/>
        <v/>
      </c>
      <c r="K981" s="36"/>
      <c r="L981" s="63"/>
      <c r="M981" s="2"/>
      <c r="AZ981" s="2"/>
      <c r="BA981" s="2"/>
      <c r="BB981" s="2"/>
    </row>
    <row r="982" spans="1:54" x14ac:dyDescent="0.25">
      <c r="A982" s="2"/>
      <c r="B982" s="16" t="str">
        <f t="shared" si="45"/>
        <v/>
      </c>
      <c r="C982" s="17" t="str">
        <f t="shared" si="46"/>
        <v/>
      </c>
      <c r="D982" s="30"/>
      <c r="E982" s="30"/>
      <c r="F982" s="30"/>
      <c r="G982" s="31"/>
      <c r="H982" s="31"/>
      <c r="I982" s="162"/>
      <c r="J982" s="39" t="str">
        <f t="shared" si="47"/>
        <v/>
      </c>
      <c r="K982" s="36"/>
      <c r="L982" s="63"/>
      <c r="M982" s="2"/>
      <c r="AZ982" s="2"/>
      <c r="BA982" s="2"/>
      <c r="BB982" s="2"/>
    </row>
    <row r="983" spans="1:54" x14ac:dyDescent="0.25">
      <c r="A983" s="2"/>
      <c r="B983" s="16" t="str">
        <f t="shared" si="45"/>
        <v/>
      </c>
      <c r="C983" s="17" t="str">
        <f t="shared" si="46"/>
        <v/>
      </c>
      <c r="D983" s="30"/>
      <c r="E983" s="30"/>
      <c r="F983" s="30"/>
      <c r="G983" s="31"/>
      <c r="H983" s="31"/>
      <c r="I983" s="162"/>
      <c r="J983" s="39" t="str">
        <f t="shared" si="47"/>
        <v/>
      </c>
      <c r="K983" s="36"/>
      <c r="L983" s="63"/>
      <c r="M983" s="2"/>
      <c r="AZ983" s="2"/>
      <c r="BA983" s="2"/>
      <c r="BB983" s="2"/>
    </row>
    <row r="984" spans="1:54" x14ac:dyDescent="0.25">
      <c r="A984" s="2"/>
      <c r="B984" s="16" t="str">
        <f t="shared" si="45"/>
        <v/>
      </c>
      <c r="C984" s="17" t="str">
        <f t="shared" si="46"/>
        <v/>
      </c>
      <c r="D984" s="30"/>
      <c r="E984" s="30"/>
      <c r="F984" s="30"/>
      <c r="G984" s="31"/>
      <c r="H984" s="31"/>
      <c r="I984" s="162"/>
      <c r="J984" s="39" t="str">
        <f t="shared" si="47"/>
        <v/>
      </c>
      <c r="K984" s="36"/>
      <c r="L984" s="63"/>
      <c r="M984" s="2"/>
      <c r="AZ984" s="2"/>
      <c r="BA984" s="2"/>
      <c r="BB984" s="2"/>
    </row>
    <row r="985" spans="1:54" x14ac:dyDescent="0.25">
      <c r="A985" s="2"/>
      <c r="B985" s="16" t="str">
        <f t="shared" si="45"/>
        <v/>
      </c>
      <c r="C985" s="17" t="str">
        <f t="shared" si="46"/>
        <v/>
      </c>
      <c r="D985" s="30"/>
      <c r="E985" s="30"/>
      <c r="F985" s="30"/>
      <c r="G985" s="31"/>
      <c r="H985" s="31"/>
      <c r="I985" s="162"/>
      <c r="J985" s="39" t="str">
        <f t="shared" si="47"/>
        <v/>
      </c>
      <c r="K985" s="36"/>
      <c r="L985" s="63"/>
      <c r="M985" s="2"/>
      <c r="AZ985" s="2"/>
      <c r="BA985" s="2"/>
      <c r="BB985" s="2"/>
    </row>
    <row r="986" spans="1:54" x14ac:dyDescent="0.25">
      <c r="A986" s="2"/>
      <c r="B986" s="16" t="str">
        <f t="shared" si="45"/>
        <v/>
      </c>
      <c r="C986" s="17" t="str">
        <f t="shared" si="46"/>
        <v/>
      </c>
      <c r="D986" s="30"/>
      <c r="E986" s="30"/>
      <c r="F986" s="30"/>
      <c r="G986" s="31"/>
      <c r="H986" s="31"/>
      <c r="I986" s="162"/>
      <c r="J986" s="39" t="str">
        <f t="shared" si="47"/>
        <v/>
      </c>
      <c r="K986" s="36"/>
      <c r="L986" s="63"/>
      <c r="M986" s="2"/>
      <c r="AZ986" s="2"/>
      <c r="BA986" s="2"/>
      <c r="BB986" s="2"/>
    </row>
    <row r="987" spans="1:54" x14ac:dyDescent="0.25">
      <c r="A987" s="2"/>
      <c r="B987" s="16" t="str">
        <f t="shared" si="45"/>
        <v/>
      </c>
      <c r="C987" s="17" t="str">
        <f t="shared" si="46"/>
        <v/>
      </c>
      <c r="D987" s="30"/>
      <c r="E987" s="30"/>
      <c r="F987" s="30"/>
      <c r="G987" s="31"/>
      <c r="H987" s="31"/>
      <c r="I987" s="162"/>
      <c r="J987" s="39" t="str">
        <f t="shared" si="47"/>
        <v/>
      </c>
      <c r="K987" s="36"/>
      <c r="L987" s="63"/>
      <c r="M987" s="2"/>
      <c r="AZ987" s="2"/>
      <c r="BA987" s="2"/>
      <c r="BB987" s="2"/>
    </row>
    <row r="988" spans="1:54" x14ac:dyDescent="0.25">
      <c r="A988" s="2"/>
      <c r="B988" s="16" t="str">
        <f t="shared" si="45"/>
        <v/>
      </c>
      <c r="C988" s="17" t="str">
        <f t="shared" si="46"/>
        <v/>
      </c>
      <c r="D988" s="30"/>
      <c r="E988" s="30"/>
      <c r="F988" s="30"/>
      <c r="G988" s="31"/>
      <c r="H988" s="31"/>
      <c r="I988" s="162"/>
      <c r="J988" s="39" t="str">
        <f t="shared" si="47"/>
        <v/>
      </c>
      <c r="K988" s="36"/>
      <c r="L988" s="63"/>
      <c r="M988" s="2"/>
      <c r="AZ988" s="2"/>
      <c r="BA988" s="2"/>
      <c r="BB988" s="2"/>
    </row>
    <row r="989" spans="1:54" x14ac:dyDescent="0.25">
      <c r="A989" s="2"/>
      <c r="B989" s="16" t="str">
        <f t="shared" si="45"/>
        <v/>
      </c>
      <c r="C989" s="17" t="str">
        <f t="shared" si="46"/>
        <v/>
      </c>
      <c r="D989" s="30"/>
      <c r="E989" s="30"/>
      <c r="F989" s="30"/>
      <c r="G989" s="31"/>
      <c r="H989" s="31"/>
      <c r="I989" s="162"/>
      <c r="J989" s="39" t="str">
        <f t="shared" si="47"/>
        <v/>
      </c>
      <c r="K989" s="36"/>
      <c r="L989" s="63"/>
      <c r="M989" s="2"/>
      <c r="AZ989" s="2"/>
      <c r="BA989" s="2"/>
      <c r="BB989" s="2"/>
    </row>
    <row r="990" spans="1:54" x14ac:dyDescent="0.25">
      <c r="A990" s="2"/>
      <c r="B990" s="16" t="str">
        <f t="shared" si="45"/>
        <v/>
      </c>
      <c r="C990" s="17" t="str">
        <f t="shared" si="46"/>
        <v/>
      </c>
      <c r="D990" s="30"/>
      <c r="E990" s="30"/>
      <c r="F990" s="30"/>
      <c r="G990" s="31"/>
      <c r="H990" s="31"/>
      <c r="I990" s="162"/>
      <c r="J990" s="39" t="str">
        <f t="shared" si="47"/>
        <v/>
      </c>
      <c r="K990" s="36"/>
      <c r="L990" s="63"/>
      <c r="M990" s="2"/>
      <c r="AZ990" s="2"/>
      <c r="BA990" s="2"/>
      <c r="BB990" s="2"/>
    </row>
    <row r="991" spans="1:54" x14ac:dyDescent="0.25">
      <c r="A991" s="2"/>
      <c r="B991" s="16" t="str">
        <f t="shared" si="45"/>
        <v/>
      </c>
      <c r="C991" s="17" t="str">
        <f t="shared" si="46"/>
        <v/>
      </c>
      <c r="D991" s="30"/>
      <c r="E991" s="30"/>
      <c r="F991" s="30"/>
      <c r="G991" s="31"/>
      <c r="H991" s="31"/>
      <c r="I991" s="162"/>
      <c r="J991" s="39" t="str">
        <f t="shared" si="47"/>
        <v/>
      </c>
      <c r="K991" s="36"/>
      <c r="L991" s="63"/>
      <c r="M991" s="2"/>
      <c r="AZ991" s="2"/>
      <c r="BA991" s="2"/>
      <c r="BB991" s="2"/>
    </row>
    <row r="992" spans="1:54" x14ac:dyDescent="0.25">
      <c r="A992" s="2"/>
      <c r="B992" s="16" t="str">
        <f t="shared" si="45"/>
        <v/>
      </c>
      <c r="C992" s="17" t="str">
        <f t="shared" si="46"/>
        <v/>
      </c>
      <c r="D992" s="30"/>
      <c r="E992" s="30"/>
      <c r="F992" s="30"/>
      <c r="G992" s="31"/>
      <c r="H992" s="31"/>
      <c r="I992" s="162"/>
      <c r="J992" s="39" t="str">
        <f t="shared" si="47"/>
        <v/>
      </c>
      <c r="K992" s="36"/>
      <c r="L992" s="63"/>
      <c r="M992" s="2"/>
      <c r="AZ992" s="2"/>
      <c r="BA992" s="2"/>
      <c r="BB992" s="2"/>
    </row>
    <row r="993" spans="1:54" x14ac:dyDescent="0.25">
      <c r="A993" s="2"/>
      <c r="B993" s="16" t="str">
        <f t="shared" si="45"/>
        <v/>
      </c>
      <c r="C993" s="17" t="str">
        <f t="shared" si="46"/>
        <v/>
      </c>
      <c r="D993" s="30"/>
      <c r="E993" s="30"/>
      <c r="F993" s="30"/>
      <c r="G993" s="31"/>
      <c r="H993" s="31"/>
      <c r="I993" s="162"/>
      <c r="J993" s="39" t="str">
        <f t="shared" si="47"/>
        <v/>
      </c>
      <c r="K993" s="36"/>
      <c r="L993" s="63"/>
      <c r="M993" s="2"/>
      <c r="AZ993" s="2"/>
      <c r="BA993" s="2"/>
      <c r="BB993" s="2"/>
    </row>
    <row r="994" spans="1:54" x14ac:dyDescent="0.25">
      <c r="A994" s="2"/>
      <c r="B994" s="16" t="str">
        <f t="shared" si="45"/>
        <v/>
      </c>
      <c r="C994" s="17" t="str">
        <f t="shared" si="46"/>
        <v/>
      </c>
      <c r="D994" s="30"/>
      <c r="E994" s="30"/>
      <c r="F994" s="30"/>
      <c r="G994" s="31"/>
      <c r="H994" s="31"/>
      <c r="I994" s="162"/>
      <c r="J994" s="39" t="str">
        <f t="shared" si="47"/>
        <v/>
      </c>
      <c r="K994" s="36"/>
      <c r="L994" s="63"/>
      <c r="M994" s="2"/>
      <c r="AZ994" s="2"/>
      <c r="BA994" s="2"/>
      <c r="BB994" s="2"/>
    </row>
    <row r="995" spans="1:54" x14ac:dyDescent="0.25">
      <c r="A995" s="2"/>
      <c r="B995" s="16" t="str">
        <f t="shared" si="45"/>
        <v/>
      </c>
      <c r="C995" s="17" t="str">
        <f t="shared" si="46"/>
        <v/>
      </c>
      <c r="D995" s="30"/>
      <c r="E995" s="30"/>
      <c r="F995" s="30"/>
      <c r="G995" s="31"/>
      <c r="H995" s="31"/>
      <c r="I995" s="162"/>
      <c r="J995" s="39" t="str">
        <f t="shared" si="47"/>
        <v/>
      </c>
      <c r="K995" s="36"/>
      <c r="L995" s="63"/>
      <c r="M995" s="2"/>
      <c r="AZ995" s="2"/>
      <c r="BA995" s="2"/>
      <c r="BB995" s="2"/>
    </row>
    <row r="996" spans="1:54" x14ac:dyDescent="0.25">
      <c r="A996" s="2"/>
      <c r="B996" s="16" t="str">
        <f t="shared" si="45"/>
        <v/>
      </c>
      <c r="C996" s="17" t="str">
        <f t="shared" si="46"/>
        <v/>
      </c>
      <c r="D996" s="30"/>
      <c r="E996" s="30"/>
      <c r="F996" s="30"/>
      <c r="G996" s="31"/>
      <c r="H996" s="31"/>
      <c r="I996" s="162"/>
      <c r="J996" s="39" t="str">
        <f t="shared" si="47"/>
        <v/>
      </c>
      <c r="K996" s="36"/>
      <c r="L996" s="63"/>
      <c r="M996" s="2"/>
      <c r="AZ996" s="2"/>
      <c r="BA996" s="2"/>
      <c r="BB996" s="2"/>
    </row>
    <row r="997" spans="1:54" x14ac:dyDescent="0.25">
      <c r="A997" s="2"/>
      <c r="B997" s="16" t="str">
        <f t="shared" si="45"/>
        <v/>
      </c>
      <c r="C997" s="17" t="str">
        <f t="shared" si="46"/>
        <v/>
      </c>
      <c r="D997" s="30"/>
      <c r="E997" s="30"/>
      <c r="F997" s="30"/>
      <c r="G997" s="31"/>
      <c r="H997" s="31"/>
      <c r="I997" s="162"/>
      <c r="J997" s="39" t="str">
        <f t="shared" si="47"/>
        <v/>
      </c>
      <c r="K997" s="36"/>
      <c r="L997" s="63"/>
      <c r="M997" s="2"/>
      <c r="AZ997" s="2"/>
      <c r="BA997" s="2"/>
      <c r="BB997" s="2"/>
    </row>
    <row r="998" spans="1:54" x14ac:dyDescent="0.25">
      <c r="A998" s="2"/>
      <c r="B998" s="16" t="str">
        <f t="shared" si="45"/>
        <v/>
      </c>
      <c r="C998" s="17" t="str">
        <f t="shared" si="46"/>
        <v/>
      </c>
      <c r="D998" s="30"/>
      <c r="E998" s="30"/>
      <c r="F998" s="30"/>
      <c r="G998" s="31"/>
      <c r="H998" s="31"/>
      <c r="I998" s="162"/>
      <c r="J998" s="39" t="str">
        <f t="shared" si="47"/>
        <v/>
      </c>
      <c r="K998" s="36"/>
      <c r="L998" s="63"/>
      <c r="M998" s="2"/>
      <c r="AZ998" s="2"/>
      <c r="BA998" s="2"/>
      <c r="BB998" s="2"/>
    </row>
    <row r="999" spans="1:54" x14ac:dyDescent="0.25">
      <c r="A999" s="2"/>
      <c r="B999" s="16" t="str">
        <f t="shared" si="45"/>
        <v/>
      </c>
      <c r="C999" s="17" t="str">
        <f t="shared" si="46"/>
        <v/>
      </c>
      <c r="D999" s="30"/>
      <c r="E999" s="30"/>
      <c r="F999" s="30"/>
      <c r="G999" s="31"/>
      <c r="H999" s="31"/>
      <c r="I999" s="162"/>
      <c r="J999" s="39" t="str">
        <f t="shared" si="47"/>
        <v/>
      </c>
      <c r="K999" s="36"/>
      <c r="L999" s="63"/>
      <c r="M999" s="2"/>
      <c r="AZ999" s="2"/>
      <c r="BA999" s="2"/>
      <c r="BB999" s="2"/>
    </row>
    <row r="1000" spans="1:54" x14ac:dyDescent="0.25">
      <c r="A1000" s="2"/>
      <c r="B1000" s="16" t="str">
        <f t="shared" si="45"/>
        <v/>
      </c>
      <c r="C1000" s="17" t="str">
        <f t="shared" si="46"/>
        <v/>
      </c>
      <c r="D1000" s="30"/>
      <c r="E1000" s="30"/>
      <c r="F1000" s="30"/>
      <c r="G1000" s="31"/>
      <c r="H1000" s="31"/>
      <c r="I1000" s="162"/>
      <c r="J1000" s="39" t="str">
        <f t="shared" si="47"/>
        <v/>
      </c>
      <c r="K1000" s="36"/>
      <c r="L1000" s="63"/>
      <c r="M1000" s="2"/>
      <c r="AZ1000" s="2"/>
      <c r="BA1000" s="2"/>
      <c r="BB1000" s="2"/>
    </row>
    <row r="1001" spans="1:54" x14ac:dyDescent="0.25">
      <c r="A1001" s="2"/>
      <c r="B1001" s="16" t="str">
        <f t="shared" si="45"/>
        <v/>
      </c>
      <c r="C1001" s="17" t="str">
        <f t="shared" si="46"/>
        <v/>
      </c>
      <c r="D1001" s="30"/>
      <c r="E1001" s="30"/>
      <c r="F1001" s="30"/>
      <c r="G1001" s="31"/>
      <c r="H1001" s="31"/>
      <c r="I1001" s="162"/>
      <c r="J1001" s="39" t="str">
        <f t="shared" si="47"/>
        <v/>
      </c>
      <c r="K1001" s="36"/>
      <c r="L1001" s="63"/>
      <c r="M1001" s="2"/>
      <c r="AZ1001" s="2"/>
      <c r="BA1001" s="2"/>
      <c r="BB1001" s="2"/>
    </row>
    <row r="1002" spans="1:54" x14ac:dyDescent="0.25">
      <c r="A1002" s="2"/>
      <c r="B1002" s="16" t="str">
        <f t="shared" si="45"/>
        <v/>
      </c>
      <c r="C1002" s="17" t="str">
        <f t="shared" si="46"/>
        <v/>
      </c>
      <c r="D1002" s="30"/>
      <c r="E1002" s="30"/>
      <c r="F1002" s="30"/>
      <c r="G1002" s="31"/>
      <c r="H1002" s="31"/>
      <c r="I1002" s="162"/>
      <c r="J1002" s="39" t="str">
        <f t="shared" si="47"/>
        <v/>
      </c>
      <c r="K1002" s="36"/>
      <c r="L1002" s="63"/>
      <c r="M1002" s="2"/>
      <c r="AZ1002" s="2"/>
      <c r="BA1002" s="2"/>
      <c r="BB1002" s="2"/>
    </row>
    <row r="1003" spans="1:54" x14ac:dyDescent="0.25">
      <c r="A1003" s="2"/>
      <c r="B1003" s="16" t="str">
        <f t="shared" si="45"/>
        <v/>
      </c>
      <c r="C1003" s="17" t="str">
        <f t="shared" si="46"/>
        <v/>
      </c>
      <c r="D1003" s="30"/>
      <c r="E1003" s="30"/>
      <c r="F1003" s="30"/>
      <c r="G1003" s="31"/>
      <c r="H1003" s="31"/>
      <c r="I1003" s="162"/>
      <c r="J1003" s="39" t="str">
        <f t="shared" si="47"/>
        <v/>
      </c>
      <c r="K1003" s="36"/>
      <c r="L1003" s="63"/>
      <c r="M1003" s="2"/>
      <c r="AZ1003" s="2"/>
      <c r="BA1003" s="2"/>
      <c r="BB1003" s="2"/>
    </row>
    <row r="1004" spans="1:54" x14ac:dyDescent="0.25">
      <c r="A1004" s="2"/>
      <c r="B1004" s="16" t="str">
        <f t="shared" si="45"/>
        <v/>
      </c>
      <c r="C1004" s="17" t="str">
        <f t="shared" si="46"/>
        <v/>
      </c>
      <c r="D1004" s="30"/>
      <c r="E1004" s="30"/>
      <c r="F1004" s="30"/>
      <c r="G1004" s="31"/>
      <c r="H1004" s="31"/>
      <c r="I1004" s="162"/>
      <c r="J1004" s="39" t="str">
        <f t="shared" si="47"/>
        <v/>
      </c>
      <c r="K1004" s="36"/>
      <c r="L1004" s="63"/>
      <c r="M1004" s="2"/>
      <c r="AZ1004" s="2"/>
      <c r="BA1004" s="2"/>
      <c r="BB1004" s="2"/>
    </row>
    <row r="1005" spans="1:54" ht="15" thickBot="1" x14ac:dyDescent="0.3">
      <c r="A1005" s="2"/>
      <c r="B1005" s="16" t="str">
        <f t="shared" si="45"/>
        <v/>
      </c>
      <c r="C1005" s="17" t="str">
        <f t="shared" si="46"/>
        <v/>
      </c>
      <c r="D1005" s="30"/>
      <c r="E1005" s="30"/>
      <c r="F1005" s="30"/>
      <c r="G1005" s="31"/>
      <c r="H1005" s="31"/>
      <c r="I1005" s="162"/>
      <c r="J1005" s="39" t="str">
        <f t="shared" si="47"/>
        <v/>
      </c>
      <c r="K1005" s="36"/>
      <c r="L1005" s="63"/>
      <c r="M1005" s="2"/>
      <c r="AZ1005" s="2"/>
      <c r="BA1005" s="2"/>
      <c r="BB1005" s="2"/>
    </row>
    <row r="1006" spans="1:54" ht="15" thickTop="1" x14ac:dyDescent="0.25">
      <c r="A1006" s="2"/>
      <c r="B1006" s="16" t="str">
        <f t="shared" si="45"/>
        <v/>
      </c>
      <c r="C1006" s="17" t="str">
        <f t="shared" si="46"/>
        <v/>
      </c>
      <c r="D1006" s="30"/>
      <c r="E1006" s="30"/>
      <c r="F1006" s="30"/>
      <c r="G1006" s="31"/>
      <c r="H1006" s="31"/>
      <c r="I1006" s="162"/>
      <c r="J1006" s="39" t="str">
        <f t="shared" si="47"/>
        <v/>
      </c>
      <c r="K1006" s="37" t="s">
        <v>201</v>
      </c>
      <c r="L1006" s="63"/>
      <c r="M1006" s="2"/>
      <c r="AZ1006" s="2"/>
      <c r="BA1006" s="2"/>
      <c r="BB1006" s="2"/>
    </row>
    <row r="1007" spans="1:54" x14ac:dyDescent="0.25">
      <c r="A1007" s="2"/>
      <c r="B1007" s="16" t="str">
        <f t="shared" si="45"/>
        <v/>
      </c>
      <c r="C1007" s="17" t="str">
        <f t="shared" si="46"/>
        <v/>
      </c>
      <c r="D1007" s="96"/>
      <c r="E1007" s="96"/>
      <c r="F1007" s="96"/>
      <c r="G1007" s="31"/>
      <c r="H1007" s="31"/>
      <c r="I1007" s="162"/>
      <c r="J1007" s="39" t="str">
        <f t="shared" si="47"/>
        <v/>
      </c>
      <c r="K1007" s="36"/>
      <c r="L1007" s="63"/>
      <c r="M1007" s="2"/>
      <c r="AZ1007" s="2"/>
      <c r="BA1007" s="2"/>
      <c r="BB1007" s="2"/>
    </row>
    <row r="1008" spans="1:54" x14ac:dyDescent="0.25">
      <c r="A1008" s="2"/>
      <c r="B1008" s="16" t="str">
        <f t="shared" si="45"/>
        <v/>
      </c>
      <c r="C1008" s="17" t="str">
        <f t="shared" si="46"/>
        <v/>
      </c>
      <c r="D1008" s="96"/>
      <c r="E1008" s="96"/>
      <c r="F1008" s="96"/>
      <c r="G1008" s="31"/>
      <c r="H1008" s="31"/>
      <c r="I1008" s="162"/>
      <c r="J1008" s="39" t="str">
        <f t="shared" si="47"/>
        <v/>
      </c>
      <c r="K1008" s="36"/>
      <c r="L1008" s="63"/>
      <c r="M1008" s="2"/>
      <c r="AZ1008" s="2"/>
      <c r="BA1008" s="2"/>
      <c r="BB1008" s="2"/>
    </row>
    <row r="1009" spans="1:54" x14ac:dyDescent="0.25">
      <c r="A1009" s="2"/>
      <c r="B1009" s="16" t="str">
        <f t="shared" si="45"/>
        <v/>
      </c>
      <c r="C1009" s="17" t="str">
        <f t="shared" si="46"/>
        <v/>
      </c>
      <c r="D1009" s="96"/>
      <c r="E1009" s="96"/>
      <c r="F1009" s="96"/>
      <c r="G1009" s="31"/>
      <c r="H1009" s="31"/>
      <c r="I1009" s="162"/>
      <c r="J1009" s="39" t="str">
        <f t="shared" si="47"/>
        <v/>
      </c>
      <c r="K1009" s="36"/>
      <c r="L1009" s="63"/>
      <c r="M1009" s="2"/>
      <c r="AZ1009" s="2"/>
      <c r="BA1009" s="2"/>
      <c r="BB1009" s="2"/>
    </row>
    <row r="1010" spans="1:54" ht="15" thickBot="1" x14ac:dyDescent="0.3">
      <c r="A1010" s="2"/>
      <c r="B1010" s="24" t="str">
        <f t="shared" si="45"/>
        <v/>
      </c>
      <c r="C1010" s="25" t="str">
        <f t="shared" si="46"/>
        <v/>
      </c>
      <c r="D1010" s="97"/>
      <c r="E1010" s="97"/>
      <c r="F1010" s="97"/>
      <c r="G1010" s="34"/>
      <c r="H1010" s="34"/>
      <c r="I1010" s="163"/>
      <c r="J1010" s="40" t="str">
        <f t="shared" si="47"/>
        <v/>
      </c>
      <c r="K1010" s="38"/>
      <c r="L1010" s="65"/>
      <c r="M1010" s="2"/>
      <c r="AZ1010" s="2"/>
      <c r="BA1010" s="2"/>
      <c r="BB1010" s="2"/>
    </row>
    <row r="1011" spans="1:54" ht="15" thickTop="1" x14ac:dyDescent="0.25">
      <c r="A1011" s="2"/>
      <c r="B1011" s="2"/>
      <c r="C1011" s="2"/>
      <c r="D1011" s="2"/>
      <c r="E1011" s="2"/>
      <c r="F1011" s="2"/>
      <c r="G1011" s="4"/>
      <c r="H1011" s="4"/>
      <c r="I1011" s="157"/>
      <c r="J1011" s="4"/>
      <c r="K1011" s="4"/>
      <c r="L1011" s="2"/>
      <c r="M1011" s="2"/>
      <c r="AZ1011" s="2"/>
      <c r="BA1011" s="2"/>
      <c r="BB1011" s="2"/>
    </row>
    <row r="1012" spans="1:54" x14ac:dyDescent="0.25">
      <c r="A1012" s="2"/>
      <c r="B1012" s="2"/>
      <c r="C1012" s="2"/>
      <c r="D1012" s="2"/>
      <c r="E1012" s="2"/>
      <c r="F1012" s="2"/>
      <c r="G1012" s="4"/>
      <c r="H1012" s="4"/>
      <c r="I1012" s="157"/>
      <c r="J1012" s="4"/>
      <c r="K1012" s="4"/>
      <c r="L1012" s="2"/>
      <c r="M1012" s="2"/>
      <c r="AZ1012" s="2"/>
      <c r="BA1012" s="2"/>
      <c r="BB1012" s="2"/>
    </row>
  </sheetData>
  <sheetProtection formatRows="0" selectLockedCells="1" autoFilter="0"/>
  <mergeCells count="1">
    <mergeCell ref="J5:J7"/>
  </mergeCells>
  <conditionalFormatting sqref="J11:J1010">
    <cfRule type="expression" dxfId="17" priority="49">
      <formula>(J11&lt;&gt;"")</formula>
    </cfRule>
    <cfRule type="expression" dxfId="16" priority="50">
      <formula>AND(G11&lt;&gt;"",I11&lt;&gt;"")</formula>
    </cfRule>
    <cfRule type="expression" dxfId="15" priority="51">
      <formula>AND(G11="",I11="")</formula>
    </cfRule>
  </conditionalFormatting>
  <dataValidations count="5">
    <dataValidation type="list" allowBlank="1" showInputMessage="1" showErrorMessage="1" sqref="E11:F1010">
      <formula1>INDIRECT(HLOOKUP(D11,$AA$6:$AD$7,2,FALSE))</formula1>
    </dataValidation>
    <dataValidation type="list" allowBlank="1" showInputMessage="1" showErrorMessage="1" sqref="D11:D1010">
      <formula1>$AA$6:$AD$6</formula1>
    </dataValidation>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INDIRECT(HLOOKUP(E11,$AG$6:$AU$7,2,FALSE))</formula1>
    </dataValidation>
  </dataValidations>
  <pageMargins left="0.7" right="0.7" top="0.75" bottom="0.75" header="0.3" footer="0.3"/>
  <pageSetup scale="3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D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activeCell="G11" sqref="G11"/>
    </sheetView>
  </sheetViews>
  <sheetFormatPr defaultColWidth="0" defaultRowHeight="14.25" zeroHeight="1" x14ac:dyDescent="0.25"/>
  <cols>
    <col min="1" max="1" width="3.7109375" style="27" customWidth="1"/>
    <col min="2" max="2" width="11.42578125" style="27" hidden="1" customWidth="1"/>
    <col min="3" max="3" width="8" style="27" customWidth="1"/>
    <col min="4" max="4" width="10.42578125" style="27" hidden="1" customWidth="1"/>
    <col min="5" max="5" width="11.42578125" style="27" hidden="1" customWidth="1"/>
    <col min="6" max="6" width="17.140625" style="28" hidden="1" customWidth="1"/>
    <col min="7" max="7" width="22" style="28" customWidth="1"/>
    <col min="8" max="8" width="9" style="29" customWidth="1"/>
    <col min="9" max="9" width="159.28515625" style="27" customWidth="1"/>
    <col min="10" max="10" width="16.5703125" style="29" customWidth="1"/>
    <col min="11" max="11" width="17.28515625" style="29" hidden="1" customWidth="1"/>
    <col min="12" max="12" width="0.7109375" style="27" hidden="1" customWidth="1"/>
    <col min="13" max="13" width="9.140625" style="27" customWidth="1"/>
    <col min="14" max="14" width="9.140625" style="27" hidden="1" customWidth="1"/>
    <col min="15" max="15" width="40" style="27" hidden="1" customWidth="1"/>
    <col min="16" max="16" width="9.140625" style="27" hidden="1" customWidth="1"/>
    <col min="17" max="17" width="22.7109375" style="27" hidden="1" customWidth="1"/>
    <col min="18" max="19" width="7.7109375" style="27" hidden="1" customWidth="1"/>
    <col min="20" max="25" width="3.7109375" style="27" customWidth="1"/>
    <col min="26" max="30" width="0" style="27" hidden="1" customWidth="1"/>
    <col min="31" max="16384" width="9.140625" style="27" hidden="1"/>
  </cols>
  <sheetData>
    <row r="1" spans="1:25" ht="16.5" customHeight="1" x14ac:dyDescent="0.25">
      <c r="A1" s="2"/>
      <c r="B1" s="2"/>
      <c r="C1" s="2"/>
      <c r="D1" s="2"/>
      <c r="E1" s="2"/>
      <c r="F1" s="3"/>
      <c r="G1" s="3"/>
      <c r="H1" s="4"/>
      <c r="I1" s="2"/>
      <c r="J1" s="4"/>
      <c r="K1" s="4"/>
      <c r="L1" s="2"/>
      <c r="M1" s="2"/>
      <c r="T1" s="2"/>
      <c r="U1" s="2"/>
      <c r="V1" s="2"/>
      <c r="W1" s="2"/>
      <c r="X1" s="2"/>
      <c r="Y1" s="2"/>
    </row>
    <row r="2" spans="1:25" ht="16.5" customHeight="1" x14ac:dyDescent="0.25">
      <c r="A2" s="2"/>
      <c r="B2" s="2"/>
      <c r="C2" s="2"/>
      <c r="D2" s="2"/>
      <c r="E2" s="2"/>
      <c r="F2" s="3"/>
      <c r="G2" s="3"/>
      <c r="H2" s="4"/>
      <c r="I2" s="2"/>
      <c r="J2" s="4"/>
      <c r="K2" s="4"/>
      <c r="L2" s="2"/>
      <c r="M2" s="2"/>
      <c r="O2" s="61" t="str">
        <f>Master!B5</f>
        <v>Confidential</v>
      </c>
      <c r="T2" s="2"/>
      <c r="U2" s="2"/>
      <c r="V2" s="2"/>
      <c r="W2" s="2"/>
      <c r="X2" s="2"/>
      <c r="Y2" s="2"/>
    </row>
    <row r="3" spans="1:25" ht="16.5" customHeight="1" x14ac:dyDescent="0.25">
      <c r="A3" s="2"/>
      <c r="B3" s="2"/>
      <c r="C3" s="2"/>
      <c r="D3" s="2"/>
      <c r="E3" s="2"/>
      <c r="F3" s="3"/>
      <c r="G3" s="66" t="s">
        <v>253</v>
      </c>
      <c r="H3" s="8"/>
      <c r="I3" s="71" t="str">
        <f>MAIN!D9</f>
        <v>SIA</v>
      </c>
      <c r="J3" s="173" t="s">
        <v>247</v>
      </c>
      <c r="K3" s="4"/>
      <c r="L3" s="2"/>
      <c r="M3" s="2"/>
      <c r="O3" s="61" t="str">
        <f>Master!B6</f>
        <v>Public</v>
      </c>
      <c r="T3" s="2"/>
      <c r="U3" s="2"/>
      <c r="V3" s="2"/>
      <c r="W3" s="2"/>
      <c r="X3" s="2"/>
      <c r="Y3" s="2"/>
    </row>
    <row r="4" spans="1:25" ht="16.5" customHeight="1" x14ac:dyDescent="0.25">
      <c r="A4" s="2"/>
      <c r="B4" s="2"/>
      <c r="C4" s="2"/>
      <c r="D4" s="2"/>
      <c r="E4" s="2"/>
      <c r="F4" s="3"/>
      <c r="G4" s="3"/>
      <c r="H4" s="4"/>
      <c r="I4" s="2"/>
      <c r="J4" s="174"/>
      <c r="K4" s="4"/>
      <c r="L4" s="2"/>
      <c r="M4" s="2"/>
      <c r="T4" s="2"/>
      <c r="U4" s="2"/>
      <c r="V4" s="2"/>
      <c r="W4" s="2"/>
      <c r="X4" s="2"/>
      <c r="Y4" s="2"/>
    </row>
    <row r="5" spans="1:25" ht="16.5" customHeight="1" x14ac:dyDescent="0.25">
      <c r="A5" s="2"/>
      <c r="B5" s="2"/>
      <c r="C5" s="2"/>
      <c r="D5" s="2"/>
      <c r="E5" s="2"/>
      <c r="F5" s="3"/>
      <c r="G5" s="8" t="s">
        <v>246</v>
      </c>
      <c r="H5" s="4"/>
      <c r="I5" s="2"/>
      <c r="J5" s="174"/>
      <c r="K5" s="4"/>
      <c r="L5" s="2"/>
      <c r="M5" s="2"/>
      <c r="O5" s="61" t="str">
        <f>Master!B8</f>
        <v>Agreed</v>
      </c>
      <c r="T5" s="2"/>
      <c r="U5" s="2"/>
      <c r="V5" s="2"/>
      <c r="W5" s="2"/>
      <c r="X5" s="2"/>
      <c r="Y5" s="2"/>
    </row>
    <row r="6" spans="1:25" ht="16.5" customHeight="1" x14ac:dyDescent="0.25">
      <c r="A6" s="2"/>
      <c r="B6" s="2"/>
      <c r="C6" s="2"/>
      <c r="D6" s="2"/>
      <c r="E6" s="2"/>
      <c r="F6" s="3"/>
      <c r="G6" s="59" t="s">
        <v>193</v>
      </c>
      <c r="H6" s="4"/>
      <c r="I6" s="2"/>
      <c r="J6" s="174"/>
      <c r="K6" s="4"/>
      <c r="L6" s="2"/>
      <c r="M6" s="2"/>
      <c r="O6" s="61" t="str">
        <f>Master!B9</f>
        <v>Disagreed</v>
      </c>
      <c r="T6" s="2"/>
      <c r="U6" s="2"/>
      <c r="V6" s="2"/>
      <c r="W6" s="2"/>
      <c r="X6" s="2"/>
      <c r="Y6" s="2"/>
    </row>
    <row r="7" spans="1:25" ht="16.5" customHeight="1" x14ac:dyDescent="0.25">
      <c r="A7" s="2"/>
      <c r="B7" s="2"/>
      <c r="C7" s="2"/>
      <c r="D7" s="2"/>
      <c r="E7" s="2"/>
      <c r="F7" s="3"/>
      <c r="G7" s="3"/>
      <c r="H7" s="4"/>
      <c r="I7" s="2"/>
      <c r="J7" s="175"/>
      <c r="K7" s="4"/>
      <c r="L7" s="2"/>
      <c r="M7" s="2"/>
      <c r="O7" s="61" t="str">
        <f>Master!B10</f>
        <v>Partially agreed</v>
      </c>
      <c r="T7" s="2"/>
      <c r="U7" s="2"/>
      <c r="V7" s="2"/>
      <c r="W7" s="2"/>
      <c r="X7" s="2"/>
      <c r="Y7" s="2"/>
    </row>
    <row r="8" spans="1:25" ht="16.5" customHeight="1" x14ac:dyDescent="0.25">
      <c r="A8" s="2"/>
      <c r="B8" s="2"/>
      <c r="C8" s="2"/>
      <c r="D8" s="2"/>
      <c r="E8" s="2"/>
      <c r="F8" s="3"/>
      <c r="G8" s="3"/>
      <c r="H8" s="4"/>
      <c r="I8" s="2"/>
      <c r="J8" s="4"/>
      <c r="K8" s="4"/>
      <c r="L8" s="2"/>
      <c r="M8" s="2"/>
      <c r="O8" s="61" t="str">
        <f>Master!B11</f>
        <v>N/A</v>
      </c>
      <c r="T8" s="2"/>
      <c r="U8" s="2"/>
      <c r="V8" s="2"/>
      <c r="W8" s="2"/>
      <c r="X8" s="2"/>
      <c r="Y8" s="2"/>
    </row>
    <row r="9" spans="1:25" ht="38.25" customHeight="1" x14ac:dyDescent="0.25">
      <c r="A9" s="2"/>
      <c r="B9" s="2"/>
      <c r="C9" s="2"/>
      <c r="D9" s="2"/>
      <c r="E9" s="2"/>
      <c r="F9" s="9" t="s">
        <v>249</v>
      </c>
      <c r="G9" s="10" t="str">
        <f>Pillar_1!G9</f>
        <v>Guideline</v>
      </c>
      <c r="H9" s="10" t="str">
        <f>Pillar_1!H9</f>
        <v>Paragraph</v>
      </c>
      <c r="I9" s="45" t="s">
        <v>239</v>
      </c>
      <c r="J9" s="10" t="str">
        <f>Pillar_1!J9</f>
        <v>Validation</v>
      </c>
      <c r="K9" s="12" t="s">
        <v>199</v>
      </c>
      <c r="L9" s="12" t="s">
        <v>203</v>
      </c>
      <c r="M9" s="2"/>
      <c r="T9" s="2"/>
      <c r="U9" s="2"/>
      <c r="V9" s="2"/>
      <c r="W9" s="2"/>
      <c r="X9" s="2"/>
      <c r="Y9" s="2"/>
    </row>
    <row r="10" spans="1:25" ht="15" thickBot="1" x14ac:dyDescent="0.3">
      <c r="A10" s="2"/>
      <c r="B10" s="2"/>
      <c r="C10" s="2"/>
      <c r="D10" s="2"/>
      <c r="E10" s="2"/>
      <c r="F10" s="3"/>
      <c r="G10" s="3"/>
      <c r="H10" s="4"/>
      <c r="I10" s="2"/>
      <c r="J10" s="4"/>
      <c r="K10" s="4"/>
      <c r="L10" s="2"/>
      <c r="M10" s="2"/>
      <c r="T10" s="2"/>
      <c r="U10" s="2"/>
      <c r="V10" s="2"/>
      <c r="W10" s="2"/>
      <c r="X10" s="2"/>
      <c r="Y10" s="2"/>
    </row>
    <row r="11" spans="1:25" ht="50.25" customHeight="1" thickTop="1" x14ac:dyDescent="0.25">
      <c r="A11" s="2"/>
      <c r="B11" s="13" t="str">
        <f>IF(AND(G11="",I11="",J11=""),"",$I$3)</f>
        <v/>
      </c>
      <c r="C11" s="14" t="str">
        <f>IF(B11&lt;&gt;"",1,"")</f>
        <v/>
      </c>
      <c r="D11" s="13" t="str">
        <f>IF(C11="","","IntMod")</f>
        <v/>
      </c>
      <c r="E11" s="103" t="str">
        <f>IF(ISERROR(VLOOKUP(G11,$O$11:$Q$1000,2,FALSE)),"",VLOOKUP(G11,$O$11:$Q$1000,2,FALSE))</f>
        <v/>
      </c>
      <c r="F11" s="107" t="str">
        <f>IF(ISERROR(VLOOKUP(G11,$O$11:$Q$1000,3,FALSE)),"",VLOOKUP(G11,$O$11:$Q$1000,3,FALSE))</f>
        <v/>
      </c>
      <c r="G11" s="48"/>
      <c r="H11" s="67"/>
      <c r="I11" s="133"/>
      <c r="J11" s="124" t="str">
        <f>IF(AND(G11="",I11=""),"",IF(OR(G11="",I11=""),"Fill in columns G and I",IF(ISNUMBER(FIND("General comment",+G11)),"",IF(H11="","Column H should be filled in",""))))</f>
        <v/>
      </c>
      <c r="K11" s="37"/>
      <c r="L11" s="62"/>
      <c r="M11" s="2"/>
      <c r="N11" s="41">
        <v>1</v>
      </c>
      <c r="O11" s="137" t="s">
        <v>484</v>
      </c>
      <c r="P11" s="27" t="s">
        <v>196</v>
      </c>
      <c r="Q11" s="137" t="s">
        <v>485</v>
      </c>
      <c r="T11" s="2"/>
      <c r="U11" s="2"/>
      <c r="V11" s="2"/>
      <c r="W11" s="2"/>
      <c r="X11" s="2"/>
      <c r="Y11" s="2"/>
    </row>
    <row r="12" spans="1:25" ht="47.25" customHeight="1" x14ac:dyDescent="0.25">
      <c r="A12" s="2"/>
      <c r="B12" s="16" t="str">
        <f t="shared" ref="B12:B75" si="0">IF(AND(G12="",I12="",J12=""),"",$I$3)</f>
        <v/>
      </c>
      <c r="C12" s="17" t="str">
        <f t="shared" ref="C12:C75" si="1">IF(B12&lt;&gt;"",C11+1,"")</f>
        <v/>
      </c>
      <c r="D12" s="16" t="str">
        <f t="shared" ref="D12:D75" si="2">IF(C12="","","IntMod")</f>
        <v/>
      </c>
      <c r="E12" s="16" t="str">
        <f t="shared" ref="E12:E75" si="3">IF(ISERROR(VLOOKUP(G12,$O$11:$Q$1000,2,FALSE)),"",VLOOKUP(G12,$O$11:$Q$1000,2,FALSE))</f>
        <v/>
      </c>
      <c r="F12" s="117" t="str">
        <f>IF(ISERROR(VLOOKUP(G12,$O$11:$Q$1000,3,FALSE)),"",VLOOKUP(G12,$O$11:$Q$1000,3,FALSE))</f>
        <v/>
      </c>
      <c r="G12" s="127"/>
      <c r="H12" s="31"/>
      <c r="I12" s="138"/>
      <c r="J12" s="125" t="str">
        <f t="shared" ref="J12:J75" si="4">IF(AND(G12="",I12=""),"",IF(OR(G12="",I12=""),"Fill in columns G and I",IF(ISNUMBER(FIND("General comment",+G12)),"",IF(H12="","Column H should be filled in",""))))</f>
        <v/>
      </c>
      <c r="K12" s="36"/>
      <c r="L12" s="63"/>
      <c r="M12" s="2"/>
      <c r="N12" s="42">
        <v>2</v>
      </c>
      <c r="O12" s="84" t="s">
        <v>426</v>
      </c>
      <c r="P12" s="27" t="s">
        <v>196</v>
      </c>
      <c r="Q12" s="140" t="s">
        <v>196</v>
      </c>
      <c r="T12" s="2"/>
      <c r="U12" s="2"/>
      <c r="V12" s="2"/>
      <c r="W12" s="2"/>
      <c r="X12" s="2"/>
      <c r="Y12" s="2"/>
    </row>
    <row r="13" spans="1:25" ht="39" customHeight="1" x14ac:dyDescent="0.25">
      <c r="A13" s="2"/>
      <c r="B13" s="16" t="str">
        <f t="shared" si="0"/>
        <v/>
      </c>
      <c r="C13" s="17" t="str">
        <f t="shared" si="1"/>
        <v/>
      </c>
      <c r="D13" s="16" t="str">
        <f t="shared" si="2"/>
        <v/>
      </c>
      <c r="E13" s="16" t="str">
        <f t="shared" si="3"/>
        <v/>
      </c>
      <c r="F13" s="110"/>
      <c r="G13" s="127"/>
      <c r="H13" s="31"/>
      <c r="I13" s="134"/>
      <c r="J13" s="125" t="str">
        <f t="shared" si="4"/>
        <v/>
      </c>
      <c r="K13" s="36"/>
      <c r="L13" s="63"/>
      <c r="M13" s="2"/>
      <c r="N13" s="42">
        <v>3</v>
      </c>
      <c r="O13" s="21" t="s">
        <v>162</v>
      </c>
      <c r="P13" s="27" t="s">
        <v>195</v>
      </c>
      <c r="Q13" s="84" t="s">
        <v>208</v>
      </c>
      <c r="T13" s="2"/>
      <c r="U13" s="2"/>
      <c r="V13" s="2"/>
      <c r="W13" s="2"/>
      <c r="X13" s="2"/>
      <c r="Y13" s="2"/>
    </row>
    <row r="14" spans="1:25" ht="35.25" customHeight="1" x14ac:dyDescent="0.25">
      <c r="A14" s="2"/>
      <c r="B14" s="16" t="str">
        <f t="shared" si="0"/>
        <v/>
      </c>
      <c r="C14" s="17" t="str">
        <f t="shared" si="1"/>
        <v/>
      </c>
      <c r="D14" s="16" t="str">
        <f t="shared" si="2"/>
        <v/>
      </c>
      <c r="E14" s="16" t="str">
        <f t="shared" si="3"/>
        <v/>
      </c>
      <c r="F14" s="110"/>
      <c r="G14" s="127"/>
      <c r="H14" s="31"/>
      <c r="I14" s="134"/>
      <c r="J14" s="125" t="str">
        <f t="shared" si="4"/>
        <v/>
      </c>
      <c r="K14" s="36"/>
      <c r="L14" s="63"/>
      <c r="M14" s="2"/>
      <c r="N14" s="42">
        <v>4</v>
      </c>
      <c r="O14" s="21" t="s">
        <v>128</v>
      </c>
      <c r="P14" s="27" t="s">
        <v>195</v>
      </c>
      <c r="Q14" s="84" t="s">
        <v>209</v>
      </c>
      <c r="T14" s="2"/>
      <c r="U14" s="2"/>
      <c r="V14" s="2"/>
      <c r="W14" s="2"/>
      <c r="X14" s="2"/>
      <c r="Y14" s="2"/>
    </row>
    <row r="15" spans="1:25" ht="41.25" customHeight="1" x14ac:dyDescent="0.25">
      <c r="A15" s="2"/>
      <c r="B15" s="16" t="str">
        <f t="shared" si="0"/>
        <v/>
      </c>
      <c r="C15" s="17" t="str">
        <f t="shared" si="1"/>
        <v/>
      </c>
      <c r="D15" s="16" t="str">
        <f t="shared" si="2"/>
        <v/>
      </c>
      <c r="E15" s="16" t="str">
        <f t="shared" si="3"/>
        <v/>
      </c>
      <c r="F15" s="110"/>
      <c r="G15" s="127"/>
      <c r="H15" s="31"/>
      <c r="I15" s="134"/>
      <c r="J15" s="125" t="str">
        <f t="shared" si="4"/>
        <v/>
      </c>
      <c r="K15" s="36"/>
      <c r="L15" s="63"/>
      <c r="M15" s="2"/>
      <c r="N15" s="42">
        <v>5</v>
      </c>
      <c r="O15" s="21" t="s">
        <v>129</v>
      </c>
      <c r="P15" s="27" t="s">
        <v>195</v>
      </c>
      <c r="Q15" s="84" t="s">
        <v>210</v>
      </c>
      <c r="T15" s="2"/>
      <c r="U15" s="2"/>
      <c r="V15" s="2"/>
      <c r="W15" s="2"/>
      <c r="X15" s="2"/>
      <c r="Y15" s="2"/>
    </row>
    <row r="16" spans="1:25" ht="42.75" x14ac:dyDescent="0.25">
      <c r="A16" s="2"/>
      <c r="B16" s="16" t="str">
        <f t="shared" si="0"/>
        <v/>
      </c>
      <c r="C16" s="17" t="str">
        <f t="shared" si="1"/>
        <v/>
      </c>
      <c r="D16" s="16" t="str">
        <f t="shared" si="2"/>
        <v/>
      </c>
      <c r="E16" s="16" t="str">
        <f t="shared" si="3"/>
        <v/>
      </c>
      <c r="F16" s="110"/>
      <c r="G16" s="127"/>
      <c r="H16" s="31"/>
      <c r="I16" s="134"/>
      <c r="J16" s="125" t="str">
        <f t="shared" si="4"/>
        <v/>
      </c>
      <c r="K16" s="36"/>
      <c r="L16" s="63"/>
      <c r="M16" s="2"/>
      <c r="N16" s="42">
        <v>6</v>
      </c>
      <c r="O16" s="21" t="s">
        <v>130</v>
      </c>
      <c r="P16" s="27" t="s">
        <v>195</v>
      </c>
      <c r="Q16" s="84" t="s">
        <v>211</v>
      </c>
      <c r="T16" s="2"/>
      <c r="U16" s="2"/>
      <c r="V16" s="2"/>
      <c r="W16" s="2"/>
      <c r="X16" s="2"/>
      <c r="Y16" s="2"/>
    </row>
    <row r="17" spans="1:25" ht="71.25" x14ac:dyDescent="0.25">
      <c r="A17" s="2"/>
      <c r="B17" s="16" t="str">
        <f t="shared" si="0"/>
        <v/>
      </c>
      <c r="C17" s="17" t="str">
        <f t="shared" si="1"/>
        <v/>
      </c>
      <c r="D17" s="16" t="str">
        <f t="shared" si="2"/>
        <v/>
      </c>
      <c r="E17" s="16" t="str">
        <f t="shared" si="3"/>
        <v/>
      </c>
      <c r="F17" s="110"/>
      <c r="G17" s="127"/>
      <c r="H17" s="31"/>
      <c r="I17" s="134"/>
      <c r="J17" s="125" t="str">
        <f t="shared" si="4"/>
        <v/>
      </c>
      <c r="K17" s="36"/>
      <c r="L17" s="63"/>
      <c r="M17" s="2"/>
      <c r="N17" s="42">
        <v>7</v>
      </c>
      <c r="O17" s="21" t="s">
        <v>131</v>
      </c>
      <c r="P17" s="27" t="s">
        <v>195</v>
      </c>
      <c r="Q17" s="84" t="s">
        <v>212</v>
      </c>
      <c r="T17" s="2"/>
      <c r="U17" s="2"/>
      <c r="V17" s="2"/>
      <c r="W17" s="2"/>
      <c r="X17" s="2"/>
      <c r="Y17" s="2"/>
    </row>
    <row r="18" spans="1:25" ht="42.75" x14ac:dyDescent="0.25">
      <c r="A18" s="2"/>
      <c r="B18" s="16" t="str">
        <f t="shared" si="0"/>
        <v/>
      </c>
      <c r="C18" s="17" t="str">
        <f t="shared" si="1"/>
        <v/>
      </c>
      <c r="D18" s="16" t="str">
        <f t="shared" si="2"/>
        <v/>
      </c>
      <c r="E18" s="16" t="str">
        <f t="shared" si="3"/>
        <v/>
      </c>
      <c r="F18" s="110"/>
      <c r="G18" s="127"/>
      <c r="H18" s="31"/>
      <c r="I18" s="134"/>
      <c r="J18" s="125" t="str">
        <f t="shared" si="4"/>
        <v/>
      </c>
      <c r="K18" s="36"/>
      <c r="L18" s="63"/>
      <c r="M18" s="2"/>
      <c r="N18" s="42">
        <v>8</v>
      </c>
      <c r="O18" s="21" t="s">
        <v>191</v>
      </c>
      <c r="P18" s="27" t="s">
        <v>195</v>
      </c>
      <c r="Q18" s="84" t="s">
        <v>213</v>
      </c>
      <c r="T18" s="2"/>
      <c r="U18" s="2"/>
      <c r="V18" s="2"/>
      <c r="W18" s="2"/>
      <c r="X18" s="2"/>
      <c r="Y18" s="2"/>
    </row>
    <row r="19" spans="1:25" ht="28.5" x14ac:dyDescent="0.25">
      <c r="A19" s="2"/>
      <c r="B19" s="16" t="str">
        <f t="shared" si="0"/>
        <v/>
      </c>
      <c r="C19" s="17" t="str">
        <f t="shared" si="1"/>
        <v/>
      </c>
      <c r="D19" s="16" t="str">
        <f t="shared" si="2"/>
        <v/>
      </c>
      <c r="E19" s="16" t="str">
        <f t="shared" si="3"/>
        <v/>
      </c>
      <c r="F19" s="110"/>
      <c r="G19" s="127"/>
      <c r="H19" s="31"/>
      <c r="I19" s="134"/>
      <c r="J19" s="125" t="str">
        <f t="shared" si="4"/>
        <v/>
      </c>
      <c r="K19" s="36"/>
      <c r="L19" s="63"/>
      <c r="M19" s="2"/>
      <c r="N19" s="42">
        <v>9</v>
      </c>
      <c r="O19" s="21" t="s">
        <v>132</v>
      </c>
      <c r="P19" s="27" t="s">
        <v>195</v>
      </c>
      <c r="Q19" s="84" t="s">
        <v>214</v>
      </c>
      <c r="T19" s="2"/>
      <c r="U19" s="2"/>
      <c r="V19" s="2"/>
      <c r="W19" s="2"/>
      <c r="X19" s="2"/>
      <c r="Y19" s="2"/>
    </row>
    <row r="20" spans="1:25" ht="28.5" x14ac:dyDescent="0.25">
      <c r="A20" s="2"/>
      <c r="B20" s="16" t="str">
        <f t="shared" si="0"/>
        <v/>
      </c>
      <c r="C20" s="17" t="str">
        <f t="shared" si="1"/>
        <v/>
      </c>
      <c r="D20" s="16" t="str">
        <f t="shared" si="2"/>
        <v/>
      </c>
      <c r="E20" s="16" t="str">
        <f t="shared" si="3"/>
        <v/>
      </c>
      <c r="F20" s="110"/>
      <c r="G20" s="127"/>
      <c r="H20" s="31"/>
      <c r="I20" s="134"/>
      <c r="J20" s="125" t="str">
        <f t="shared" si="4"/>
        <v/>
      </c>
      <c r="K20" s="36"/>
      <c r="L20" s="63"/>
      <c r="M20" s="2"/>
      <c r="N20" s="42">
        <v>10</v>
      </c>
      <c r="O20" s="21" t="s">
        <v>133</v>
      </c>
      <c r="P20" s="27" t="s">
        <v>195</v>
      </c>
      <c r="Q20" s="84" t="s">
        <v>215</v>
      </c>
      <c r="T20" s="2"/>
      <c r="U20" s="2"/>
      <c r="V20" s="2"/>
      <c r="W20" s="2"/>
      <c r="X20" s="2"/>
      <c r="Y20" s="2"/>
    </row>
    <row r="21" spans="1:25" ht="57" x14ac:dyDescent="0.25">
      <c r="A21" s="2"/>
      <c r="B21" s="16" t="str">
        <f t="shared" si="0"/>
        <v/>
      </c>
      <c r="C21" s="17" t="str">
        <f t="shared" si="1"/>
        <v/>
      </c>
      <c r="D21" s="16" t="str">
        <f t="shared" si="2"/>
        <v/>
      </c>
      <c r="E21" s="16" t="str">
        <f t="shared" si="3"/>
        <v/>
      </c>
      <c r="F21" s="110"/>
      <c r="G21" s="127"/>
      <c r="H21" s="31"/>
      <c r="I21" s="134"/>
      <c r="J21" s="125" t="str">
        <f t="shared" si="4"/>
        <v/>
      </c>
      <c r="K21" s="36"/>
      <c r="L21" s="63"/>
      <c r="M21" s="2"/>
      <c r="N21" s="42">
        <v>11</v>
      </c>
      <c r="O21" s="21" t="s">
        <v>163</v>
      </c>
      <c r="P21" s="27" t="s">
        <v>197</v>
      </c>
      <c r="Q21" s="84" t="s">
        <v>216</v>
      </c>
      <c r="T21" s="2"/>
      <c r="U21" s="2"/>
      <c r="V21" s="2"/>
      <c r="W21" s="2"/>
      <c r="X21" s="2"/>
      <c r="Y21" s="2"/>
    </row>
    <row r="22" spans="1:25" ht="57" x14ac:dyDescent="0.25">
      <c r="A22" s="2"/>
      <c r="B22" s="16" t="str">
        <f t="shared" si="0"/>
        <v/>
      </c>
      <c r="C22" s="17" t="str">
        <f t="shared" si="1"/>
        <v/>
      </c>
      <c r="D22" s="16" t="str">
        <f t="shared" si="2"/>
        <v/>
      </c>
      <c r="E22" s="16" t="str">
        <f t="shared" si="3"/>
        <v/>
      </c>
      <c r="F22" s="110"/>
      <c r="G22" s="127"/>
      <c r="H22" s="31"/>
      <c r="I22" s="134"/>
      <c r="J22" s="125" t="str">
        <f t="shared" si="4"/>
        <v/>
      </c>
      <c r="K22" s="36"/>
      <c r="L22" s="63"/>
      <c r="M22" s="2"/>
      <c r="N22" s="42">
        <v>12</v>
      </c>
      <c r="O22" s="21" t="s">
        <v>164</v>
      </c>
      <c r="P22" s="27" t="s">
        <v>197</v>
      </c>
      <c r="Q22" s="84" t="s">
        <v>464</v>
      </c>
      <c r="T22" s="2"/>
      <c r="U22" s="2"/>
      <c r="V22" s="2"/>
      <c r="W22" s="2"/>
      <c r="X22" s="2"/>
      <c r="Y22" s="2"/>
    </row>
    <row r="23" spans="1:25" ht="28.5" x14ac:dyDescent="0.25">
      <c r="A23" s="2"/>
      <c r="B23" s="16" t="str">
        <f t="shared" si="0"/>
        <v/>
      </c>
      <c r="C23" s="17" t="str">
        <f t="shared" si="1"/>
        <v/>
      </c>
      <c r="D23" s="16" t="str">
        <f t="shared" si="2"/>
        <v/>
      </c>
      <c r="E23" s="16" t="str">
        <f t="shared" si="3"/>
        <v/>
      </c>
      <c r="F23" s="110"/>
      <c r="G23" s="127"/>
      <c r="H23" s="31"/>
      <c r="I23" s="134"/>
      <c r="J23" s="125" t="str">
        <f t="shared" si="4"/>
        <v/>
      </c>
      <c r="K23" s="36"/>
      <c r="L23" s="63"/>
      <c r="M23" s="2"/>
      <c r="N23" s="42">
        <v>13</v>
      </c>
      <c r="O23" s="21" t="s">
        <v>165</v>
      </c>
      <c r="P23" s="27" t="s">
        <v>197</v>
      </c>
      <c r="Q23" s="84" t="s">
        <v>465</v>
      </c>
      <c r="T23" s="2"/>
      <c r="U23" s="2"/>
      <c r="V23" s="2"/>
      <c r="W23" s="2"/>
      <c r="X23" s="2"/>
      <c r="Y23" s="2"/>
    </row>
    <row r="24" spans="1:25" ht="28.5" x14ac:dyDescent="0.25">
      <c r="A24" s="2"/>
      <c r="B24" s="16" t="str">
        <f t="shared" si="0"/>
        <v/>
      </c>
      <c r="C24" s="17" t="str">
        <f t="shared" si="1"/>
        <v/>
      </c>
      <c r="D24" s="16" t="str">
        <f t="shared" si="2"/>
        <v/>
      </c>
      <c r="E24" s="16" t="str">
        <f t="shared" si="3"/>
        <v/>
      </c>
      <c r="F24" s="110"/>
      <c r="G24" s="127"/>
      <c r="H24" s="31"/>
      <c r="I24" s="134"/>
      <c r="J24" s="125" t="str">
        <f t="shared" si="4"/>
        <v/>
      </c>
      <c r="K24" s="36"/>
      <c r="L24" s="63"/>
      <c r="M24" s="2"/>
      <c r="N24" s="42">
        <v>14</v>
      </c>
      <c r="O24" s="21" t="s">
        <v>134</v>
      </c>
      <c r="P24" s="27" t="s">
        <v>197</v>
      </c>
      <c r="Q24" s="84" t="s">
        <v>466</v>
      </c>
      <c r="T24" s="2"/>
      <c r="U24" s="2"/>
      <c r="V24" s="2"/>
      <c r="W24" s="2"/>
      <c r="X24" s="2"/>
      <c r="Y24" s="2"/>
    </row>
    <row r="25" spans="1:25" ht="28.5" x14ac:dyDescent="0.25">
      <c r="A25" s="2"/>
      <c r="B25" s="16" t="str">
        <f t="shared" si="0"/>
        <v/>
      </c>
      <c r="C25" s="17" t="str">
        <f t="shared" si="1"/>
        <v/>
      </c>
      <c r="D25" s="16" t="str">
        <f t="shared" si="2"/>
        <v/>
      </c>
      <c r="E25" s="16" t="str">
        <f t="shared" si="3"/>
        <v/>
      </c>
      <c r="F25" s="110"/>
      <c r="G25" s="127"/>
      <c r="H25" s="31"/>
      <c r="I25" s="134"/>
      <c r="J25" s="125" t="str">
        <f t="shared" si="4"/>
        <v/>
      </c>
      <c r="K25" s="36"/>
      <c r="L25" s="63"/>
      <c r="M25" s="2"/>
      <c r="N25" s="42">
        <v>15</v>
      </c>
      <c r="O25" s="21" t="s">
        <v>166</v>
      </c>
      <c r="P25" s="27" t="s">
        <v>197</v>
      </c>
      <c r="Q25" s="84" t="s">
        <v>467</v>
      </c>
      <c r="T25" s="2"/>
      <c r="U25" s="2"/>
      <c r="V25" s="2"/>
      <c r="W25" s="2"/>
      <c r="X25" s="2"/>
      <c r="Y25" s="2"/>
    </row>
    <row r="26" spans="1:25" ht="28.5" x14ac:dyDescent="0.25">
      <c r="A26" s="2"/>
      <c r="B26" s="16" t="str">
        <f t="shared" si="0"/>
        <v/>
      </c>
      <c r="C26" s="17" t="str">
        <f t="shared" si="1"/>
        <v/>
      </c>
      <c r="D26" s="16" t="str">
        <f t="shared" si="2"/>
        <v/>
      </c>
      <c r="E26" s="16" t="str">
        <f t="shared" si="3"/>
        <v/>
      </c>
      <c r="F26" s="110"/>
      <c r="G26" s="127"/>
      <c r="H26" s="31"/>
      <c r="I26" s="134"/>
      <c r="J26" s="125" t="str">
        <f t="shared" si="4"/>
        <v/>
      </c>
      <c r="K26" s="36"/>
      <c r="L26" s="63"/>
      <c r="M26" s="2"/>
      <c r="N26" s="42">
        <v>16</v>
      </c>
      <c r="O26" s="21" t="s">
        <v>167</v>
      </c>
      <c r="P26" s="27" t="s">
        <v>197</v>
      </c>
      <c r="Q26" s="84" t="s">
        <v>468</v>
      </c>
      <c r="T26" s="2"/>
      <c r="U26" s="2"/>
      <c r="V26" s="2"/>
      <c r="W26" s="2"/>
      <c r="X26" s="2"/>
      <c r="Y26" s="2"/>
    </row>
    <row r="27" spans="1:25" ht="42.75" x14ac:dyDescent="0.25">
      <c r="A27" s="2"/>
      <c r="B27" s="16" t="str">
        <f t="shared" si="0"/>
        <v/>
      </c>
      <c r="C27" s="17" t="str">
        <f t="shared" si="1"/>
        <v/>
      </c>
      <c r="D27" s="16" t="str">
        <f t="shared" si="2"/>
        <v/>
      </c>
      <c r="E27" s="16" t="str">
        <f t="shared" si="3"/>
        <v/>
      </c>
      <c r="F27" s="110"/>
      <c r="G27" s="127"/>
      <c r="H27" s="31"/>
      <c r="I27" s="134"/>
      <c r="J27" s="125" t="str">
        <f t="shared" si="4"/>
        <v/>
      </c>
      <c r="K27" s="36"/>
      <c r="L27" s="63"/>
      <c r="M27" s="2"/>
      <c r="N27" s="42">
        <v>17</v>
      </c>
      <c r="O27" s="21" t="s">
        <v>168</v>
      </c>
      <c r="P27" s="27" t="s">
        <v>197</v>
      </c>
      <c r="Q27" s="84" t="s">
        <v>469</v>
      </c>
      <c r="T27" s="2"/>
      <c r="U27" s="2"/>
      <c r="V27" s="2"/>
      <c r="W27" s="2"/>
      <c r="X27" s="2"/>
      <c r="Y27" s="2"/>
    </row>
    <row r="28" spans="1:25" ht="28.5" x14ac:dyDescent="0.25">
      <c r="A28" s="2"/>
      <c r="B28" s="16" t="str">
        <f t="shared" si="0"/>
        <v/>
      </c>
      <c r="C28" s="17" t="str">
        <f t="shared" si="1"/>
        <v/>
      </c>
      <c r="D28" s="16" t="str">
        <f t="shared" si="2"/>
        <v/>
      </c>
      <c r="E28" s="16" t="str">
        <f t="shared" si="3"/>
        <v/>
      </c>
      <c r="F28" s="110"/>
      <c r="G28" s="127"/>
      <c r="H28" s="31"/>
      <c r="I28" s="134"/>
      <c r="J28" s="125" t="str">
        <f t="shared" si="4"/>
        <v/>
      </c>
      <c r="K28" s="36"/>
      <c r="L28" s="63"/>
      <c r="M28" s="2"/>
      <c r="N28" s="42">
        <v>18</v>
      </c>
      <c r="O28" s="21" t="s">
        <v>169</v>
      </c>
      <c r="P28" s="27" t="s">
        <v>197</v>
      </c>
      <c r="Q28" s="84" t="s">
        <v>470</v>
      </c>
      <c r="T28" s="2"/>
      <c r="U28" s="2"/>
      <c r="V28" s="2"/>
      <c r="W28" s="2"/>
      <c r="X28" s="2"/>
      <c r="Y28" s="2"/>
    </row>
    <row r="29" spans="1:25" ht="28.5" x14ac:dyDescent="0.25">
      <c r="A29" s="2"/>
      <c r="B29" s="16" t="str">
        <f t="shared" si="0"/>
        <v/>
      </c>
      <c r="C29" s="17" t="str">
        <f t="shared" si="1"/>
        <v/>
      </c>
      <c r="D29" s="16" t="str">
        <f t="shared" si="2"/>
        <v/>
      </c>
      <c r="E29" s="16" t="str">
        <f t="shared" si="3"/>
        <v/>
      </c>
      <c r="F29" s="110"/>
      <c r="G29" s="127"/>
      <c r="H29" s="31"/>
      <c r="I29" s="134"/>
      <c r="J29" s="125" t="str">
        <f t="shared" si="4"/>
        <v/>
      </c>
      <c r="K29" s="36"/>
      <c r="L29" s="63"/>
      <c r="M29" s="2"/>
      <c r="N29" s="42">
        <v>19</v>
      </c>
      <c r="O29" s="21" t="s">
        <v>170</v>
      </c>
      <c r="P29" s="27" t="s">
        <v>197</v>
      </c>
      <c r="Q29" s="84" t="s">
        <v>471</v>
      </c>
      <c r="T29" s="2"/>
      <c r="U29" s="2"/>
      <c r="V29" s="2"/>
      <c r="W29" s="2"/>
      <c r="X29" s="2"/>
      <c r="Y29" s="2"/>
    </row>
    <row r="30" spans="1:25" ht="28.5" x14ac:dyDescent="0.25">
      <c r="A30" s="2"/>
      <c r="B30" s="16" t="str">
        <f t="shared" si="0"/>
        <v/>
      </c>
      <c r="C30" s="17" t="str">
        <f t="shared" si="1"/>
        <v/>
      </c>
      <c r="D30" s="16" t="str">
        <f t="shared" si="2"/>
        <v/>
      </c>
      <c r="E30" s="16" t="str">
        <f t="shared" si="3"/>
        <v/>
      </c>
      <c r="F30" s="110"/>
      <c r="G30" s="127"/>
      <c r="H30" s="31"/>
      <c r="I30" s="134"/>
      <c r="J30" s="125" t="str">
        <f t="shared" si="4"/>
        <v/>
      </c>
      <c r="K30" s="36"/>
      <c r="L30" s="63"/>
      <c r="M30" s="2"/>
      <c r="N30" s="42">
        <v>20</v>
      </c>
      <c r="O30" s="21" t="s">
        <v>135</v>
      </c>
      <c r="P30" s="27" t="s">
        <v>197</v>
      </c>
      <c r="Q30" s="84" t="s">
        <v>472</v>
      </c>
      <c r="T30" s="2"/>
      <c r="U30" s="2"/>
      <c r="V30" s="2"/>
      <c r="W30" s="2"/>
      <c r="X30" s="2"/>
      <c r="Y30" s="2"/>
    </row>
    <row r="31" spans="1:25" ht="28.5" x14ac:dyDescent="0.25">
      <c r="A31" s="2"/>
      <c r="B31" s="16" t="str">
        <f t="shared" si="0"/>
        <v/>
      </c>
      <c r="C31" s="17" t="str">
        <f t="shared" si="1"/>
        <v/>
      </c>
      <c r="D31" s="16" t="str">
        <f t="shared" si="2"/>
        <v/>
      </c>
      <c r="E31" s="16" t="str">
        <f t="shared" si="3"/>
        <v/>
      </c>
      <c r="F31" s="110"/>
      <c r="G31" s="127"/>
      <c r="H31" s="31"/>
      <c r="I31" s="134"/>
      <c r="J31" s="125" t="str">
        <f t="shared" si="4"/>
        <v/>
      </c>
      <c r="K31" s="36"/>
      <c r="L31" s="63"/>
      <c r="M31" s="2"/>
      <c r="N31" s="42">
        <v>21</v>
      </c>
      <c r="O31" s="21" t="s">
        <v>136</v>
      </c>
      <c r="P31" s="27" t="s">
        <v>197</v>
      </c>
      <c r="Q31" s="84" t="s">
        <v>473</v>
      </c>
      <c r="T31" s="2"/>
      <c r="U31" s="2"/>
      <c r="V31" s="2"/>
      <c r="W31" s="2"/>
      <c r="X31" s="2"/>
      <c r="Y31" s="2"/>
    </row>
    <row r="32" spans="1:25" ht="28.5" x14ac:dyDescent="0.25">
      <c r="A32" s="2"/>
      <c r="B32" s="16" t="str">
        <f t="shared" si="0"/>
        <v/>
      </c>
      <c r="C32" s="17" t="str">
        <f t="shared" si="1"/>
        <v/>
      </c>
      <c r="D32" s="16" t="str">
        <f t="shared" si="2"/>
        <v/>
      </c>
      <c r="E32" s="16" t="str">
        <f t="shared" si="3"/>
        <v/>
      </c>
      <c r="F32" s="110"/>
      <c r="G32" s="127"/>
      <c r="H32" s="31"/>
      <c r="I32" s="134"/>
      <c r="J32" s="125" t="str">
        <f t="shared" si="4"/>
        <v/>
      </c>
      <c r="K32" s="36"/>
      <c r="L32" s="63"/>
      <c r="M32" s="2"/>
      <c r="N32" s="42">
        <v>22</v>
      </c>
      <c r="O32" s="21" t="s">
        <v>137</v>
      </c>
      <c r="P32" s="27" t="s">
        <v>197</v>
      </c>
      <c r="Q32" s="84" t="s">
        <v>474</v>
      </c>
      <c r="T32" s="2"/>
      <c r="U32" s="2"/>
      <c r="V32" s="2"/>
      <c r="W32" s="2"/>
      <c r="X32" s="2"/>
      <c r="Y32" s="2"/>
    </row>
    <row r="33" spans="1:25" ht="28.5" x14ac:dyDescent="0.25">
      <c r="A33" s="2"/>
      <c r="B33" s="16" t="str">
        <f t="shared" si="0"/>
        <v/>
      </c>
      <c r="C33" s="17" t="str">
        <f t="shared" si="1"/>
        <v/>
      </c>
      <c r="D33" s="16" t="str">
        <f t="shared" si="2"/>
        <v/>
      </c>
      <c r="E33" s="16" t="str">
        <f t="shared" si="3"/>
        <v/>
      </c>
      <c r="F33" s="110"/>
      <c r="G33" s="127"/>
      <c r="H33" s="31"/>
      <c r="I33" s="134"/>
      <c r="J33" s="125" t="str">
        <f t="shared" si="4"/>
        <v/>
      </c>
      <c r="K33" s="36"/>
      <c r="L33" s="63"/>
      <c r="M33" s="2"/>
      <c r="N33" s="42">
        <v>23</v>
      </c>
      <c r="O33" s="21" t="s">
        <v>138</v>
      </c>
      <c r="P33" s="27" t="s">
        <v>197</v>
      </c>
      <c r="Q33" s="84" t="s">
        <v>475</v>
      </c>
      <c r="T33" s="2"/>
      <c r="U33" s="2"/>
      <c r="V33" s="2"/>
      <c r="W33" s="2"/>
      <c r="X33" s="2"/>
      <c r="Y33" s="2"/>
    </row>
    <row r="34" spans="1:25" ht="28.5" x14ac:dyDescent="0.25">
      <c r="A34" s="2"/>
      <c r="B34" s="16" t="str">
        <f t="shared" si="0"/>
        <v/>
      </c>
      <c r="C34" s="17" t="str">
        <f t="shared" si="1"/>
        <v/>
      </c>
      <c r="D34" s="16" t="str">
        <f t="shared" si="2"/>
        <v/>
      </c>
      <c r="E34" s="16" t="str">
        <f t="shared" si="3"/>
        <v/>
      </c>
      <c r="F34" s="110"/>
      <c r="G34" s="127"/>
      <c r="H34" s="31"/>
      <c r="I34" s="134"/>
      <c r="J34" s="125" t="str">
        <f t="shared" si="4"/>
        <v/>
      </c>
      <c r="K34" s="36"/>
      <c r="L34" s="63"/>
      <c r="M34" s="2"/>
      <c r="N34" s="42">
        <v>24</v>
      </c>
      <c r="O34" s="21" t="s">
        <v>139</v>
      </c>
      <c r="P34" s="27" t="s">
        <v>197</v>
      </c>
      <c r="Q34" s="84" t="s">
        <v>488</v>
      </c>
      <c r="T34" s="2"/>
      <c r="U34" s="2"/>
      <c r="V34" s="2"/>
      <c r="W34" s="2"/>
      <c r="X34" s="2"/>
      <c r="Y34" s="2"/>
    </row>
    <row r="35" spans="1:25" ht="28.5" x14ac:dyDescent="0.25">
      <c r="A35" s="2"/>
      <c r="B35" s="16" t="str">
        <f t="shared" si="0"/>
        <v/>
      </c>
      <c r="C35" s="17" t="str">
        <f t="shared" si="1"/>
        <v/>
      </c>
      <c r="D35" s="16" t="str">
        <f t="shared" si="2"/>
        <v/>
      </c>
      <c r="E35" s="16" t="str">
        <f t="shared" si="3"/>
        <v/>
      </c>
      <c r="F35" s="110"/>
      <c r="G35" s="127"/>
      <c r="H35" s="31"/>
      <c r="I35" s="134"/>
      <c r="J35" s="125" t="str">
        <f t="shared" si="4"/>
        <v/>
      </c>
      <c r="K35" s="36"/>
      <c r="L35" s="63"/>
      <c r="M35" s="2"/>
      <c r="N35" s="42">
        <v>25</v>
      </c>
      <c r="O35" s="21" t="s">
        <v>140</v>
      </c>
      <c r="P35" s="27" t="s">
        <v>197</v>
      </c>
      <c r="Q35" s="84" t="s">
        <v>489</v>
      </c>
      <c r="T35" s="2"/>
      <c r="U35" s="2"/>
      <c r="V35" s="2"/>
      <c r="W35" s="2"/>
      <c r="X35" s="2"/>
      <c r="Y35" s="2"/>
    </row>
    <row r="36" spans="1:25" ht="28.5" x14ac:dyDescent="0.25">
      <c r="A36" s="2"/>
      <c r="B36" s="16" t="str">
        <f t="shared" si="0"/>
        <v/>
      </c>
      <c r="C36" s="17" t="str">
        <f t="shared" si="1"/>
        <v/>
      </c>
      <c r="D36" s="16" t="str">
        <f t="shared" si="2"/>
        <v/>
      </c>
      <c r="E36" s="16" t="str">
        <f t="shared" si="3"/>
        <v/>
      </c>
      <c r="F36" s="110"/>
      <c r="G36" s="127"/>
      <c r="H36" s="31"/>
      <c r="I36" s="134"/>
      <c r="J36" s="125" t="str">
        <f t="shared" si="4"/>
        <v/>
      </c>
      <c r="K36" s="36"/>
      <c r="L36" s="63"/>
      <c r="M36" s="2"/>
      <c r="N36" s="42">
        <v>26</v>
      </c>
      <c r="O36" s="21" t="s">
        <v>141</v>
      </c>
      <c r="P36" s="27" t="s">
        <v>197</v>
      </c>
      <c r="Q36" s="84" t="s">
        <v>490</v>
      </c>
      <c r="T36" s="2"/>
      <c r="U36" s="2"/>
      <c r="V36" s="2"/>
      <c r="W36" s="2"/>
      <c r="X36" s="2"/>
      <c r="Y36" s="2"/>
    </row>
    <row r="37" spans="1:25" ht="28.5" x14ac:dyDescent="0.25">
      <c r="A37" s="2"/>
      <c r="B37" s="16" t="str">
        <f t="shared" si="0"/>
        <v/>
      </c>
      <c r="C37" s="17" t="str">
        <f t="shared" si="1"/>
        <v/>
      </c>
      <c r="D37" s="16" t="str">
        <f t="shared" si="2"/>
        <v/>
      </c>
      <c r="E37" s="16" t="str">
        <f t="shared" si="3"/>
        <v/>
      </c>
      <c r="F37" s="110"/>
      <c r="G37" s="127"/>
      <c r="H37" s="31"/>
      <c r="I37" s="134"/>
      <c r="J37" s="125" t="str">
        <f t="shared" si="4"/>
        <v/>
      </c>
      <c r="K37" s="36"/>
      <c r="L37" s="63"/>
      <c r="M37" s="2"/>
      <c r="N37" s="42">
        <v>27</v>
      </c>
      <c r="O37" s="21" t="s">
        <v>142</v>
      </c>
      <c r="P37" s="27" t="s">
        <v>197</v>
      </c>
      <c r="Q37" s="84" t="s">
        <v>491</v>
      </c>
      <c r="T37" s="2"/>
      <c r="U37" s="2"/>
      <c r="V37" s="2"/>
      <c r="W37" s="2"/>
      <c r="X37" s="2"/>
      <c r="Y37" s="2"/>
    </row>
    <row r="38" spans="1:25" ht="42.75" x14ac:dyDescent="0.25">
      <c r="A38" s="2"/>
      <c r="B38" s="16" t="str">
        <f t="shared" si="0"/>
        <v/>
      </c>
      <c r="C38" s="17" t="str">
        <f t="shared" si="1"/>
        <v/>
      </c>
      <c r="D38" s="16" t="str">
        <f t="shared" si="2"/>
        <v/>
      </c>
      <c r="E38" s="16" t="str">
        <f t="shared" si="3"/>
        <v/>
      </c>
      <c r="F38" s="110"/>
      <c r="G38" s="127"/>
      <c r="H38" s="31"/>
      <c r="I38" s="134"/>
      <c r="J38" s="125" t="str">
        <f t="shared" si="4"/>
        <v/>
      </c>
      <c r="K38" s="36"/>
      <c r="L38" s="63"/>
      <c r="M38" s="2"/>
      <c r="N38" s="42">
        <v>28</v>
      </c>
      <c r="O38" s="21" t="s">
        <v>171</v>
      </c>
      <c r="P38" s="27" t="s">
        <v>197</v>
      </c>
      <c r="Q38" s="84" t="s">
        <v>492</v>
      </c>
      <c r="T38" s="2"/>
      <c r="U38" s="2"/>
      <c r="V38" s="2"/>
      <c r="W38" s="2"/>
      <c r="X38" s="2"/>
      <c r="Y38" s="2"/>
    </row>
    <row r="39" spans="1:25" ht="28.5" x14ac:dyDescent="0.25">
      <c r="A39" s="2"/>
      <c r="B39" s="16" t="str">
        <f t="shared" si="0"/>
        <v/>
      </c>
      <c r="C39" s="17" t="str">
        <f t="shared" si="1"/>
        <v/>
      </c>
      <c r="D39" s="16" t="str">
        <f t="shared" si="2"/>
        <v/>
      </c>
      <c r="E39" s="16" t="str">
        <f t="shared" si="3"/>
        <v/>
      </c>
      <c r="F39" s="110"/>
      <c r="G39" s="127"/>
      <c r="H39" s="31"/>
      <c r="I39" s="134"/>
      <c r="J39" s="125" t="str">
        <f t="shared" si="4"/>
        <v/>
      </c>
      <c r="K39" s="36"/>
      <c r="L39" s="63"/>
      <c r="M39" s="2"/>
      <c r="N39" s="42">
        <v>29</v>
      </c>
      <c r="O39" s="21" t="s">
        <v>172</v>
      </c>
      <c r="P39" s="27" t="s">
        <v>197</v>
      </c>
      <c r="Q39" s="84" t="s">
        <v>493</v>
      </c>
      <c r="T39" s="2"/>
      <c r="U39" s="2"/>
      <c r="V39" s="2"/>
      <c r="W39" s="2"/>
      <c r="X39" s="2"/>
      <c r="Y39" s="2"/>
    </row>
    <row r="40" spans="1:25" ht="42.75" x14ac:dyDescent="0.25">
      <c r="A40" s="2"/>
      <c r="B40" s="16" t="str">
        <f t="shared" si="0"/>
        <v/>
      </c>
      <c r="C40" s="17" t="str">
        <f t="shared" si="1"/>
        <v/>
      </c>
      <c r="D40" s="16" t="str">
        <f t="shared" si="2"/>
        <v/>
      </c>
      <c r="E40" s="16" t="str">
        <f t="shared" si="3"/>
        <v/>
      </c>
      <c r="F40" s="110"/>
      <c r="G40" s="127"/>
      <c r="H40" s="31"/>
      <c r="I40" s="134"/>
      <c r="J40" s="125" t="str">
        <f t="shared" si="4"/>
        <v/>
      </c>
      <c r="K40" s="36"/>
      <c r="L40" s="63"/>
      <c r="M40" s="2"/>
      <c r="N40" s="42">
        <v>30</v>
      </c>
      <c r="O40" s="21" t="s">
        <v>143</v>
      </c>
      <c r="P40" s="27" t="s">
        <v>197</v>
      </c>
      <c r="Q40" s="84" t="s">
        <v>494</v>
      </c>
      <c r="T40" s="2"/>
      <c r="U40" s="2"/>
      <c r="V40" s="2"/>
      <c r="W40" s="2"/>
      <c r="X40" s="2"/>
      <c r="Y40" s="2"/>
    </row>
    <row r="41" spans="1:25" ht="28.5" x14ac:dyDescent="0.25">
      <c r="A41" s="2"/>
      <c r="B41" s="16" t="str">
        <f t="shared" si="0"/>
        <v/>
      </c>
      <c r="C41" s="17" t="str">
        <f t="shared" si="1"/>
        <v/>
      </c>
      <c r="D41" s="16" t="str">
        <f t="shared" si="2"/>
        <v/>
      </c>
      <c r="E41" s="16" t="str">
        <f t="shared" si="3"/>
        <v/>
      </c>
      <c r="F41" s="110"/>
      <c r="G41" s="127"/>
      <c r="H41" s="31"/>
      <c r="I41" s="134"/>
      <c r="J41" s="125" t="str">
        <f t="shared" si="4"/>
        <v/>
      </c>
      <c r="K41" s="36"/>
      <c r="L41" s="63"/>
      <c r="M41" s="2"/>
      <c r="N41" s="42">
        <v>31</v>
      </c>
      <c r="O41" s="21" t="s">
        <v>144</v>
      </c>
      <c r="P41" s="27" t="s">
        <v>197</v>
      </c>
      <c r="Q41" s="84" t="s">
        <v>495</v>
      </c>
      <c r="T41" s="2"/>
      <c r="U41" s="2"/>
      <c r="V41" s="2"/>
      <c r="W41" s="2"/>
      <c r="X41" s="2"/>
      <c r="Y41" s="2"/>
    </row>
    <row r="42" spans="1:25" ht="42.75" x14ac:dyDescent="0.25">
      <c r="A42" s="2"/>
      <c r="B42" s="16" t="str">
        <f t="shared" si="0"/>
        <v/>
      </c>
      <c r="C42" s="17" t="str">
        <f t="shared" si="1"/>
        <v/>
      </c>
      <c r="D42" s="16" t="str">
        <f t="shared" si="2"/>
        <v/>
      </c>
      <c r="E42" s="16" t="str">
        <f t="shared" si="3"/>
        <v/>
      </c>
      <c r="F42" s="110"/>
      <c r="G42" s="127"/>
      <c r="H42" s="31"/>
      <c r="I42" s="134"/>
      <c r="J42" s="125" t="str">
        <f t="shared" si="4"/>
        <v/>
      </c>
      <c r="K42" s="36"/>
      <c r="L42" s="63"/>
      <c r="M42" s="2"/>
      <c r="N42" s="42">
        <v>32</v>
      </c>
      <c r="O42" s="21" t="s">
        <v>145</v>
      </c>
      <c r="P42" s="27" t="s">
        <v>197</v>
      </c>
      <c r="Q42" s="84" t="s">
        <v>496</v>
      </c>
      <c r="T42" s="2"/>
      <c r="U42" s="2"/>
      <c r="V42" s="2"/>
      <c r="W42" s="2"/>
      <c r="X42" s="2"/>
      <c r="Y42" s="2"/>
    </row>
    <row r="43" spans="1:25" ht="28.5" x14ac:dyDescent="0.25">
      <c r="A43" s="2"/>
      <c r="B43" s="16" t="str">
        <f t="shared" si="0"/>
        <v/>
      </c>
      <c r="C43" s="17" t="str">
        <f t="shared" si="1"/>
        <v/>
      </c>
      <c r="D43" s="16" t="str">
        <f t="shared" si="2"/>
        <v/>
      </c>
      <c r="E43" s="16" t="str">
        <f t="shared" si="3"/>
        <v/>
      </c>
      <c r="F43" s="110"/>
      <c r="G43" s="127"/>
      <c r="H43" s="31"/>
      <c r="I43" s="134"/>
      <c r="J43" s="125" t="str">
        <f t="shared" si="4"/>
        <v/>
      </c>
      <c r="K43" s="36"/>
      <c r="L43" s="63"/>
      <c r="M43" s="2"/>
      <c r="N43" s="42">
        <v>33</v>
      </c>
      <c r="O43" s="21" t="s">
        <v>173</v>
      </c>
      <c r="P43" s="27" t="s">
        <v>197</v>
      </c>
      <c r="Q43" s="84" t="s">
        <v>497</v>
      </c>
      <c r="T43" s="2"/>
      <c r="U43" s="2"/>
      <c r="V43" s="2"/>
      <c r="W43" s="2"/>
      <c r="X43" s="2"/>
      <c r="Y43" s="2"/>
    </row>
    <row r="44" spans="1:25" ht="28.5" x14ac:dyDescent="0.25">
      <c r="A44" s="2"/>
      <c r="B44" s="16" t="str">
        <f t="shared" si="0"/>
        <v/>
      </c>
      <c r="C44" s="17" t="str">
        <f t="shared" si="1"/>
        <v/>
      </c>
      <c r="D44" s="16" t="str">
        <f t="shared" si="2"/>
        <v/>
      </c>
      <c r="E44" s="16" t="str">
        <f t="shared" si="3"/>
        <v/>
      </c>
      <c r="F44" s="110"/>
      <c r="G44" s="127"/>
      <c r="H44" s="31"/>
      <c r="I44" s="134"/>
      <c r="J44" s="125" t="str">
        <f t="shared" si="4"/>
        <v/>
      </c>
      <c r="K44" s="36"/>
      <c r="L44" s="63"/>
      <c r="M44" s="2"/>
      <c r="N44" s="42">
        <v>34</v>
      </c>
      <c r="O44" s="21" t="s">
        <v>174</v>
      </c>
      <c r="P44" s="27" t="s">
        <v>197</v>
      </c>
      <c r="Q44" s="84" t="s">
        <v>498</v>
      </c>
      <c r="T44" s="2"/>
      <c r="U44" s="2"/>
      <c r="V44" s="2"/>
      <c r="W44" s="2"/>
      <c r="X44" s="2"/>
      <c r="Y44" s="2"/>
    </row>
    <row r="45" spans="1:25" ht="28.5" x14ac:dyDescent="0.25">
      <c r="A45" s="2"/>
      <c r="B45" s="16" t="str">
        <f t="shared" si="0"/>
        <v/>
      </c>
      <c r="C45" s="17" t="str">
        <f t="shared" si="1"/>
        <v/>
      </c>
      <c r="D45" s="16" t="str">
        <f t="shared" si="2"/>
        <v/>
      </c>
      <c r="E45" s="16" t="str">
        <f t="shared" si="3"/>
        <v/>
      </c>
      <c r="F45" s="110"/>
      <c r="G45" s="127"/>
      <c r="H45" s="31"/>
      <c r="I45" s="134"/>
      <c r="J45" s="125" t="str">
        <f t="shared" si="4"/>
        <v/>
      </c>
      <c r="K45" s="36"/>
      <c r="L45" s="63"/>
      <c r="M45" s="2"/>
      <c r="N45" s="42">
        <v>35</v>
      </c>
      <c r="O45" s="21" t="s">
        <v>175</v>
      </c>
      <c r="P45" s="27" t="s">
        <v>197</v>
      </c>
      <c r="Q45" s="84" t="s">
        <v>499</v>
      </c>
      <c r="T45" s="2"/>
      <c r="U45" s="2"/>
      <c r="V45" s="2"/>
      <c r="W45" s="2"/>
      <c r="X45" s="2"/>
      <c r="Y45" s="2"/>
    </row>
    <row r="46" spans="1:25" ht="28.5" x14ac:dyDescent="0.25">
      <c r="A46" s="2"/>
      <c r="B46" s="16" t="str">
        <f t="shared" si="0"/>
        <v/>
      </c>
      <c r="C46" s="17" t="str">
        <f t="shared" si="1"/>
        <v/>
      </c>
      <c r="D46" s="16" t="str">
        <f t="shared" si="2"/>
        <v/>
      </c>
      <c r="E46" s="16" t="str">
        <f t="shared" si="3"/>
        <v/>
      </c>
      <c r="F46" s="110"/>
      <c r="G46" s="127"/>
      <c r="H46" s="31"/>
      <c r="I46" s="134"/>
      <c r="J46" s="125" t="str">
        <f t="shared" si="4"/>
        <v/>
      </c>
      <c r="K46" s="36"/>
      <c r="L46" s="63"/>
      <c r="M46" s="2"/>
      <c r="N46" s="42">
        <v>36</v>
      </c>
      <c r="O46" s="21" t="s">
        <v>176</v>
      </c>
      <c r="P46" s="27" t="s">
        <v>197</v>
      </c>
      <c r="Q46" s="84" t="s">
        <v>500</v>
      </c>
      <c r="T46" s="2"/>
      <c r="U46" s="2"/>
      <c r="V46" s="2"/>
      <c r="W46" s="2"/>
      <c r="X46" s="2"/>
      <c r="Y46" s="2"/>
    </row>
    <row r="47" spans="1:25" ht="28.5" x14ac:dyDescent="0.25">
      <c r="A47" s="2"/>
      <c r="B47" s="16" t="str">
        <f t="shared" si="0"/>
        <v/>
      </c>
      <c r="C47" s="17" t="str">
        <f t="shared" si="1"/>
        <v/>
      </c>
      <c r="D47" s="16" t="str">
        <f t="shared" si="2"/>
        <v/>
      </c>
      <c r="E47" s="16" t="str">
        <f t="shared" si="3"/>
        <v/>
      </c>
      <c r="F47" s="110"/>
      <c r="G47" s="127"/>
      <c r="H47" s="31"/>
      <c r="I47" s="134"/>
      <c r="J47" s="125" t="str">
        <f t="shared" si="4"/>
        <v/>
      </c>
      <c r="K47" s="36"/>
      <c r="L47" s="63"/>
      <c r="M47" s="2"/>
      <c r="N47" s="42">
        <v>37</v>
      </c>
      <c r="O47" s="21" t="s">
        <v>177</v>
      </c>
      <c r="P47" s="27" t="s">
        <v>197</v>
      </c>
      <c r="Q47" s="84" t="s">
        <v>501</v>
      </c>
      <c r="T47" s="2"/>
      <c r="U47" s="2"/>
      <c r="V47" s="2"/>
      <c r="W47" s="2"/>
      <c r="X47" s="2"/>
      <c r="Y47" s="2"/>
    </row>
    <row r="48" spans="1:25" ht="28.5" x14ac:dyDescent="0.25">
      <c r="A48" s="2"/>
      <c r="B48" s="16" t="str">
        <f t="shared" si="0"/>
        <v/>
      </c>
      <c r="C48" s="17" t="str">
        <f t="shared" si="1"/>
        <v/>
      </c>
      <c r="D48" s="16" t="str">
        <f t="shared" si="2"/>
        <v/>
      </c>
      <c r="E48" s="16" t="str">
        <f t="shared" si="3"/>
        <v/>
      </c>
      <c r="F48" s="110"/>
      <c r="G48" s="127"/>
      <c r="H48" s="31"/>
      <c r="I48" s="134"/>
      <c r="J48" s="125" t="str">
        <f t="shared" si="4"/>
        <v/>
      </c>
      <c r="K48" s="36"/>
      <c r="L48" s="63"/>
      <c r="M48" s="2"/>
      <c r="N48" s="42">
        <v>38</v>
      </c>
      <c r="O48" s="21" t="s">
        <v>178</v>
      </c>
      <c r="P48" s="27" t="s">
        <v>197</v>
      </c>
      <c r="Q48" s="84" t="s">
        <v>502</v>
      </c>
      <c r="T48" s="2"/>
      <c r="U48" s="2"/>
      <c r="V48" s="2"/>
      <c r="W48" s="2"/>
      <c r="X48" s="2"/>
      <c r="Y48" s="2"/>
    </row>
    <row r="49" spans="1:25" ht="28.5" x14ac:dyDescent="0.25">
      <c r="A49" s="2"/>
      <c r="B49" s="16" t="str">
        <f t="shared" si="0"/>
        <v/>
      </c>
      <c r="C49" s="17" t="str">
        <f t="shared" si="1"/>
        <v/>
      </c>
      <c r="D49" s="16" t="str">
        <f t="shared" si="2"/>
        <v/>
      </c>
      <c r="E49" s="16" t="str">
        <f t="shared" si="3"/>
        <v/>
      </c>
      <c r="F49" s="110"/>
      <c r="G49" s="127"/>
      <c r="H49" s="31"/>
      <c r="I49" s="134"/>
      <c r="J49" s="125" t="str">
        <f t="shared" si="4"/>
        <v/>
      </c>
      <c r="K49" s="36"/>
      <c r="L49" s="63"/>
      <c r="M49" s="2"/>
      <c r="N49" s="42">
        <v>39</v>
      </c>
      <c r="O49" s="21" t="s">
        <v>179</v>
      </c>
      <c r="P49" s="27" t="s">
        <v>197</v>
      </c>
      <c r="Q49" s="84" t="s">
        <v>503</v>
      </c>
      <c r="T49" s="2"/>
      <c r="U49" s="2"/>
      <c r="V49" s="2"/>
      <c r="W49" s="2"/>
      <c r="X49" s="2"/>
      <c r="Y49" s="2"/>
    </row>
    <row r="50" spans="1:25" ht="28.5" x14ac:dyDescent="0.25">
      <c r="A50" s="2"/>
      <c r="B50" s="16" t="str">
        <f t="shared" si="0"/>
        <v/>
      </c>
      <c r="C50" s="17" t="str">
        <f t="shared" si="1"/>
        <v/>
      </c>
      <c r="D50" s="16" t="str">
        <f t="shared" si="2"/>
        <v/>
      </c>
      <c r="E50" s="16" t="str">
        <f t="shared" si="3"/>
        <v/>
      </c>
      <c r="F50" s="110"/>
      <c r="G50" s="127"/>
      <c r="H50" s="31"/>
      <c r="I50" s="134"/>
      <c r="J50" s="125" t="str">
        <f t="shared" si="4"/>
        <v/>
      </c>
      <c r="K50" s="36"/>
      <c r="L50" s="63"/>
      <c r="M50" s="2"/>
      <c r="N50" s="42">
        <v>40</v>
      </c>
      <c r="O50" s="21" t="s">
        <v>180</v>
      </c>
      <c r="P50" s="27" t="s">
        <v>197</v>
      </c>
      <c r="Q50" s="84" t="s">
        <v>504</v>
      </c>
      <c r="T50" s="2"/>
      <c r="U50" s="2"/>
      <c r="V50" s="2"/>
      <c r="W50" s="2"/>
      <c r="X50" s="2"/>
      <c r="Y50" s="2"/>
    </row>
    <row r="51" spans="1:25" ht="57" x14ac:dyDescent="0.25">
      <c r="A51" s="2"/>
      <c r="B51" s="16" t="str">
        <f t="shared" si="0"/>
        <v/>
      </c>
      <c r="C51" s="17" t="str">
        <f t="shared" si="1"/>
        <v/>
      </c>
      <c r="D51" s="16" t="str">
        <f t="shared" si="2"/>
        <v/>
      </c>
      <c r="E51" s="16" t="str">
        <f t="shared" si="3"/>
        <v/>
      </c>
      <c r="F51" s="110"/>
      <c r="G51" s="127"/>
      <c r="H51" s="31"/>
      <c r="I51" s="134"/>
      <c r="J51" s="125" t="str">
        <f t="shared" si="4"/>
        <v/>
      </c>
      <c r="K51" s="36"/>
      <c r="L51" s="63"/>
      <c r="M51" s="2"/>
      <c r="N51" s="42">
        <v>41</v>
      </c>
      <c r="O51" s="21" t="s">
        <v>181</v>
      </c>
      <c r="P51" s="27" t="s">
        <v>197</v>
      </c>
      <c r="Q51" s="84" t="s">
        <v>505</v>
      </c>
      <c r="T51" s="2"/>
      <c r="U51" s="2"/>
      <c r="V51" s="2"/>
      <c r="W51" s="2"/>
      <c r="X51" s="2"/>
      <c r="Y51" s="2"/>
    </row>
    <row r="52" spans="1:25" ht="28.5" x14ac:dyDescent="0.25">
      <c r="A52" s="2"/>
      <c r="B52" s="16" t="str">
        <f t="shared" si="0"/>
        <v/>
      </c>
      <c r="C52" s="17" t="str">
        <f t="shared" si="1"/>
        <v/>
      </c>
      <c r="D52" s="16" t="str">
        <f t="shared" si="2"/>
        <v/>
      </c>
      <c r="E52" s="16" t="str">
        <f t="shared" si="3"/>
        <v/>
      </c>
      <c r="F52" s="110"/>
      <c r="G52" s="127"/>
      <c r="H52" s="31"/>
      <c r="I52" s="134"/>
      <c r="J52" s="125" t="str">
        <f t="shared" si="4"/>
        <v/>
      </c>
      <c r="K52" s="36"/>
      <c r="L52" s="63"/>
      <c r="M52" s="2"/>
      <c r="N52" s="42">
        <v>42</v>
      </c>
      <c r="O52" s="21" t="s">
        <v>182</v>
      </c>
      <c r="P52" s="27" t="s">
        <v>197</v>
      </c>
      <c r="Q52" s="84" t="s">
        <v>506</v>
      </c>
      <c r="T52" s="2"/>
      <c r="U52" s="2"/>
      <c r="V52" s="2"/>
      <c r="W52" s="2"/>
      <c r="X52" s="2"/>
      <c r="Y52" s="2"/>
    </row>
    <row r="53" spans="1:25" ht="28.5" x14ac:dyDescent="0.25">
      <c r="A53" s="2"/>
      <c r="B53" s="16" t="str">
        <f t="shared" si="0"/>
        <v/>
      </c>
      <c r="C53" s="17" t="str">
        <f t="shared" si="1"/>
        <v/>
      </c>
      <c r="D53" s="16" t="str">
        <f t="shared" si="2"/>
        <v/>
      </c>
      <c r="E53" s="16" t="str">
        <f t="shared" si="3"/>
        <v/>
      </c>
      <c r="F53" s="110"/>
      <c r="G53" s="127"/>
      <c r="H53" s="31"/>
      <c r="I53" s="134"/>
      <c r="J53" s="125" t="str">
        <f t="shared" si="4"/>
        <v/>
      </c>
      <c r="K53" s="36"/>
      <c r="L53" s="63"/>
      <c r="M53" s="2"/>
      <c r="N53" s="42">
        <v>43</v>
      </c>
      <c r="O53" s="21" t="s">
        <v>183</v>
      </c>
      <c r="P53" s="27" t="s">
        <v>197</v>
      </c>
      <c r="Q53" s="84" t="s">
        <v>507</v>
      </c>
      <c r="T53" s="2"/>
      <c r="U53" s="2"/>
      <c r="V53" s="2"/>
      <c r="W53" s="2"/>
      <c r="X53" s="2"/>
      <c r="Y53" s="2"/>
    </row>
    <row r="54" spans="1:25" x14ac:dyDescent="0.25">
      <c r="A54" s="2"/>
      <c r="B54" s="16" t="str">
        <f t="shared" si="0"/>
        <v/>
      </c>
      <c r="C54" s="17" t="str">
        <f t="shared" si="1"/>
        <v/>
      </c>
      <c r="D54" s="16" t="str">
        <f t="shared" si="2"/>
        <v/>
      </c>
      <c r="E54" s="16" t="str">
        <f t="shared" si="3"/>
        <v/>
      </c>
      <c r="F54" s="110"/>
      <c r="G54" s="127"/>
      <c r="H54" s="31"/>
      <c r="I54" s="134"/>
      <c r="J54" s="125" t="str">
        <f t="shared" si="4"/>
        <v/>
      </c>
      <c r="K54" s="36"/>
      <c r="L54" s="63"/>
      <c r="M54" s="2"/>
      <c r="N54" s="42">
        <v>44</v>
      </c>
      <c r="O54" s="21" t="s">
        <v>184</v>
      </c>
      <c r="P54" s="27" t="s">
        <v>197</v>
      </c>
      <c r="Q54" s="84" t="s">
        <v>508</v>
      </c>
      <c r="T54" s="2"/>
      <c r="U54" s="2"/>
      <c r="V54" s="2"/>
      <c r="W54" s="2"/>
      <c r="X54" s="2"/>
      <c r="Y54" s="2"/>
    </row>
    <row r="55" spans="1:25" ht="28.5" x14ac:dyDescent="0.25">
      <c r="A55" s="2"/>
      <c r="B55" s="16" t="str">
        <f t="shared" si="0"/>
        <v/>
      </c>
      <c r="C55" s="17" t="str">
        <f t="shared" si="1"/>
        <v/>
      </c>
      <c r="D55" s="16" t="str">
        <f t="shared" si="2"/>
        <v/>
      </c>
      <c r="E55" s="16" t="str">
        <f t="shared" si="3"/>
        <v/>
      </c>
      <c r="F55" s="110"/>
      <c r="G55" s="127"/>
      <c r="H55" s="31"/>
      <c r="I55" s="134"/>
      <c r="J55" s="125" t="str">
        <f t="shared" si="4"/>
        <v/>
      </c>
      <c r="K55" s="36"/>
      <c r="L55" s="63"/>
      <c r="M55" s="2"/>
      <c r="N55" s="42">
        <v>45</v>
      </c>
      <c r="O55" s="21" t="s">
        <v>146</v>
      </c>
      <c r="P55" s="27" t="s">
        <v>197</v>
      </c>
      <c r="Q55" s="84" t="s">
        <v>520</v>
      </c>
      <c r="T55" s="2"/>
      <c r="U55" s="2"/>
      <c r="V55" s="2"/>
      <c r="W55" s="2"/>
      <c r="X55" s="2"/>
      <c r="Y55" s="2"/>
    </row>
    <row r="56" spans="1:25" ht="28.5" x14ac:dyDescent="0.25">
      <c r="A56" s="2"/>
      <c r="B56" s="16" t="str">
        <f t="shared" si="0"/>
        <v/>
      </c>
      <c r="C56" s="17" t="str">
        <f t="shared" si="1"/>
        <v/>
      </c>
      <c r="D56" s="16" t="str">
        <f t="shared" si="2"/>
        <v/>
      </c>
      <c r="E56" s="16" t="str">
        <f t="shared" si="3"/>
        <v/>
      </c>
      <c r="F56" s="110"/>
      <c r="G56" s="127"/>
      <c r="H56" s="31"/>
      <c r="I56" s="134"/>
      <c r="J56" s="125" t="str">
        <f t="shared" si="4"/>
        <v/>
      </c>
      <c r="K56" s="36"/>
      <c r="L56" s="63"/>
      <c r="M56" s="2"/>
      <c r="N56" s="42">
        <v>46</v>
      </c>
      <c r="O56" s="21" t="s">
        <v>147</v>
      </c>
      <c r="P56" s="27" t="s">
        <v>197</v>
      </c>
      <c r="Q56" s="84" t="s">
        <v>521</v>
      </c>
      <c r="T56" s="2"/>
      <c r="U56" s="2"/>
      <c r="V56" s="2"/>
      <c r="W56" s="2"/>
      <c r="X56" s="2"/>
      <c r="Y56" s="2"/>
    </row>
    <row r="57" spans="1:25" ht="42.75" x14ac:dyDescent="0.25">
      <c r="A57" s="2"/>
      <c r="B57" s="16" t="str">
        <f t="shared" si="0"/>
        <v/>
      </c>
      <c r="C57" s="17" t="str">
        <f t="shared" si="1"/>
        <v/>
      </c>
      <c r="D57" s="16" t="str">
        <f t="shared" si="2"/>
        <v/>
      </c>
      <c r="E57" s="16" t="str">
        <f t="shared" si="3"/>
        <v/>
      </c>
      <c r="F57" s="110"/>
      <c r="G57" s="127"/>
      <c r="H57" s="31"/>
      <c r="I57" s="134"/>
      <c r="J57" s="125" t="str">
        <f t="shared" si="4"/>
        <v/>
      </c>
      <c r="K57" s="36"/>
      <c r="L57" s="63"/>
      <c r="M57" s="2"/>
      <c r="N57" s="42">
        <v>47</v>
      </c>
      <c r="O57" s="21" t="s">
        <v>148</v>
      </c>
      <c r="P57" s="27" t="s">
        <v>197</v>
      </c>
      <c r="Q57" s="84" t="s">
        <v>522</v>
      </c>
      <c r="T57" s="2"/>
      <c r="U57" s="2"/>
      <c r="V57" s="2"/>
      <c r="W57" s="2"/>
      <c r="X57" s="2"/>
      <c r="Y57" s="2"/>
    </row>
    <row r="58" spans="1:25" ht="28.5" x14ac:dyDescent="0.25">
      <c r="A58" s="2"/>
      <c r="B58" s="16" t="str">
        <f t="shared" si="0"/>
        <v/>
      </c>
      <c r="C58" s="17" t="str">
        <f t="shared" si="1"/>
        <v/>
      </c>
      <c r="D58" s="16" t="str">
        <f t="shared" si="2"/>
        <v/>
      </c>
      <c r="E58" s="16" t="str">
        <f t="shared" si="3"/>
        <v/>
      </c>
      <c r="F58" s="110"/>
      <c r="G58" s="127"/>
      <c r="H58" s="31"/>
      <c r="I58" s="134"/>
      <c r="J58" s="125" t="str">
        <f t="shared" si="4"/>
        <v/>
      </c>
      <c r="K58" s="36"/>
      <c r="L58" s="63"/>
      <c r="M58" s="2"/>
      <c r="N58" s="42">
        <v>48</v>
      </c>
      <c r="O58" s="21" t="s">
        <v>149</v>
      </c>
      <c r="P58" s="27" t="s">
        <v>197</v>
      </c>
      <c r="Q58" s="84" t="s">
        <v>523</v>
      </c>
      <c r="T58" s="2"/>
      <c r="U58" s="2"/>
      <c r="V58" s="2"/>
      <c r="W58" s="2"/>
      <c r="X58" s="2"/>
      <c r="Y58" s="2"/>
    </row>
    <row r="59" spans="1:25" ht="28.5" x14ac:dyDescent="0.25">
      <c r="A59" s="2"/>
      <c r="B59" s="16" t="str">
        <f t="shared" si="0"/>
        <v/>
      </c>
      <c r="C59" s="17" t="str">
        <f t="shared" si="1"/>
        <v/>
      </c>
      <c r="D59" s="16" t="str">
        <f t="shared" si="2"/>
        <v/>
      </c>
      <c r="E59" s="16" t="str">
        <f t="shared" si="3"/>
        <v/>
      </c>
      <c r="F59" s="110"/>
      <c r="G59" s="127"/>
      <c r="H59" s="31"/>
      <c r="I59" s="134"/>
      <c r="J59" s="125" t="str">
        <f t="shared" si="4"/>
        <v/>
      </c>
      <c r="K59" s="36"/>
      <c r="L59" s="63"/>
      <c r="M59" s="2"/>
      <c r="N59" s="42">
        <v>49</v>
      </c>
      <c r="O59" s="21" t="s">
        <v>150</v>
      </c>
      <c r="P59" s="27" t="s">
        <v>197</v>
      </c>
      <c r="Q59" s="84" t="s">
        <v>524</v>
      </c>
      <c r="T59" s="2"/>
      <c r="U59" s="2"/>
      <c r="V59" s="2"/>
      <c r="W59" s="2"/>
      <c r="X59" s="2"/>
      <c r="Y59" s="2"/>
    </row>
    <row r="60" spans="1:25" ht="28.5" x14ac:dyDescent="0.25">
      <c r="A60" s="2"/>
      <c r="B60" s="16" t="str">
        <f t="shared" si="0"/>
        <v/>
      </c>
      <c r="C60" s="17" t="str">
        <f t="shared" si="1"/>
        <v/>
      </c>
      <c r="D60" s="16" t="str">
        <f t="shared" si="2"/>
        <v/>
      </c>
      <c r="E60" s="16" t="str">
        <f t="shared" si="3"/>
        <v/>
      </c>
      <c r="F60" s="110"/>
      <c r="G60" s="127"/>
      <c r="H60" s="31"/>
      <c r="I60" s="134"/>
      <c r="J60" s="125" t="str">
        <f t="shared" si="4"/>
        <v/>
      </c>
      <c r="K60" s="36"/>
      <c r="L60" s="63"/>
      <c r="M60" s="2"/>
      <c r="N60" s="42">
        <v>50</v>
      </c>
      <c r="O60" s="21" t="s">
        <v>151</v>
      </c>
      <c r="P60" s="27" t="s">
        <v>197</v>
      </c>
      <c r="Q60" s="84" t="s">
        <v>525</v>
      </c>
      <c r="T60" s="2"/>
      <c r="U60" s="2"/>
      <c r="V60" s="2"/>
      <c r="W60" s="2"/>
      <c r="X60" s="2"/>
      <c r="Y60" s="2"/>
    </row>
    <row r="61" spans="1:25" ht="28.5" x14ac:dyDescent="0.25">
      <c r="A61" s="2"/>
      <c r="B61" s="16" t="str">
        <f t="shared" si="0"/>
        <v/>
      </c>
      <c r="C61" s="17" t="str">
        <f t="shared" si="1"/>
        <v/>
      </c>
      <c r="D61" s="16" t="str">
        <f t="shared" si="2"/>
        <v/>
      </c>
      <c r="E61" s="16" t="str">
        <f t="shared" si="3"/>
        <v/>
      </c>
      <c r="F61" s="110"/>
      <c r="G61" s="127"/>
      <c r="H61" s="31"/>
      <c r="I61" s="134"/>
      <c r="J61" s="125" t="str">
        <f t="shared" si="4"/>
        <v/>
      </c>
      <c r="K61" s="36"/>
      <c r="L61" s="63"/>
      <c r="M61" s="2"/>
      <c r="N61" s="42">
        <v>51</v>
      </c>
      <c r="O61" s="21" t="s">
        <v>185</v>
      </c>
      <c r="P61" s="27" t="s">
        <v>197</v>
      </c>
      <c r="Q61" s="84" t="s">
        <v>526</v>
      </c>
      <c r="T61" s="2"/>
      <c r="U61" s="2"/>
      <c r="V61" s="2"/>
      <c r="W61" s="2"/>
      <c r="X61" s="2"/>
      <c r="Y61" s="2"/>
    </row>
    <row r="62" spans="1:25" x14ac:dyDescent="0.25">
      <c r="A62" s="2"/>
      <c r="B62" s="16" t="str">
        <f t="shared" si="0"/>
        <v/>
      </c>
      <c r="C62" s="17" t="str">
        <f t="shared" si="1"/>
        <v/>
      </c>
      <c r="D62" s="16" t="str">
        <f t="shared" si="2"/>
        <v/>
      </c>
      <c r="E62" s="16" t="str">
        <f t="shared" si="3"/>
        <v/>
      </c>
      <c r="F62" s="110"/>
      <c r="G62" s="127"/>
      <c r="H62" s="31"/>
      <c r="I62" s="134"/>
      <c r="J62" s="125" t="str">
        <f t="shared" si="4"/>
        <v/>
      </c>
      <c r="K62" s="36"/>
      <c r="L62" s="63"/>
      <c r="M62" s="2"/>
      <c r="N62" s="42">
        <v>52</v>
      </c>
      <c r="O62" s="21" t="s">
        <v>186</v>
      </c>
      <c r="P62" s="27" t="s">
        <v>197</v>
      </c>
      <c r="Q62" s="84" t="s">
        <v>527</v>
      </c>
      <c r="T62" s="2"/>
      <c r="U62" s="2"/>
      <c r="V62" s="2"/>
      <c r="W62" s="2"/>
      <c r="X62" s="2"/>
      <c r="Y62" s="2"/>
    </row>
    <row r="63" spans="1:25" ht="28.5" x14ac:dyDescent="0.25">
      <c r="A63" s="2"/>
      <c r="B63" s="16" t="str">
        <f t="shared" si="0"/>
        <v/>
      </c>
      <c r="C63" s="17" t="str">
        <f t="shared" si="1"/>
        <v/>
      </c>
      <c r="D63" s="16" t="str">
        <f t="shared" si="2"/>
        <v/>
      </c>
      <c r="E63" s="16" t="str">
        <f t="shared" si="3"/>
        <v/>
      </c>
      <c r="F63" s="110"/>
      <c r="G63" s="127"/>
      <c r="H63" s="31"/>
      <c r="I63" s="134"/>
      <c r="J63" s="125" t="str">
        <f t="shared" si="4"/>
        <v/>
      </c>
      <c r="K63" s="36"/>
      <c r="L63" s="63"/>
      <c r="M63" s="2"/>
      <c r="N63" s="42">
        <v>53</v>
      </c>
      <c r="O63" s="21" t="s">
        <v>187</v>
      </c>
      <c r="P63" s="27" t="s">
        <v>197</v>
      </c>
      <c r="Q63" s="84" t="s">
        <v>528</v>
      </c>
      <c r="T63" s="2"/>
      <c r="U63" s="2"/>
      <c r="V63" s="2"/>
      <c r="W63" s="2"/>
      <c r="X63" s="2"/>
      <c r="Y63" s="2"/>
    </row>
    <row r="64" spans="1:25" ht="28.5" x14ac:dyDescent="0.25">
      <c r="A64" s="2"/>
      <c r="B64" s="16" t="str">
        <f t="shared" si="0"/>
        <v/>
      </c>
      <c r="C64" s="17" t="str">
        <f t="shared" si="1"/>
        <v/>
      </c>
      <c r="D64" s="16" t="str">
        <f t="shared" si="2"/>
        <v/>
      </c>
      <c r="E64" s="16" t="str">
        <f t="shared" si="3"/>
        <v/>
      </c>
      <c r="F64" s="110"/>
      <c r="G64" s="127"/>
      <c r="H64" s="31"/>
      <c r="I64" s="134"/>
      <c r="J64" s="125" t="str">
        <f t="shared" si="4"/>
        <v/>
      </c>
      <c r="K64" s="36"/>
      <c r="L64" s="63"/>
      <c r="M64" s="2"/>
      <c r="N64" s="42">
        <v>54</v>
      </c>
      <c r="O64" s="21" t="s">
        <v>188</v>
      </c>
      <c r="P64" s="27" t="s">
        <v>197</v>
      </c>
      <c r="Q64" s="84" t="s">
        <v>529</v>
      </c>
      <c r="T64" s="2"/>
      <c r="U64" s="2"/>
      <c r="V64" s="2"/>
      <c r="W64" s="2"/>
      <c r="X64" s="2"/>
      <c r="Y64" s="2"/>
    </row>
    <row r="65" spans="1:25" ht="42.75" x14ac:dyDescent="0.25">
      <c r="A65" s="2"/>
      <c r="B65" s="16" t="str">
        <f t="shared" si="0"/>
        <v/>
      </c>
      <c r="C65" s="17" t="str">
        <f t="shared" si="1"/>
        <v/>
      </c>
      <c r="D65" s="16" t="str">
        <f t="shared" si="2"/>
        <v/>
      </c>
      <c r="E65" s="16" t="str">
        <f t="shared" si="3"/>
        <v/>
      </c>
      <c r="F65" s="110"/>
      <c r="G65" s="127"/>
      <c r="H65" s="31"/>
      <c r="I65" s="134"/>
      <c r="J65" s="125" t="str">
        <f t="shared" si="4"/>
        <v/>
      </c>
      <c r="K65" s="36"/>
      <c r="L65" s="63"/>
      <c r="M65" s="2"/>
      <c r="N65" s="42">
        <v>55</v>
      </c>
      <c r="O65" s="21" t="s">
        <v>189</v>
      </c>
      <c r="P65" s="27" t="s">
        <v>197</v>
      </c>
      <c r="Q65" s="84" t="s">
        <v>530</v>
      </c>
      <c r="T65" s="2"/>
      <c r="U65" s="2"/>
      <c r="V65" s="2"/>
      <c r="W65" s="2"/>
      <c r="X65" s="2"/>
      <c r="Y65" s="2"/>
    </row>
    <row r="66" spans="1:25" ht="42.75" x14ac:dyDescent="0.25">
      <c r="A66" s="2"/>
      <c r="B66" s="16" t="str">
        <f t="shared" si="0"/>
        <v/>
      </c>
      <c r="C66" s="17" t="str">
        <f t="shared" si="1"/>
        <v/>
      </c>
      <c r="D66" s="16" t="str">
        <f t="shared" si="2"/>
        <v/>
      </c>
      <c r="E66" s="16" t="str">
        <f t="shared" si="3"/>
        <v/>
      </c>
      <c r="F66" s="110"/>
      <c r="G66" s="127"/>
      <c r="H66" s="31"/>
      <c r="I66" s="134"/>
      <c r="J66" s="125" t="str">
        <f t="shared" si="4"/>
        <v/>
      </c>
      <c r="K66" s="36"/>
      <c r="L66" s="63"/>
      <c r="M66" s="2"/>
      <c r="N66" s="42">
        <v>56</v>
      </c>
      <c r="O66" s="21" t="s">
        <v>190</v>
      </c>
      <c r="P66" s="27" t="s">
        <v>197</v>
      </c>
      <c r="Q66" s="84" t="s">
        <v>531</v>
      </c>
      <c r="T66" s="2"/>
      <c r="U66" s="2"/>
      <c r="V66" s="2"/>
      <c r="W66" s="2"/>
      <c r="X66" s="2"/>
      <c r="Y66" s="2"/>
    </row>
    <row r="67" spans="1:25" ht="42.75" x14ac:dyDescent="0.25">
      <c r="A67" s="2"/>
      <c r="B67" s="16" t="str">
        <f t="shared" si="0"/>
        <v/>
      </c>
      <c r="C67" s="17" t="str">
        <f t="shared" si="1"/>
        <v/>
      </c>
      <c r="D67" s="16" t="str">
        <f t="shared" si="2"/>
        <v/>
      </c>
      <c r="E67" s="16" t="str">
        <f t="shared" si="3"/>
        <v/>
      </c>
      <c r="F67" s="110"/>
      <c r="G67" s="127"/>
      <c r="H67" s="31"/>
      <c r="I67" s="134"/>
      <c r="J67" s="125" t="str">
        <f t="shared" si="4"/>
        <v/>
      </c>
      <c r="K67" s="36"/>
      <c r="L67" s="63"/>
      <c r="M67" s="2"/>
      <c r="N67" s="42">
        <v>57</v>
      </c>
      <c r="O67" s="21" t="s">
        <v>152</v>
      </c>
      <c r="P67" s="27" t="s">
        <v>197</v>
      </c>
      <c r="Q67" s="84" t="s">
        <v>532</v>
      </c>
      <c r="T67" s="2"/>
      <c r="U67" s="2"/>
      <c r="V67" s="2"/>
      <c r="W67" s="2"/>
      <c r="X67" s="2"/>
      <c r="Y67" s="2"/>
    </row>
    <row r="68" spans="1:25" ht="42.75" x14ac:dyDescent="0.25">
      <c r="A68" s="2"/>
      <c r="B68" s="16" t="str">
        <f t="shared" si="0"/>
        <v/>
      </c>
      <c r="C68" s="17" t="str">
        <f t="shared" si="1"/>
        <v/>
      </c>
      <c r="D68" s="16" t="str">
        <f t="shared" si="2"/>
        <v/>
      </c>
      <c r="E68" s="16" t="str">
        <f t="shared" si="3"/>
        <v/>
      </c>
      <c r="F68" s="110"/>
      <c r="G68" s="127"/>
      <c r="H68" s="31"/>
      <c r="I68" s="134"/>
      <c r="J68" s="125" t="str">
        <f t="shared" si="4"/>
        <v/>
      </c>
      <c r="K68" s="36"/>
      <c r="L68" s="63"/>
      <c r="M68" s="2"/>
      <c r="N68" s="42">
        <v>58</v>
      </c>
      <c r="O68" s="21" t="s">
        <v>153</v>
      </c>
      <c r="P68" s="27" t="s">
        <v>197</v>
      </c>
      <c r="Q68" s="84" t="s">
        <v>533</v>
      </c>
      <c r="T68" s="2"/>
      <c r="U68" s="2"/>
      <c r="V68" s="2"/>
      <c r="W68" s="2"/>
      <c r="X68" s="2"/>
      <c r="Y68" s="2"/>
    </row>
    <row r="69" spans="1:25" ht="42.75" x14ac:dyDescent="0.25">
      <c r="A69" s="2"/>
      <c r="B69" s="16" t="str">
        <f t="shared" si="0"/>
        <v/>
      </c>
      <c r="C69" s="17" t="str">
        <f t="shared" si="1"/>
        <v/>
      </c>
      <c r="D69" s="16" t="str">
        <f t="shared" si="2"/>
        <v/>
      </c>
      <c r="E69" s="16" t="str">
        <f t="shared" si="3"/>
        <v/>
      </c>
      <c r="F69" s="110"/>
      <c r="G69" s="127"/>
      <c r="H69" s="31"/>
      <c r="I69" s="134"/>
      <c r="J69" s="125" t="str">
        <f t="shared" si="4"/>
        <v/>
      </c>
      <c r="K69" s="36"/>
      <c r="L69" s="63"/>
      <c r="M69" s="2"/>
      <c r="N69" s="42">
        <v>59</v>
      </c>
      <c r="O69" s="21" t="s">
        <v>154</v>
      </c>
      <c r="P69" s="27" t="s">
        <v>197</v>
      </c>
      <c r="Q69" s="84" t="s">
        <v>534</v>
      </c>
      <c r="T69" s="2"/>
      <c r="U69" s="2"/>
      <c r="V69" s="2"/>
      <c r="W69" s="2"/>
      <c r="X69" s="2"/>
      <c r="Y69" s="2"/>
    </row>
    <row r="70" spans="1:25" ht="28.5" x14ac:dyDescent="0.25">
      <c r="A70" s="2"/>
      <c r="B70" s="16" t="str">
        <f t="shared" si="0"/>
        <v/>
      </c>
      <c r="C70" s="17" t="str">
        <f t="shared" si="1"/>
        <v/>
      </c>
      <c r="D70" s="16" t="str">
        <f t="shared" si="2"/>
        <v/>
      </c>
      <c r="E70" s="16" t="str">
        <f t="shared" si="3"/>
        <v/>
      </c>
      <c r="F70" s="110"/>
      <c r="G70" s="127"/>
      <c r="H70" s="31"/>
      <c r="I70" s="134"/>
      <c r="J70" s="125" t="str">
        <f t="shared" si="4"/>
        <v/>
      </c>
      <c r="K70" s="36"/>
      <c r="L70" s="63"/>
      <c r="M70" s="2"/>
      <c r="N70" s="42">
        <v>60</v>
      </c>
      <c r="O70" s="21" t="s">
        <v>155</v>
      </c>
      <c r="P70" s="27" t="s">
        <v>197</v>
      </c>
      <c r="Q70" s="84" t="s">
        <v>535</v>
      </c>
      <c r="T70" s="2"/>
      <c r="U70" s="2"/>
      <c r="V70" s="2"/>
      <c r="W70" s="2"/>
      <c r="X70" s="2"/>
      <c r="Y70" s="2"/>
    </row>
    <row r="71" spans="1:25" ht="57" x14ac:dyDescent="0.25">
      <c r="A71" s="2"/>
      <c r="B71" s="16" t="str">
        <f t="shared" si="0"/>
        <v/>
      </c>
      <c r="C71" s="17" t="str">
        <f t="shared" si="1"/>
        <v/>
      </c>
      <c r="D71" s="16" t="str">
        <f t="shared" si="2"/>
        <v/>
      </c>
      <c r="E71" s="16" t="str">
        <f t="shared" si="3"/>
        <v/>
      </c>
      <c r="F71" s="110"/>
      <c r="G71" s="127"/>
      <c r="H71" s="31"/>
      <c r="I71" s="134"/>
      <c r="J71" s="125" t="str">
        <f t="shared" si="4"/>
        <v/>
      </c>
      <c r="K71" s="36"/>
      <c r="L71" s="63"/>
      <c r="M71" s="2"/>
      <c r="N71" s="42">
        <v>61</v>
      </c>
      <c r="O71" s="21" t="s">
        <v>156</v>
      </c>
      <c r="P71" s="27" t="s">
        <v>197</v>
      </c>
      <c r="Q71" s="84" t="s">
        <v>536</v>
      </c>
      <c r="T71" s="2"/>
      <c r="U71" s="2"/>
      <c r="V71" s="2"/>
      <c r="W71" s="2"/>
      <c r="X71" s="2"/>
      <c r="Y71" s="2"/>
    </row>
    <row r="72" spans="1:25" ht="28.5" x14ac:dyDescent="0.25">
      <c r="A72" s="2"/>
      <c r="B72" s="16" t="str">
        <f t="shared" si="0"/>
        <v/>
      </c>
      <c r="C72" s="17" t="str">
        <f t="shared" si="1"/>
        <v/>
      </c>
      <c r="D72" s="16" t="str">
        <f t="shared" si="2"/>
        <v/>
      </c>
      <c r="E72" s="16" t="str">
        <f t="shared" si="3"/>
        <v/>
      </c>
      <c r="F72" s="110"/>
      <c r="G72" s="127"/>
      <c r="H72" s="31"/>
      <c r="I72" s="134"/>
      <c r="J72" s="125" t="str">
        <f t="shared" si="4"/>
        <v/>
      </c>
      <c r="K72" s="36"/>
      <c r="L72" s="63"/>
      <c r="M72" s="2"/>
      <c r="N72" s="42">
        <v>62</v>
      </c>
      <c r="O72" s="21" t="s">
        <v>157</v>
      </c>
      <c r="P72" s="27" t="s">
        <v>197</v>
      </c>
      <c r="Q72" s="84" t="s">
        <v>537</v>
      </c>
      <c r="T72" s="2"/>
      <c r="U72" s="2"/>
      <c r="V72" s="2"/>
      <c r="W72" s="2"/>
      <c r="X72" s="2"/>
      <c r="Y72" s="2"/>
    </row>
    <row r="73" spans="1:25" ht="57" x14ac:dyDescent="0.25">
      <c r="A73" s="2"/>
      <c r="B73" s="16" t="str">
        <f t="shared" si="0"/>
        <v/>
      </c>
      <c r="C73" s="17" t="str">
        <f t="shared" si="1"/>
        <v/>
      </c>
      <c r="D73" s="16" t="str">
        <f t="shared" si="2"/>
        <v/>
      </c>
      <c r="E73" s="16" t="str">
        <f t="shared" si="3"/>
        <v/>
      </c>
      <c r="F73" s="110"/>
      <c r="G73" s="127"/>
      <c r="H73" s="31"/>
      <c r="I73" s="134"/>
      <c r="J73" s="125" t="str">
        <f t="shared" si="4"/>
        <v/>
      </c>
      <c r="K73" s="36"/>
      <c r="L73" s="63"/>
      <c r="M73" s="2"/>
      <c r="N73" s="42">
        <v>63</v>
      </c>
      <c r="O73" s="21" t="s">
        <v>158</v>
      </c>
      <c r="P73" s="27" t="s">
        <v>197</v>
      </c>
      <c r="Q73" s="84" t="s">
        <v>538</v>
      </c>
      <c r="T73" s="2"/>
      <c r="U73" s="2"/>
      <c r="V73" s="2"/>
      <c r="W73" s="2"/>
      <c r="X73" s="2"/>
      <c r="Y73" s="2"/>
    </row>
    <row r="74" spans="1:25" ht="28.5" x14ac:dyDescent="0.25">
      <c r="A74" s="2"/>
      <c r="B74" s="16" t="str">
        <f t="shared" si="0"/>
        <v/>
      </c>
      <c r="C74" s="17" t="str">
        <f t="shared" si="1"/>
        <v/>
      </c>
      <c r="D74" s="16" t="str">
        <f t="shared" si="2"/>
        <v/>
      </c>
      <c r="E74" s="16" t="str">
        <f t="shared" si="3"/>
        <v/>
      </c>
      <c r="F74" s="110"/>
      <c r="G74" s="127"/>
      <c r="H74" s="31"/>
      <c r="I74" s="134"/>
      <c r="J74" s="125" t="str">
        <f t="shared" si="4"/>
        <v/>
      </c>
      <c r="K74" s="36"/>
      <c r="L74" s="63"/>
      <c r="M74" s="2"/>
      <c r="N74" s="42">
        <v>64</v>
      </c>
      <c r="O74" s="21" t="s">
        <v>159</v>
      </c>
      <c r="P74" s="27" t="s">
        <v>197</v>
      </c>
      <c r="Q74" s="84" t="s">
        <v>539</v>
      </c>
      <c r="T74" s="2"/>
      <c r="U74" s="2"/>
      <c r="V74" s="2"/>
      <c r="W74" s="2"/>
      <c r="X74" s="2"/>
      <c r="Y74" s="2"/>
    </row>
    <row r="75" spans="1:25" ht="57" x14ac:dyDescent="0.25">
      <c r="A75" s="2"/>
      <c r="B75" s="16" t="str">
        <f t="shared" si="0"/>
        <v/>
      </c>
      <c r="C75" s="17" t="str">
        <f t="shared" si="1"/>
        <v/>
      </c>
      <c r="D75" s="16" t="str">
        <f t="shared" si="2"/>
        <v/>
      </c>
      <c r="E75" s="16" t="str">
        <f t="shared" si="3"/>
        <v/>
      </c>
      <c r="F75" s="110"/>
      <c r="G75" s="127"/>
      <c r="H75" s="31"/>
      <c r="I75" s="134"/>
      <c r="J75" s="125" t="str">
        <f t="shared" si="4"/>
        <v/>
      </c>
      <c r="K75" s="36"/>
      <c r="L75" s="63"/>
      <c r="M75" s="2"/>
      <c r="N75" s="42">
        <v>65</v>
      </c>
      <c r="O75" s="21" t="s">
        <v>161</v>
      </c>
      <c r="P75" s="27" t="s">
        <v>197</v>
      </c>
      <c r="Q75" s="84" t="s">
        <v>540</v>
      </c>
      <c r="T75" s="2"/>
      <c r="U75" s="2"/>
      <c r="V75" s="2"/>
      <c r="W75" s="2"/>
      <c r="X75" s="2"/>
      <c r="Y75" s="2"/>
    </row>
    <row r="76" spans="1:25" ht="57" x14ac:dyDescent="0.25">
      <c r="A76" s="2"/>
      <c r="B76" s="16" t="str">
        <f t="shared" ref="B76:B139" si="5">IF(AND(G76="",I76="",J76=""),"",$I$3)</f>
        <v/>
      </c>
      <c r="C76" s="17" t="str">
        <f t="shared" ref="C76:C139" si="6">IF(B76&lt;&gt;"",C75+1,"")</f>
        <v/>
      </c>
      <c r="D76" s="16" t="str">
        <f t="shared" ref="D76:D139" si="7">IF(C76="","","IntMod")</f>
        <v/>
      </c>
      <c r="E76" s="16" t="str">
        <f t="shared" ref="E76:E139" si="8">IF(ISERROR(VLOOKUP(G76,$O$11:$Q$1000,2,FALSE)),"",VLOOKUP(G76,$O$11:$Q$1000,2,FALSE))</f>
        <v/>
      </c>
      <c r="F76" s="110"/>
      <c r="G76" s="127"/>
      <c r="H76" s="31"/>
      <c r="I76" s="134"/>
      <c r="J76" s="125" t="str">
        <f t="shared" ref="J76:J139" si="9">IF(AND(G76="",I76=""),"",IF(OR(G76="",I76=""),"Fill in columns G and I",IF(ISNUMBER(FIND("General comment",+G76)),"",IF(H76="","Column H should be filled in",""))))</f>
        <v/>
      </c>
      <c r="K76" s="36"/>
      <c r="L76" s="63"/>
      <c r="M76" s="2"/>
      <c r="N76" s="42">
        <v>66</v>
      </c>
      <c r="O76" s="21" t="s">
        <v>160</v>
      </c>
      <c r="P76" s="27" t="s">
        <v>197</v>
      </c>
      <c r="Q76" s="84" t="s">
        <v>541</v>
      </c>
      <c r="T76" s="2"/>
      <c r="U76" s="2"/>
      <c r="V76" s="2"/>
      <c r="W76" s="2"/>
      <c r="X76" s="2"/>
      <c r="Y76" s="2"/>
    </row>
    <row r="77" spans="1:25" x14ac:dyDescent="0.25">
      <c r="A77" s="2"/>
      <c r="B77" s="16" t="str">
        <f t="shared" si="5"/>
        <v/>
      </c>
      <c r="C77" s="17" t="str">
        <f t="shared" si="6"/>
        <v/>
      </c>
      <c r="D77" s="16" t="str">
        <f t="shared" si="7"/>
        <v/>
      </c>
      <c r="E77" s="16" t="str">
        <f t="shared" si="8"/>
        <v/>
      </c>
      <c r="F77" s="110"/>
      <c r="G77" s="127"/>
      <c r="H77" s="31"/>
      <c r="I77" s="134"/>
      <c r="J77" s="125" t="str">
        <f t="shared" si="9"/>
        <v/>
      </c>
      <c r="K77" s="36"/>
      <c r="L77" s="63"/>
      <c r="M77" s="2"/>
      <c r="N77" s="42">
        <v>67</v>
      </c>
      <c r="O77" s="64" t="s">
        <v>252</v>
      </c>
      <c r="P77" s="64" t="s">
        <v>251</v>
      </c>
      <c r="Q77" s="64" t="s">
        <v>250</v>
      </c>
      <c r="T77" s="2"/>
      <c r="U77" s="2"/>
      <c r="V77" s="2"/>
      <c r="W77" s="2"/>
      <c r="X77" s="2"/>
      <c r="Y77" s="2"/>
    </row>
    <row r="78" spans="1:25" x14ac:dyDescent="0.25">
      <c r="A78" s="2"/>
      <c r="B78" s="16" t="str">
        <f t="shared" si="5"/>
        <v/>
      </c>
      <c r="C78" s="17" t="str">
        <f t="shared" si="6"/>
        <v/>
      </c>
      <c r="D78" s="16" t="str">
        <f t="shared" si="7"/>
        <v/>
      </c>
      <c r="E78" s="16" t="str">
        <f t="shared" si="8"/>
        <v/>
      </c>
      <c r="F78" s="110"/>
      <c r="G78" s="127"/>
      <c r="H78" s="31"/>
      <c r="I78" s="134"/>
      <c r="J78" s="125" t="str">
        <f t="shared" si="9"/>
        <v/>
      </c>
      <c r="K78" s="36"/>
      <c r="L78" s="63"/>
      <c r="M78" s="2"/>
      <c r="N78" s="42"/>
      <c r="T78" s="2"/>
      <c r="U78" s="2"/>
      <c r="V78" s="2"/>
      <c r="W78" s="2"/>
      <c r="X78" s="2"/>
      <c r="Y78" s="2"/>
    </row>
    <row r="79" spans="1:25" x14ac:dyDescent="0.25">
      <c r="A79" s="2"/>
      <c r="B79" s="16" t="str">
        <f t="shared" si="5"/>
        <v/>
      </c>
      <c r="C79" s="17" t="str">
        <f t="shared" si="6"/>
        <v/>
      </c>
      <c r="D79" s="16" t="str">
        <f t="shared" si="7"/>
        <v/>
      </c>
      <c r="E79" s="16" t="str">
        <f t="shared" si="8"/>
        <v/>
      </c>
      <c r="F79" s="110"/>
      <c r="G79" s="127"/>
      <c r="H79" s="31"/>
      <c r="I79" s="134"/>
      <c r="J79" s="125" t="str">
        <f t="shared" si="9"/>
        <v/>
      </c>
      <c r="K79" s="36"/>
      <c r="L79" s="63"/>
      <c r="M79" s="2"/>
      <c r="N79" s="42"/>
      <c r="T79" s="2"/>
      <c r="U79" s="2"/>
      <c r="V79" s="2"/>
      <c r="W79" s="2"/>
      <c r="X79" s="2"/>
      <c r="Y79" s="2"/>
    </row>
    <row r="80" spans="1:25" x14ac:dyDescent="0.25">
      <c r="A80" s="2"/>
      <c r="B80" s="16" t="str">
        <f t="shared" si="5"/>
        <v/>
      </c>
      <c r="C80" s="17" t="str">
        <f t="shared" si="6"/>
        <v/>
      </c>
      <c r="D80" s="16" t="str">
        <f t="shared" si="7"/>
        <v/>
      </c>
      <c r="E80" s="16" t="str">
        <f t="shared" si="8"/>
        <v/>
      </c>
      <c r="F80" s="110"/>
      <c r="G80" s="127"/>
      <c r="H80" s="31"/>
      <c r="I80" s="134"/>
      <c r="J80" s="125" t="str">
        <f t="shared" si="9"/>
        <v/>
      </c>
      <c r="K80" s="36"/>
      <c r="L80" s="63"/>
      <c r="M80" s="2"/>
      <c r="N80" s="42"/>
      <c r="T80" s="2"/>
      <c r="U80" s="2"/>
      <c r="V80" s="2"/>
      <c r="W80" s="2"/>
      <c r="X80" s="2"/>
      <c r="Y80" s="2"/>
    </row>
    <row r="81" spans="1:25" x14ac:dyDescent="0.25">
      <c r="A81" s="2"/>
      <c r="B81" s="16" t="str">
        <f t="shared" si="5"/>
        <v/>
      </c>
      <c r="C81" s="17" t="str">
        <f t="shared" si="6"/>
        <v/>
      </c>
      <c r="D81" s="16" t="str">
        <f t="shared" si="7"/>
        <v/>
      </c>
      <c r="E81" s="16" t="str">
        <f t="shared" si="8"/>
        <v/>
      </c>
      <c r="F81" s="110"/>
      <c r="G81" s="127"/>
      <c r="H81" s="31"/>
      <c r="I81" s="134"/>
      <c r="J81" s="125" t="str">
        <f t="shared" si="9"/>
        <v/>
      </c>
      <c r="K81" s="36"/>
      <c r="L81" s="63"/>
      <c r="M81" s="2"/>
      <c r="N81" s="42"/>
      <c r="T81" s="2"/>
      <c r="U81" s="2"/>
      <c r="V81" s="2"/>
      <c r="W81" s="2"/>
      <c r="X81" s="2"/>
      <c r="Y81" s="2"/>
    </row>
    <row r="82" spans="1:25" x14ac:dyDescent="0.25">
      <c r="A82" s="2"/>
      <c r="B82" s="16" t="str">
        <f t="shared" si="5"/>
        <v/>
      </c>
      <c r="C82" s="17" t="str">
        <f t="shared" si="6"/>
        <v/>
      </c>
      <c r="D82" s="16" t="str">
        <f t="shared" si="7"/>
        <v/>
      </c>
      <c r="E82" s="16" t="str">
        <f t="shared" si="8"/>
        <v/>
      </c>
      <c r="F82" s="110"/>
      <c r="G82" s="127"/>
      <c r="H82" s="31"/>
      <c r="I82" s="134"/>
      <c r="J82" s="125" t="str">
        <f t="shared" si="9"/>
        <v/>
      </c>
      <c r="K82" s="36"/>
      <c r="L82" s="63"/>
      <c r="M82" s="2"/>
      <c r="N82" s="42"/>
      <c r="T82" s="2"/>
      <c r="U82" s="2"/>
      <c r="V82" s="2"/>
      <c r="W82" s="2"/>
      <c r="X82" s="2"/>
      <c r="Y82" s="2"/>
    </row>
    <row r="83" spans="1:25" x14ac:dyDescent="0.25">
      <c r="A83" s="2"/>
      <c r="B83" s="16" t="str">
        <f t="shared" si="5"/>
        <v/>
      </c>
      <c r="C83" s="17" t="str">
        <f t="shared" si="6"/>
        <v/>
      </c>
      <c r="D83" s="16" t="str">
        <f t="shared" si="7"/>
        <v/>
      </c>
      <c r="E83" s="16" t="str">
        <f t="shared" si="8"/>
        <v/>
      </c>
      <c r="F83" s="110"/>
      <c r="G83" s="127"/>
      <c r="H83" s="31"/>
      <c r="I83" s="134"/>
      <c r="J83" s="125" t="str">
        <f t="shared" si="9"/>
        <v/>
      </c>
      <c r="K83" s="36"/>
      <c r="L83" s="63"/>
      <c r="M83" s="2"/>
      <c r="T83" s="2"/>
      <c r="U83" s="2"/>
      <c r="V83" s="2"/>
      <c r="W83" s="2"/>
      <c r="X83" s="2"/>
      <c r="Y83" s="2"/>
    </row>
    <row r="84" spans="1:25" x14ac:dyDescent="0.25">
      <c r="A84" s="2"/>
      <c r="B84" s="16" t="str">
        <f t="shared" si="5"/>
        <v/>
      </c>
      <c r="C84" s="17" t="str">
        <f t="shared" si="6"/>
        <v/>
      </c>
      <c r="D84" s="16" t="str">
        <f t="shared" si="7"/>
        <v/>
      </c>
      <c r="E84" s="16" t="str">
        <f t="shared" si="8"/>
        <v/>
      </c>
      <c r="F84" s="110"/>
      <c r="G84" s="127"/>
      <c r="H84" s="31"/>
      <c r="I84" s="134"/>
      <c r="J84" s="125" t="str">
        <f t="shared" si="9"/>
        <v/>
      </c>
      <c r="K84" s="36"/>
      <c r="L84" s="63"/>
      <c r="M84" s="2"/>
      <c r="T84" s="2"/>
      <c r="U84" s="2"/>
      <c r="V84" s="2"/>
      <c r="W84" s="2"/>
      <c r="X84" s="2"/>
      <c r="Y84" s="2"/>
    </row>
    <row r="85" spans="1:25" x14ac:dyDescent="0.25">
      <c r="A85" s="2"/>
      <c r="B85" s="16" t="str">
        <f t="shared" si="5"/>
        <v/>
      </c>
      <c r="C85" s="17" t="str">
        <f t="shared" si="6"/>
        <v/>
      </c>
      <c r="D85" s="16" t="str">
        <f t="shared" si="7"/>
        <v/>
      </c>
      <c r="E85" s="16" t="str">
        <f t="shared" si="8"/>
        <v/>
      </c>
      <c r="F85" s="110"/>
      <c r="G85" s="127"/>
      <c r="H85" s="31"/>
      <c r="I85" s="134"/>
      <c r="J85" s="125" t="str">
        <f t="shared" si="9"/>
        <v/>
      </c>
      <c r="K85" s="36"/>
      <c r="L85" s="63"/>
      <c r="M85" s="2"/>
      <c r="T85" s="2"/>
      <c r="U85" s="2"/>
      <c r="V85" s="2"/>
      <c r="W85" s="2"/>
      <c r="X85" s="2"/>
      <c r="Y85" s="2"/>
    </row>
    <row r="86" spans="1:25" x14ac:dyDescent="0.25">
      <c r="A86" s="2"/>
      <c r="B86" s="16" t="str">
        <f t="shared" si="5"/>
        <v/>
      </c>
      <c r="C86" s="17" t="str">
        <f t="shared" si="6"/>
        <v/>
      </c>
      <c r="D86" s="16" t="str">
        <f t="shared" si="7"/>
        <v/>
      </c>
      <c r="E86" s="16" t="str">
        <f t="shared" si="8"/>
        <v/>
      </c>
      <c r="F86" s="110"/>
      <c r="G86" s="127"/>
      <c r="H86" s="31"/>
      <c r="I86" s="134"/>
      <c r="J86" s="125" t="str">
        <f t="shared" si="9"/>
        <v/>
      </c>
      <c r="K86" s="36"/>
      <c r="L86" s="63"/>
      <c r="M86" s="2"/>
      <c r="T86" s="2"/>
      <c r="U86" s="2"/>
      <c r="V86" s="2"/>
      <c r="W86" s="2"/>
      <c r="X86" s="2"/>
      <c r="Y86" s="2"/>
    </row>
    <row r="87" spans="1:25" x14ac:dyDescent="0.25">
      <c r="A87" s="2"/>
      <c r="B87" s="16" t="str">
        <f t="shared" si="5"/>
        <v/>
      </c>
      <c r="C87" s="17" t="str">
        <f t="shared" si="6"/>
        <v/>
      </c>
      <c r="D87" s="16" t="str">
        <f t="shared" si="7"/>
        <v/>
      </c>
      <c r="E87" s="16" t="str">
        <f t="shared" si="8"/>
        <v/>
      </c>
      <c r="F87" s="110"/>
      <c r="G87" s="127"/>
      <c r="H87" s="31"/>
      <c r="I87" s="134"/>
      <c r="J87" s="125" t="str">
        <f t="shared" si="9"/>
        <v/>
      </c>
      <c r="K87" s="36"/>
      <c r="L87" s="63"/>
      <c r="M87" s="2"/>
      <c r="T87" s="2"/>
      <c r="U87" s="2"/>
      <c r="V87" s="2"/>
      <c r="W87" s="2"/>
      <c r="X87" s="2"/>
      <c r="Y87" s="2"/>
    </row>
    <row r="88" spans="1:25" x14ac:dyDescent="0.25">
      <c r="A88" s="2"/>
      <c r="B88" s="16" t="str">
        <f t="shared" si="5"/>
        <v/>
      </c>
      <c r="C88" s="17" t="str">
        <f t="shared" si="6"/>
        <v/>
      </c>
      <c r="D88" s="16" t="str">
        <f t="shared" si="7"/>
        <v/>
      </c>
      <c r="E88" s="16" t="str">
        <f t="shared" si="8"/>
        <v/>
      </c>
      <c r="F88" s="110"/>
      <c r="G88" s="127"/>
      <c r="H88" s="31"/>
      <c r="I88" s="134"/>
      <c r="J88" s="125" t="str">
        <f t="shared" si="9"/>
        <v/>
      </c>
      <c r="K88" s="36"/>
      <c r="L88" s="63"/>
      <c r="M88" s="2"/>
      <c r="T88" s="2"/>
      <c r="U88" s="2"/>
      <c r="V88" s="2"/>
      <c r="W88" s="2"/>
      <c r="X88" s="2"/>
      <c r="Y88" s="2"/>
    </row>
    <row r="89" spans="1:25" x14ac:dyDescent="0.25">
      <c r="A89" s="2"/>
      <c r="B89" s="16" t="str">
        <f t="shared" si="5"/>
        <v/>
      </c>
      <c r="C89" s="17" t="str">
        <f t="shared" si="6"/>
        <v/>
      </c>
      <c r="D89" s="16" t="str">
        <f t="shared" si="7"/>
        <v/>
      </c>
      <c r="E89" s="16" t="str">
        <f t="shared" si="8"/>
        <v/>
      </c>
      <c r="F89" s="110"/>
      <c r="G89" s="127"/>
      <c r="H89" s="31"/>
      <c r="I89" s="134"/>
      <c r="J89" s="125" t="str">
        <f t="shared" si="9"/>
        <v/>
      </c>
      <c r="K89" s="36"/>
      <c r="L89" s="63"/>
      <c r="M89" s="2"/>
      <c r="T89" s="2"/>
      <c r="U89" s="2"/>
      <c r="V89" s="2"/>
      <c r="W89" s="2"/>
      <c r="X89" s="2"/>
      <c r="Y89" s="2"/>
    </row>
    <row r="90" spans="1:25" x14ac:dyDescent="0.25">
      <c r="A90" s="2"/>
      <c r="B90" s="16" t="str">
        <f t="shared" si="5"/>
        <v/>
      </c>
      <c r="C90" s="17" t="str">
        <f t="shared" si="6"/>
        <v/>
      </c>
      <c r="D90" s="16" t="str">
        <f t="shared" si="7"/>
        <v/>
      </c>
      <c r="E90" s="16" t="str">
        <f t="shared" si="8"/>
        <v/>
      </c>
      <c r="F90" s="110"/>
      <c r="G90" s="127"/>
      <c r="H90" s="31"/>
      <c r="I90" s="134"/>
      <c r="J90" s="125" t="str">
        <f t="shared" si="9"/>
        <v/>
      </c>
      <c r="K90" s="36"/>
      <c r="L90" s="63"/>
      <c r="M90" s="2"/>
      <c r="T90" s="2"/>
      <c r="U90" s="2"/>
      <c r="V90" s="2"/>
      <c r="W90" s="2"/>
      <c r="X90" s="2"/>
      <c r="Y90" s="2"/>
    </row>
    <row r="91" spans="1:25" x14ac:dyDescent="0.25">
      <c r="A91" s="2"/>
      <c r="B91" s="16" t="str">
        <f t="shared" si="5"/>
        <v/>
      </c>
      <c r="C91" s="17" t="str">
        <f t="shared" si="6"/>
        <v/>
      </c>
      <c r="D91" s="16" t="str">
        <f t="shared" si="7"/>
        <v/>
      </c>
      <c r="E91" s="16" t="str">
        <f t="shared" si="8"/>
        <v/>
      </c>
      <c r="F91" s="110"/>
      <c r="G91" s="127"/>
      <c r="H91" s="31"/>
      <c r="I91" s="134"/>
      <c r="J91" s="125" t="str">
        <f t="shared" si="9"/>
        <v/>
      </c>
      <c r="K91" s="36"/>
      <c r="L91" s="63"/>
      <c r="M91" s="2"/>
      <c r="T91" s="2"/>
      <c r="U91" s="2"/>
      <c r="V91" s="2"/>
      <c r="W91" s="2"/>
      <c r="X91" s="2"/>
      <c r="Y91" s="2"/>
    </row>
    <row r="92" spans="1:25" x14ac:dyDescent="0.25">
      <c r="A92" s="2"/>
      <c r="B92" s="16" t="str">
        <f t="shared" si="5"/>
        <v/>
      </c>
      <c r="C92" s="17" t="str">
        <f t="shared" si="6"/>
        <v/>
      </c>
      <c r="D92" s="16" t="str">
        <f t="shared" si="7"/>
        <v/>
      </c>
      <c r="E92" s="16" t="str">
        <f t="shared" si="8"/>
        <v/>
      </c>
      <c r="F92" s="110"/>
      <c r="G92" s="127"/>
      <c r="H92" s="31"/>
      <c r="I92" s="134"/>
      <c r="J92" s="125" t="str">
        <f t="shared" si="9"/>
        <v/>
      </c>
      <c r="K92" s="36"/>
      <c r="L92" s="63"/>
      <c r="M92" s="2"/>
      <c r="T92" s="2"/>
      <c r="U92" s="2"/>
      <c r="V92" s="2"/>
      <c r="W92" s="2"/>
      <c r="X92" s="2"/>
      <c r="Y92" s="2"/>
    </row>
    <row r="93" spans="1:25" x14ac:dyDescent="0.25">
      <c r="A93" s="2"/>
      <c r="B93" s="16" t="str">
        <f t="shared" si="5"/>
        <v/>
      </c>
      <c r="C93" s="17" t="str">
        <f t="shared" si="6"/>
        <v/>
      </c>
      <c r="D93" s="16" t="str">
        <f t="shared" si="7"/>
        <v/>
      </c>
      <c r="E93" s="16" t="str">
        <f t="shared" si="8"/>
        <v/>
      </c>
      <c r="F93" s="110"/>
      <c r="G93" s="127"/>
      <c r="H93" s="31"/>
      <c r="I93" s="134"/>
      <c r="J93" s="125" t="str">
        <f t="shared" si="9"/>
        <v/>
      </c>
      <c r="K93" s="36"/>
      <c r="L93" s="63"/>
      <c r="M93" s="2"/>
      <c r="T93" s="2"/>
      <c r="U93" s="2"/>
      <c r="V93" s="2"/>
      <c r="W93" s="2"/>
      <c r="X93" s="2"/>
      <c r="Y93" s="2"/>
    </row>
    <row r="94" spans="1:25" x14ac:dyDescent="0.25">
      <c r="A94" s="2"/>
      <c r="B94" s="16" t="str">
        <f t="shared" si="5"/>
        <v/>
      </c>
      <c r="C94" s="17" t="str">
        <f t="shared" si="6"/>
        <v/>
      </c>
      <c r="D94" s="16" t="str">
        <f t="shared" si="7"/>
        <v/>
      </c>
      <c r="E94" s="16" t="str">
        <f t="shared" si="8"/>
        <v/>
      </c>
      <c r="F94" s="110"/>
      <c r="G94" s="127"/>
      <c r="H94" s="31"/>
      <c r="I94" s="134"/>
      <c r="J94" s="125" t="str">
        <f t="shared" si="9"/>
        <v/>
      </c>
      <c r="K94" s="36"/>
      <c r="L94" s="63"/>
      <c r="M94" s="2"/>
      <c r="T94" s="2"/>
      <c r="U94" s="2"/>
      <c r="V94" s="2"/>
      <c r="W94" s="2"/>
      <c r="X94" s="2"/>
      <c r="Y94" s="2"/>
    </row>
    <row r="95" spans="1:25" x14ac:dyDescent="0.25">
      <c r="A95" s="2"/>
      <c r="B95" s="16" t="str">
        <f t="shared" si="5"/>
        <v/>
      </c>
      <c r="C95" s="17" t="str">
        <f t="shared" si="6"/>
        <v/>
      </c>
      <c r="D95" s="16" t="str">
        <f t="shared" si="7"/>
        <v/>
      </c>
      <c r="E95" s="16" t="str">
        <f t="shared" si="8"/>
        <v/>
      </c>
      <c r="F95" s="110"/>
      <c r="G95" s="127"/>
      <c r="H95" s="31"/>
      <c r="I95" s="134"/>
      <c r="J95" s="125" t="str">
        <f t="shared" si="9"/>
        <v/>
      </c>
      <c r="K95" s="36"/>
      <c r="L95" s="63"/>
      <c r="M95" s="2"/>
      <c r="T95" s="2"/>
      <c r="U95" s="2"/>
      <c r="V95" s="2"/>
      <c r="W95" s="2"/>
      <c r="X95" s="2"/>
      <c r="Y95" s="2"/>
    </row>
    <row r="96" spans="1:25" x14ac:dyDescent="0.25">
      <c r="A96" s="2"/>
      <c r="B96" s="16" t="str">
        <f t="shared" si="5"/>
        <v/>
      </c>
      <c r="C96" s="17" t="str">
        <f t="shared" si="6"/>
        <v/>
      </c>
      <c r="D96" s="16" t="str">
        <f t="shared" si="7"/>
        <v/>
      </c>
      <c r="E96" s="16" t="str">
        <f t="shared" si="8"/>
        <v/>
      </c>
      <c r="F96" s="110"/>
      <c r="G96" s="127"/>
      <c r="H96" s="31"/>
      <c r="I96" s="134"/>
      <c r="J96" s="125" t="str">
        <f t="shared" si="9"/>
        <v/>
      </c>
      <c r="K96" s="36"/>
      <c r="L96" s="63"/>
      <c r="M96" s="2"/>
      <c r="T96" s="2"/>
      <c r="U96" s="2"/>
      <c r="V96" s="2"/>
      <c r="W96" s="2"/>
      <c r="X96" s="2"/>
      <c r="Y96" s="2"/>
    </row>
    <row r="97" spans="1:25" x14ac:dyDescent="0.25">
      <c r="A97" s="2"/>
      <c r="B97" s="16" t="str">
        <f t="shared" si="5"/>
        <v/>
      </c>
      <c r="C97" s="17" t="str">
        <f t="shared" si="6"/>
        <v/>
      </c>
      <c r="D97" s="16" t="str">
        <f t="shared" si="7"/>
        <v/>
      </c>
      <c r="E97" s="16" t="str">
        <f t="shared" si="8"/>
        <v/>
      </c>
      <c r="F97" s="110"/>
      <c r="G97" s="127"/>
      <c r="H97" s="31"/>
      <c r="I97" s="134"/>
      <c r="J97" s="125" t="str">
        <f t="shared" si="9"/>
        <v/>
      </c>
      <c r="K97" s="36"/>
      <c r="L97" s="63"/>
      <c r="M97" s="2"/>
      <c r="T97" s="2"/>
      <c r="U97" s="2"/>
      <c r="V97" s="2"/>
      <c r="W97" s="2"/>
      <c r="X97" s="2"/>
      <c r="Y97" s="2"/>
    </row>
    <row r="98" spans="1:25" x14ac:dyDescent="0.25">
      <c r="A98" s="2"/>
      <c r="B98" s="16" t="str">
        <f t="shared" si="5"/>
        <v/>
      </c>
      <c r="C98" s="17" t="str">
        <f t="shared" si="6"/>
        <v/>
      </c>
      <c r="D98" s="16" t="str">
        <f t="shared" si="7"/>
        <v/>
      </c>
      <c r="E98" s="16" t="str">
        <f t="shared" si="8"/>
        <v/>
      </c>
      <c r="F98" s="110"/>
      <c r="G98" s="127"/>
      <c r="H98" s="31"/>
      <c r="I98" s="134"/>
      <c r="J98" s="125" t="str">
        <f t="shared" si="9"/>
        <v/>
      </c>
      <c r="K98" s="36"/>
      <c r="L98" s="63"/>
      <c r="M98" s="2"/>
      <c r="T98" s="2"/>
      <c r="U98" s="2"/>
      <c r="V98" s="2"/>
      <c r="W98" s="2"/>
      <c r="X98" s="2"/>
      <c r="Y98" s="2"/>
    </row>
    <row r="99" spans="1:25" x14ac:dyDescent="0.25">
      <c r="A99" s="2"/>
      <c r="B99" s="16" t="str">
        <f t="shared" si="5"/>
        <v/>
      </c>
      <c r="C99" s="17" t="str">
        <f t="shared" si="6"/>
        <v/>
      </c>
      <c r="D99" s="16" t="str">
        <f t="shared" si="7"/>
        <v/>
      </c>
      <c r="E99" s="16" t="str">
        <f t="shared" si="8"/>
        <v/>
      </c>
      <c r="F99" s="110"/>
      <c r="G99" s="127"/>
      <c r="H99" s="31"/>
      <c r="I99" s="134"/>
      <c r="J99" s="125" t="str">
        <f t="shared" si="9"/>
        <v/>
      </c>
      <c r="K99" s="36"/>
      <c r="L99" s="63"/>
      <c r="M99" s="2"/>
      <c r="T99" s="2"/>
      <c r="U99" s="2"/>
      <c r="V99" s="2"/>
      <c r="W99" s="2"/>
      <c r="X99" s="2"/>
      <c r="Y99" s="2"/>
    </row>
    <row r="100" spans="1:25" x14ac:dyDescent="0.25">
      <c r="A100" s="2"/>
      <c r="B100" s="16" t="str">
        <f t="shared" si="5"/>
        <v/>
      </c>
      <c r="C100" s="17" t="str">
        <f t="shared" si="6"/>
        <v/>
      </c>
      <c r="D100" s="16" t="str">
        <f t="shared" si="7"/>
        <v/>
      </c>
      <c r="E100" s="16" t="str">
        <f t="shared" si="8"/>
        <v/>
      </c>
      <c r="F100" s="110"/>
      <c r="G100" s="127"/>
      <c r="H100" s="31"/>
      <c r="I100" s="134"/>
      <c r="J100" s="125" t="str">
        <f t="shared" si="9"/>
        <v/>
      </c>
      <c r="K100" s="36"/>
      <c r="L100" s="63"/>
      <c r="M100" s="2"/>
      <c r="T100" s="2"/>
      <c r="U100" s="2"/>
      <c r="V100" s="2"/>
      <c r="W100" s="2"/>
      <c r="X100" s="2"/>
      <c r="Y100" s="2"/>
    </row>
    <row r="101" spans="1:25" x14ac:dyDescent="0.25">
      <c r="A101" s="2"/>
      <c r="B101" s="16" t="str">
        <f t="shared" si="5"/>
        <v/>
      </c>
      <c r="C101" s="17" t="str">
        <f t="shared" si="6"/>
        <v/>
      </c>
      <c r="D101" s="16" t="str">
        <f t="shared" si="7"/>
        <v/>
      </c>
      <c r="E101" s="16" t="str">
        <f t="shared" si="8"/>
        <v/>
      </c>
      <c r="F101" s="110"/>
      <c r="G101" s="127"/>
      <c r="H101" s="31"/>
      <c r="I101" s="134"/>
      <c r="J101" s="125" t="str">
        <f t="shared" si="9"/>
        <v/>
      </c>
      <c r="K101" s="36"/>
      <c r="L101" s="63"/>
      <c r="M101" s="2"/>
      <c r="T101" s="2"/>
      <c r="U101" s="2"/>
      <c r="V101" s="2"/>
      <c r="W101" s="2"/>
      <c r="X101" s="2"/>
      <c r="Y101" s="2"/>
    </row>
    <row r="102" spans="1:25" x14ac:dyDescent="0.25">
      <c r="A102" s="2"/>
      <c r="B102" s="16" t="str">
        <f t="shared" si="5"/>
        <v/>
      </c>
      <c r="C102" s="17" t="str">
        <f t="shared" si="6"/>
        <v/>
      </c>
      <c r="D102" s="16" t="str">
        <f t="shared" si="7"/>
        <v/>
      </c>
      <c r="E102" s="16" t="str">
        <f t="shared" si="8"/>
        <v/>
      </c>
      <c r="F102" s="110"/>
      <c r="G102" s="127"/>
      <c r="H102" s="31"/>
      <c r="I102" s="134"/>
      <c r="J102" s="125" t="str">
        <f t="shared" si="9"/>
        <v/>
      </c>
      <c r="K102" s="36"/>
      <c r="L102" s="63"/>
      <c r="M102" s="2"/>
      <c r="T102" s="2"/>
      <c r="U102" s="2"/>
      <c r="V102" s="2"/>
      <c r="W102" s="2"/>
      <c r="X102" s="2"/>
      <c r="Y102" s="2"/>
    </row>
    <row r="103" spans="1:25" x14ac:dyDescent="0.25">
      <c r="A103" s="2"/>
      <c r="B103" s="16" t="str">
        <f t="shared" si="5"/>
        <v/>
      </c>
      <c r="C103" s="17" t="str">
        <f t="shared" si="6"/>
        <v/>
      </c>
      <c r="D103" s="16" t="str">
        <f t="shared" si="7"/>
        <v/>
      </c>
      <c r="E103" s="16" t="str">
        <f t="shared" si="8"/>
        <v/>
      </c>
      <c r="F103" s="110"/>
      <c r="G103" s="127"/>
      <c r="H103" s="31"/>
      <c r="I103" s="134"/>
      <c r="J103" s="125" t="str">
        <f t="shared" si="9"/>
        <v/>
      </c>
      <c r="K103" s="36"/>
      <c r="L103" s="63"/>
      <c r="M103" s="2"/>
      <c r="T103" s="2"/>
      <c r="U103" s="2"/>
      <c r="V103" s="2"/>
      <c r="W103" s="2"/>
      <c r="X103" s="2"/>
      <c r="Y103" s="2"/>
    </row>
    <row r="104" spans="1:25" x14ac:dyDescent="0.25">
      <c r="A104" s="2"/>
      <c r="B104" s="16" t="str">
        <f t="shared" si="5"/>
        <v/>
      </c>
      <c r="C104" s="17" t="str">
        <f t="shared" si="6"/>
        <v/>
      </c>
      <c r="D104" s="16" t="str">
        <f t="shared" si="7"/>
        <v/>
      </c>
      <c r="E104" s="16" t="str">
        <f t="shared" si="8"/>
        <v/>
      </c>
      <c r="F104" s="110"/>
      <c r="G104" s="127"/>
      <c r="H104" s="31"/>
      <c r="I104" s="134"/>
      <c r="J104" s="125" t="str">
        <f t="shared" si="9"/>
        <v/>
      </c>
      <c r="K104" s="36"/>
      <c r="L104" s="63"/>
      <c r="M104" s="2"/>
      <c r="T104" s="2"/>
      <c r="U104" s="2"/>
      <c r="V104" s="2"/>
      <c r="W104" s="2"/>
      <c r="X104" s="2"/>
      <c r="Y104" s="2"/>
    </row>
    <row r="105" spans="1:25" x14ac:dyDescent="0.25">
      <c r="A105" s="2"/>
      <c r="B105" s="16" t="str">
        <f t="shared" si="5"/>
        <v/>
      </c>
      <c r="C105" s="17" t="str">
        <f t="shared" si="6"/>
        <v/>
      </c>
      <c r="D105" s="16" t="str">
        <f t="shared" si="7"/>
        <v/>
      </c>
      <c r="E105" s="16" t="str">
        <f t="shared" si="8"/>
        <v/>
      </c>
      <c r="F105" s="110"/>
      <c r="G105" s="127"/>
      <c r="H105" s="31"/>
      <c r="I105" s="134"/>
      <c r="J105" s="125" t="str">
        <f t="shared" si="9"/>
        <v/>
      </c>
      <c r="K105" s="36"/>
      <c r="L105" s="63"/>
      <c r="M105" s="2"/>
      <c r="T105" s="2"/>
      <c r="U105" s="2"/>
      <c r="V105" s="2"/>
      <c r="W105" s="2"/>
      <c r="X105" s="2"/>
      <c r="Y105" s="2"/>
    </row>
    <row r="106" spans="1:25" x14ac:dyDescent="0.25">
      <c r="A106" s="2"/>
      <c r="B106" s="16" t="str">
        <f t="shared" si="5"/>
        <v/>
      </c>
      <c r="C106" s="17" t="str">
        <f t="shared" si="6"/>
        <v/>
      </c>
      <c r="D106" s="16" t="str">
        <f t="shared" si="7"/>
        <v/>
      </c>
      <c r="E106" s="16" t="str">
        <f t="shared" si="8"/>
        <v/>
      </c>
      <c r="F106" s="110"/>
      <c r="G106" s="127"/>
      <c r="H106" s="31"/>
      <c r="I106" s="134"/>
      <c r="J106" s="125" t="str">
        <f t="shared" si="9"/>
        <v/>
      </c>
      <c r="K106" s="36"/>
      <c r="L106" s="63"/>
      <c r="M106" s="2"/>
      <c r="T106" s="2"/>
      <c r="U106" s="2"/>
      <c r="V106" s="2"/>
      <c r="W106" s="2"/>
      <c r="X106" s="2"/>
      <c r="Y106" s="2"/>
    </row>
    <row r="107" spans="1:25" x14ac:dyDescent="0.25">
      <c r="A107" s="2"/>
      <c r="B107" s="16" t="str">
        <f t="shared" si="5"/>
        <v/>
      </c>
      <c r="C107" s="17" t="str">
        <f t="shared" si="6"/>
        <v/>
      </c>
      <c r="D107" s="16" t="str">
        <f t="shared" si="7"/>
        <v/>
      </c>
      <c r="E107" s="16" t="str">
        <f t="shared" si="8"/>
        <v/>
      </c>
      <c r="F107" s="110"/>
      <c r="G107" s="127"/>
      <c r="H107" s="31"/>
      <c r="I107" s="134"/>
      <c r="J107" s="125" t="str">
        <f t="shared" si="9"/>
        <v/>
      </c>
      <c r="K107" s="36"/>
      <c r="L107" s="63"/>
      <c r="M107" s="2"/>
      <c r="T107" s="2"/>
      <c r="U107" s="2"/>
      <c r="V107" s="2"/>
      <c r="W107" s="2"/>
      <c r="X107" s="2"/>
      <c r="Y107" s="2"/>
    </row>
    <row r="108" spans="1:25" x14ac:dyDescent="0.25">
      <c r="A108" s="2"/>
      <c r="B108" s="16" t="str">
        <f t="shared" si="5"/>
        <v/>
      </c>
      <c r="C108" s="17" t="str">
        <f t="shared" si="6"/>
        <v/>
      </c>
      <c r="D108" s="16" t="str">
        <f t="shared" si="7"/>
        <v/>
      </c>
      <c r="E108" s="16" t="str">
        <f t="shared" si="8"/>
        <v/>
      </c>
      <c r="F108" s="110"/>
      <c r="G108" s="127"/>
      <c r="H108" s="31"/>
      <c r="I108" s="134"/>
      <c r="J108" s="125" t="str">
        <f t="shared" si="9"/>
        <v/>
      </c>
      <c r="K108" s="36"/>
      <c r="L108" s="63"/>
      <c r="M108" s="2"/>
      <c r="T108" s="2"/>
      <c r="U108" s="2"/>
      <c r="V108" s="2"/>
      <c r="W108" s="2"/>
      <c r="X108" s="2"/>
      <c r="Y108" s="2"/>
    </row>
    <row r="109" spans="1:25" x14ac:dyDescent="0.25">
      <c r="A109" s="2"/>
      <c r="B109" s="16" t="str">
        <f t="shared" si="5"/>
        <v/>
      </c>
      <c r="C109" s="17" t="str">
        <f t="shared" si="6"/>
        <v/>
      </c>
      <c r="D109" s="16" t="str">
        <f t="shared" si="7"/>
        <v/>
      </c>
      <c r="E109" s="16" t="str">
        <f t="shared" si="8"/>
        <v/>
      </c>
      <c r="F109" s="110"/>
      <c r="G109" s="127"/>
      <c r="H109" s="31"/>
      <c r="I109" s="134"/>
      <c r="J109" s="125" t="str">
        <f t="shared" si="9"/>
        <v/>
      </c>
      <c r="K109" s="36"/>
      <c r="L109" s="63"/>
      <c r="M109" s="2"/>
      <c r="T109" s="2"/>
      <c r="U109" s="2"/>
      <c r="V109" s="2"/>
      <c r="W109" s="2"/>
      <c r="X109" s="2"/>
      <c r="Y109" s="2"/>
    </row>
    <row r="110" spans="1:25" x14ac:dyDescent="0.25">
      <c r="A110" s="2"/>
      <c r="B110" s="16" t="str">
        <f t="shared" si="5"/>
        <v/>
      </c>
      <c r="C110" s="17" t="str">
        <f t="shared" si="6"/>
        <v/>
      </c>
      <c r="D110" s="16" t="str">
        <f t="shared" si="7"/>
        <v/>
      </c>
      <c r="E110" s="16" t="str">
        <f t="shared" si="8"/>
        <v/>
      </c>
      <c r="F110" s="110"/>
      <c r="G110" s="127"/>
      <c r="H110" s="31"/>
      <c r="I110" s="134"/>
      <c r="J110" s="125" t="str">
        <f t="shared" si="9"/>
        <v/>
      </c>
      <c r="K110" s="36"/>
      <c r="L110" s="63"/>
      <c r="M110" s="2"/>
      <c r="T110" s="2"/>
      <c r="U110" s="2"/>
      <c r="V110" s="2"/>
      <c r="W110" s="2"/>
      <c r="X110" s="2"/>
      <c r="Y110" s="2"/>
    </row>
    <row r="111" spans="1:25" x14ac:dyDescent="0.25">
      <c r="A111" s="2"/>
      <c r="B111" s="16" t="str">
        <f t="shared" si="5"/>
        <v/>
      </c>
      <c r="C111" s="17" t="str">
        <f t="shared" si="6"/>
        <v/>
      </c>
      <c r="D111" s="16" t="str">
        <f t="shared" si="7"/>
        <v/>
      </c>
      <c r="E111" s="16" t="str">
        <f t="shared" si="8"/>
        <v/>
      </c>
      <c r="F111" s="110"/>
      <c r="G111" s="127"/>
      <c r="H111" s="31"/>
      <c r="I111" s="134"/>
      <c r="J111" s="125" t="str">
        <f t="shared" si="9"/>
        <v/>
      </c>
      <c r="K111" s="36"/>
      <c r="L111" s="63"/>
      <c r="M111" s="2"/>
      <c r="T111" s="2"/>
      <c r="U111" s="2"/>
      <c r="V111" s="2"/>
      <c r="W111" s="2"/>
      <c r="X111" s="2"/>
      <c r="Y111" s="2"/>
    </row>
    <row r="112" spans="1:25" x14ac:dyDescent="0.25">
      <c r="A112" s="2"/>
      <c r="B112" s="16" t="str">
        <f t="shared" si="5"/>
        <v/>
      </c>
      <c r="C112" s="17" t="str">
        <f t="shared" si="6"/>
        <v/>
      </c>
      <c r="D112" s="16" t="str">
        <f t="shared" si="7"/>
        <v/>
      </c>
      <c r="E112" s="16" t="str">
        <f t="shared" si="8"/>
        <v/>
      </c>
      <c r="F112" s="110"/>
      <c r="G112" s="127"/>
      <c r="H112" s="31"/>
      <c r="I112" s="134"/>
      <c r="J112" s="125" t="str">
        <f t="shared" si="9"/>
        <v/>
      </c>
      <c r="K112" s="36"/>
      <c r="L112" s="63"/>
      <c r="M112" s="2"/>
      <c r="T112" s="2"/>
      <c r="U112" s="2"/>
      <c r="V112" s="2"/>
      <c r="W112" s="2"/>
      <c r="X112" s="2"/>
      <c r="Y112" s="2"/>
    </row>
    <row r="113" spans="1:25" x14ac:dyDescent="0.25">
      <c r="A113" s="2"/>
      <c r="B113" s="16" t="str">
        <f t="shared" si="5"/>
        <v/>
      </c>
      <c r="C113" s="17" t="str">
        <f t="shared" si="6"/>
        <v/>
      </c>
      <c r="D113" s="16" t="str">
        <f t="shared" si="7"/>
        <v/>
      </c>
      <c r="E113" s="16" t="str">
        <f t="shared" si="8"/>
        <v/>
      </c>
      <c r="F113" s="110"/>
      <c r="G113" s="127"/>
      <c r="H113" s="31"/>
      <c r="I113" s="134"/>
      <c r="J113" s="125" t="str">
        <f t="shared" si="9"/>
        <v/>
      </c>
      <c r="K113" s="36"/>
      <c r="L113" s="63"/>
      <c r="M113" s="2"/>
      <c r="T113" s="2"/>
      <c r="U113" s="2"/>
      <c r="V113" s="2"/>
      <c r="W113" s="2"/>
      <c r="X113" s="2"/>
      <c r="Y113" s="2"/>
    </row>
    <row r="114" spans="1:25" x14ac:dyDescent="0.25">
      <c r="A114" s="2"/>
      <c r="B114" s="16" t="str">
        <f t="shared" si="5"/>
        <v/>
      </c>
      <c r="C114" s="17" t="str">
        <f t="shared" si="6"/>
        <v/>
      </c>
      <c r="D114" s="16" t="str">
        <f t="shared" si="7"/>
        <v/>
      </c>
      <c r="E114" s="16" t="str">
        <f t="shared" si="8"/>
        <v/>
      </c>
      <c r="F114" s="110"/>
      <c r="G114" s="127"/>
      <c r="H114" s="31"/>
      <c r="I114" s="134"/>
      <c r="J114" s="125" t="str">
        <f t="shared" si="9"/>
        <v/>
      </c>
      <c r="K114" s="36"/>
      <c r="L114" s="63"/>
      <c r="M114" s="2"/>
      <c r="T114" s="2"/>
      <c r="U114" s="2"/>
      <c r="V114" s="2"/>
      <c r="W114" s="2"/>
      <c r="X114" s="2"/>
      <c r="Y114" s="2"/>
    </row>
    <row r="115" spans="1:25" x14ac:dyDescent="0.25">
      <c r="A115" s="2"/>
      <c r="B115" s="16" t="str">
        <f t="shared" si="5"/>
        <v/>
      </c>
      <c r="C115" s="17" t="str">
        <f t="shared" si="6"/>
        <v/>
      </c>
      <c r="D115" s="16" t="str">
        <f t="shared" si="7"/>
        <v/>
      </c>
      <c r="E115" s="16" t="str">
        <f t="shared" si="8"/>
        <v/>
      </c>
      <c r="F115" s="110"/>
      <c r="G115" s="127"/>
      <c r="H115" s="31"/>
      <c r="I115" s="134"/>
      <c r="J115" s="125" t="str">
        <f t="shared" si="9"/>
        <v/>
      </c>
      <c r="K115" s="36"/>
      <c r="L115" s="63"/>
      <c r="M115" s="2"/>
      <c r="T115" s="2"/>
      <c r="U115" s="2"/>
      <c r="V115" s="2"/>
      <c r="W115" s="2"/>
      <c r="X115" s="2"/>
      <c r="Y115" s="2"/>
    </row>
    <row r="116" spans="1:25" x14ac:dyDescent="0.25">
      <c r="A116" s="2"/>
      <c r="B116" s="16" t="str">
        <f t="shared" si="5"/>
        <v/>
      </c>
      <c r="C116" s="17" t="str">
        <f t="shared" si="6"/>
        <v/>
      </c>
      <c r="D116" s="16" t="str">
        <f t="shared" si="7"/>
        <v/>
      </c>
      <c r="E116" s="16" t="str">
        <f t="shared" si="8"/>
        <v/>
      </c>
      <c r="F116" s="110"/>
      <c r="G116" s="127"/>
      <c r="H116" s="31"/>
      <c r="I116" s="134"/>
      <c r="J116" s="125" t="str">
        <f t="shared" si="9"/>
        <v/>
      </c>
      <c r="K116" s="36"/>
      <c r="L116" s="63"/>
      <c r="M116" s="2"/>
      <c r="T116" s="2"/>
      <c r="U116" s="2"/>
      <c r="V116" s="2"/>
      <c r="W116" s="2"/>
      <c r="X116" s="2"/>
      <c r="Y116" s="2"/>
    </row>
    <row r="117" spans="1:25" x14ac:dyDescent="0.25">
      <c r="A117" s="2"/>
      <c r="B117" s="16" t="str">
        <f t="shared" si="5"/>
        <v/>
      </c>
      <c r="C117" s="17" t="str">
        <f t="shared" si="6"/>
        <v/>
      </c>
      <c r="D117" s="16" t="str">
        <f t="shared" si="7"/>
        <v/>
      </c>
      <c r="E117" s="16" t="str">
        <f t="shared" si="8"/>
        <v/>
      </c>
      <c r="F117" s="110"/>
      <c r="G117" s="127"/>
      <c r="H117" s="31"/>
      <c r="I117" s="134"/>
      <c r="J117" s="125" t="str">
        <f t="shared" si="9"/>
        <v/>
      </c>
      <c r="K117" s="36"/>
      <c r="L117" s="63"/>
      <c r="M117" s="2"/>
      <c r="T117" s="2"/>
      <c r="U117" s="2"/>
      <c r="V117" s="2"/>
      <c r="W117" s="2"/>
      <c r="X117" s="2"/>
      <c r="Y117" s="2"/>
    </row>
    <row r="118" spans="1:25" x14ac:dyDescent="0.25">
      <c r="A118" s="2"/>
      <c r="B118" s="16" t="str">
        <f t="shared" si="5"/>
        <v/>
      </c>
      <c r="C118" s="17" t="str">
        <f t="shared" si="6"/>
        <v/>
      </c>
      <c r="D118" s="16" t="str">
        <f t="shared" si="7"/>
        <v/>
      </c>
      <c r="E118" s="16" t="str">
        <f t="shared" si="8"/>
        <v/>
      </c>
      <c r="F118" s="110"/>
      <c r="G118" s="127"/>
      <c r="H118" s="31"/>
      <c r="I118" s="134"/>
      <c r="J118" s="125" t="str">
        <f t="shared" si="9"/>
        <v/>
      </c>
      <c r="K118" s="36"/>
      <c r="L118" s="63"/>
      <c r="M118" s="2"/>
      <c r="T118" s="2"/>
      <c r="U118" s="2"/>
      <c r="V118" s="2"/>
      <c r="W118" s="2"/>
      <c r="X118" s="2"/>
      <c r="Y118" s="2"/>
    </row>
    <row r="119" spans="1:25" x14ac:dyDescent="0.25">
      <c r="A119" s="2"/>
      <c r="B119" s="16" t="str">
        <f t="shared" si="5"/>
        <v/>
      </c>
      <c r="C119" s="17" t="str">
        <f t="shared" si="6"/>
        <v/>
      </c>
      <c r="D119" s="16" t="str">
        <f t="shared" si="7"/>
        <v/>
      </c>
      <c r="E119" s="16" t="str">
        <f t="shared" si="8"/>
        <v/>
      </c>
      <c r="F119" s="110"/>
      <c r="G119" s="127"/>
      <c r="H119" s="31"/>
      <c r="I119" s="134"/>
      <c r="J119" s="125" t="str">
        <f t="shared" si="9"/>
        <v/>
      </c>
      <c r="K119" s="36"/>
      <c r="L119" s="63"/>
      <c r="M119" s="2"/>
      <c r="T119" s="2"/>
      <c r="U119" s="2"/>
      <c r="V119" s="2"/>
      <c r="W119" s="2"/>
      <c r="X119" s="2"/>
      <c r="Y119" s="2"/>
    </row>
    <row r="120" spans="1:25" x14ac:dyDescent="0.25">
      <c r="A120" s="2"/>
      <c r="B120" s="16" t="str">
        <f t="shared" si="5"/>
        <v/>
      </c>
      <c r="C120" s="17" t="str">
        <f t="shared" si="6"/>
        <v/>
      </c>
      <c r="D120" s="16" t="str">
        <f t="shared" si="7"/>
        <v/>
      </c>
      <c r="E120" s="16" t="str">
        <f t="shared" si="8"/>
        <v/>
      </c>
      <c r="F120" s="110"/>
      <c r="G120" s="127"/>
      <c r="H120" s="31"/>
      <c r="I120" s="134"/>
      <c r="J120" s="125" t="str">
        <f t="shared" si="9"/>
        <v/>
      </c>
      <c r="K120" s="36"/>
      <c r="L120" s="63"/>
      <c r="M120" s="2"/>
      <c r="T120" s="2"/>
      <c r="U120" s="2"/>
      <c r="V120" s="2"/>
      <c r="W120" s="2"/>
      <c r="X120" s="2"/>
      <c r="Y120" s="2"/>
    </row>
    <row r="121" spans="1:25" x14ac:dyDescent="0.25">
      <c r="A121" s="2"/>
      <c r="B121" s="16" t="str">
        <f t="shared" si="5"/>
        <v/>
      </c>
      <c r="C121" s="17" t="str">
        <f t="shared" si="6"/>
        <v/>
      </c>
      <c r="D121" s="16" t="str">
        <f t="shared" si="7"/>
        <v/>
      </c>
      <c r="E121" s="16" t="str">
        <f t="shared" si="8"/>
        <v/>
      </c>
      <c r="F121" s="110"/>
      <c r="G121" s="127"/>
      <c r="H121" s="31"/>
      <c r="I121" s="134"/>
      <c r="J121" s="125" t="str">
        <f t="shared" si="9"/>
        <v/>
      </c>
      <c r="K121" s="36"/>
      <c r="L121" s="63"/>
      <c r="M121" s="2"/>
      <c r="T121" s="2"/>
      <c r="U121" s="2"/>
      <c r="V121" s="2"/>
      <c r="W121" s="2"/>
      <c r="X121" s="2"/>
      <c r="Y121" s="2"/>
    </row>
    <row r="122" spans="1:25" x14ac:dyDescent="0.25">
      <c r="A122" s="2"/>
      <c r="B122" s="16" t="str">
        <f t="shared" si="5"/>
        <v/>
      </c>
      <c r="C122" s="17" t="str">
        <f t="shared" si="6"/>
        <v/>
      </c>
      <c r="D122" s="16" t="str">
        <f t="shared" si="7"/>
        <v/>
      </c>
      <c r="E122" s="16" t="str">
        <f t="shared" si="8"/>
        <v/>
      </c>
      <c r="F122" s="110"/>
      <c r="G122" s="127"/>
      <c r="H122" s="31"/>
      <c r="I122" s="134"/>
      <c r="J122" s="125" t="str">
        <f t="shared" si="9"/>
        <v/>
      </c>
      <c r="K122" s="36"/>
      <c r="L122" s="63"/>
      <c r="M122" s="2"/>
      <c r="T122" s="2"/>
      <c r="U122" s="2"/>
      <c r="V122" s="2"/>
      <c r="W122" s="2"/>
      <c r="X122" s="2"/>
      <c r="Y122" s="2"/>
    </row>
    <row r="123" spans="1:25" x14ac:dyDescent="0.25">
      <c r="A123" s="2"/>
      <c r="B123" s="16" t="str">
        <f t="shared" si="5"/>
        <v/>
      </c>
      <c r="C123" s="17" t="str">
        <f t="shared" si="6"/>
        <v/>
      </c>
      <c r="D123" s="16" t="str">
        <f t="shared" si="7"/>
        <v/>
      </c>
      <c r="E123" s="16" t="str">
        <f t="shared" si="8"/>
        <v/>
      </c>
      <c r="F123" s="110"/>
      <c r="G123" s="127"/>
      <c r="H123" s="31"/>
      <c r="I123" s="134"/>
      <c r="J123" s="125" t="str">
        <f t="shared" si="9"/>
        <v/>
      </c>
      <c r="K123" s="36"/>
      <c r="L123" s="63"/>
      <c r="M123" s="2"/>
      <c r="T123" s="2"/>
      <c r="U123" s="2"/>
      <c r="V123" s="2"/>
      <c r="W123" s="2"/>
      <c r="X123" s="2"/>
      <c r="Y123" s="2"/>
    </row>
    <row r="124" spans="1:25" x14ac:dyDescent="0.25">
      <c r="A124" s="2"/>
      <c r="B124" s="16" t="str">
        <f t="shared" si="5"/>
        <v/>
      </c>
      <c r="C124" s="17" t="str">
        <f t="shared" si="6"/>
        <v/>
      </c>
      <c r="D124" s="16" t="str">
        <f t="shared" si="7"/>
        <v/>
      </c>
      <c r="E124" s="16" t="str">
        <f t="shared" si="8"/>
        <v/>
      </c>
      <c r="F124" s="110"/>
      <c r="G124" s="127"/>
      <c r="H124" s="31"/>
      <c r="I124" s="134"/>
      <c r="J124" s="125" t="str">
        <f t="shared" si="9"/>
        <v/>
      </c>
      <c r="K124" s="36"/>
      <c r="L124" s="63"/>
      <c r="M124" s="2"/>
      <c r="T124" s="2"/>
      <c r="U124" s="2"/>
      <c r="V124" s="2"/>
      <c r="W124" s="2"/>
      <c r="X124" s="2"/>
      <c r="Y124" s="2"/>
    </row>
    <row r="125" spans="1:25" x14ac:dyDescent="0.25">
      <c r="A125" s="2"/>
      <c r="B125" s="16" t="str">
        <f t="shared" si="5"/>
        <v/>
      </c>
      <c r="C125" s="17" t="str">
        <f t="shared" si="6"/>
        <v/>
      </c>
      <c r="D125" s="16" t="str">
        <f t="shared" si="7"/>
        <v/>
      </c>
      <c r="E125" s="16" t="str">
        <f t="shared" si="8"/>
        <v/>
      </c>
      <c r="F125" s="110"/>
      <c r="G125" s="127"/>
      <c r="H125" s="31"/>
      <c r="I125" s="134"/>
      <c r="J125" s="125" t="str">
        <f t="shared" si="9"/>
        <v/>
      </c>
      <c r="K125" s="36"/>
      <c r="L125" s="63"/>
      <c r="M125" s="2"/>
      <c r="T125" s="2"/>
      <c r="U125" s="2"/>
      <c r="V125" s="2"/>
      <c r="W125" s="2"/>
      <c r="X125" s="2"/>
      <c r="Y125" s="2"/>
    </row>
    <row r="126" spans="1:25" x14ac:dyDescent="0.25">
      <c r="A126" s="2"/>
      <c r="B126" s="16" t="str">
        <f t="shared" si="5"/>
        <v/>
      </c>
      <c r="C126" s="17" t="str">
        <f t="shared" si="6"/>
        <v/>
      </c>
      <c r="D126" s="16" t="str">
        <f t="shared" si="7"/>
        <v/>
      </c>
      <c r="E126" s="16" t="str">
        <f t="shared" si="8"/>
        <v/>
      </c>
      <c r="F126" s="110"/>
      <c r="G126" s="127"/>
      <c r="H126" s="31"/>
      <c r="I126" s="134"/>
      <c r="J126" s="125" t="str">
        <f t="shared" si="9"/>
        <v/>
      </c>
      <c r="K126" s="36"/>
      <c r="L126" s="63"/>
      <c r="M126" s="2"/>
      <c r="T126" s="2"/>
      <c r="U126" s="2"/>
      <c r="V126" s="2"/>
      <c r="W126" s="2"/>
      <c r="X126" s="2"/>
      <c r="Y126" s="2"/>
    </row>
    <row r="127" spans="1:25" x14ac:dyDescent="0.25">
      <c r="A127" s="2"/>
      <c r="B127" s="16" t="str">
        <f t="shared" si="5"/>
        <v/>
      </c>
      <c r="C127" s="17" t="str">
        <f t="shared" si="6"/>
        <v/>
      </c>
      <c r="D127" s="16" t="str">
        <f t="shared" si="7"/>
        <v/>
      </c>
      <c r="E127" s="16" t="str">
        <f t="shared" si="8"/>
        <v/>
      </c>
      <c r="F127" s="110"/>
      <c r="G127" s="127"/>
      <c r="H127" s="31"/>
      <c r="I127" s="134"/>
      <c r="J127" s="125" t="str">
        <f t="shared" si="9"/>
        <v/>
      </c>
      <c r="K127" s="36"/>
      <c r="L127" s="63"/>
      <c r="M127" s="2"/>
      <c r="T127" s="2"/>
      <c r="U127" s="2"/>
      <c r="V127" s="2"/>
      <c r="W127" s="2"/>
      <c r="X127" s="2"/>
      <c r="Y127" s="2"/>
    </row>
    <row r="128" spans="1:25" x14ac:dyDescent="0.25">
      <c r="A128" s="2"/>
      <c r="B128" s="16" t="str">
        <f t="shared" si="5"/>
        <v/>
      </c>
      <c r="C128" s="17" t="str">
        <f t="shared" si="6"/>
        <v/>
      </c>
      <c r="D128" s="16" t="str">
        <f t="shared" si="7"/>
        <v/>
      </c>
      <c r="E128" s="16" t="str">
        <f t="shared" si="8"/>
        <v/>
      </c>
      <c r="F128" s="110"/>
      <c r="G128" s="127"/>
      <c r="H128" s="31"/>
      <c r="I128" s="134"/>
      <c r="J128" s="125" t="str">
        <f t="shared" si="9"/>
        <v/>
      </c>
      <c r="K128" s="36"/>
      <c r="L128" s="63"/>
      <c r="M128" s="2"/>
      <c r="T128" s="2"/>
      <c r="U128" s="2"/>
      <c r="V128" s="2"/>
      <c r="W128" s="2"/>
      <c r="X128" s="2"/>
      <c r="Y128" s="2"/>
    </row>
    <row r="129" spans="1:25" x14ac:dyDescent="0.25">
      <c r="A129" s="2"/>
      <c r="B129" s="16" t="str">
        <f t="shared" si="5"/>
        <v/>
      </c>
      <c r="C129" s="17" t="str">
        <f t="shared" si="6"/>
        <v/>
      </c>
      <c r="D129" s="16" t="str">
        <f t="shared" si="7"/>
        <v/>
      </c>
      <c r="E129" s="16" t="str">
        <f t="shared" si="8"/>
        <v/>
      </c>
      <c r="F129" s="110"/>
      <c r="G129" s="127"/>
      <c r="H129" s="31"/>
      <c r="I129" s="134"/>
      <c r="J129" s="125" t="str">
        <f t="shared" si="9"/>
        <v/>
      </c>
      <c r="K129" s="36"/>
      <c r="L129" s="63"/>
      <c r="M129" s="2"/>
      <c r="T129" s="2"/>
      <c r="U129" s="2"/>
      <c r="V129" s="2"/>
      <c r="W129" s="2"/>
      <c r="X129" s="2"/>
      <c r="Y129" s="2"/>
    </row>
    <row r="130" spans="1:25" x14ac:dyDescent="0.25">
      <c r="A130" s="2"/>
      <c r="B130" s="16" t="str">
        <f t="shared" si="5"/>
        <v/>
      </c>
      <c r="C130" s="17" t="str">
        <f t="shared" si="6"/>
        <v/>
      </c>
      <c r="D130" s="16" t="str">
        <f t="shared" si="7"/>
        <v/>
      </c>
      <c r="E130" s="16" t="str">
        <f t="shared" si="8"/>
        <v/>
      </c>
      <c r="F130" s="110"/>
      <c r="G130" s="127"/>
      <c r="H130" s="31"/>
      <c r="I130" s="134"/>
      <c r="J130" s="125" t="str">
        <f t="shared" si="9"/>
        <v/>
      </c>
      <c r="K130" s="36"/>
      <c r="L130" s="63"/>
      <c r="M130" s="2"/>
      <c r="T130" s="2"/>
      <c r="U130" s="2"/>
      <c r="V130" s="2"/>
      <c r="W130" s="2"/>
      <c r="X130" s="2"/>
      <c r="Y130" s="2"/>
    </row>
    <row r="131" spans="1:25" x14ac:dyDescent="0.25">
      <c r="A131" s="2"/>
      <c r="B131" s="16" t="str">
        <f t="shared" si="5"/>
        <v/>
      </c>
      <c r="C131" s="17" t="str">
        <f t="shared" si="6"/>
        <v/>
      </c>
      <c r="D131" s="16" t="str">
        <f t="shared" si="7"/>
        <v/>
      </c>
      <c r="E131" s="16" t="str">
        <f t="shared" si="8"/>
        <v/>
      </c>
      <c r="F131" s="110"/>
      <c r="G131" s="127"/>
      <c r="H131" s="31"/>
      <c r="I131" s="134"/>
      <c r="J131" s="125" t="str">
        <f t="shared" si="9"/>
        <v/>
      </c>
      <c r="K131" s="36"/>
      <c r="L131" s="63"/>
      <c r="M131" s="2"/>
      <c r="T131" s="2"/>
      <c r="U131" s="2"/>
      <c r="V131" s="2"/>
      <c r="W131" s="2"/>
      <c r="X131" s="2"/>
      <c r="Y131" s="2"/>
    </row>
    <row r="132" spans="1:25" x14ac:dyDescent="0.25">
      <c r="A132" s="2"/>
      <c r="B132" s="16" t="str">
        <f t="shared" si="5"/>
        <v/>
      </c>
      <c r="C132" s="17" t="str">
        <f t="shared" si="6"/>
        <v/>
      </c>
      <c r="D132" s="16" t="str">
        <f t="shared" si="7"/>
        <v/>
      </c>
      <c r="E132" s="16" t="str">
        <f t="shared" si="8"/>
        <v/>
      </c>
      <c r="F132" s="110"/>
      <c r="G132" s="127"/>
      <c r="H132" s="31"/>
      <c r="I132" s="134"/>
      <c r="J132" s="125" t="str">
        <f t="shared" si="9"/>
        <v/>
      </c>
      <c r="K132" s="36"/>
      <c r="L132" s="63"/>
      <c r="M132" s="2"/>
      <c r="T132" s="2"/>
      <c r="U132" s="2"/>
      <c r="V132" s="2"/>
      <c r="W132" s="2"/>
      <c r="X132" s="2"/>
      <c r="Y132" s="2"/>
    </row>
    <row r="133" spans="1:25" x14ac:dyDescent="0.25">
      <c r="A133" s="2"/>
      <c r="B133" s="16" t="str">
        <f t="shared" si="5"/>
        <v/>
      </c>
      <c r="C133" s="17" t="str">
        <f t="shared" si="6"/>
        <v/>
      </c>
      <c r="D133" s="16" t="str">
        <f t="shared" si="7"/>
        <v/>
      </c>
      <c r="E133" s="16" t="str">
        <f t="shared" si="8"/>
        <v/>
      </c>
      <c r="F133" s="110"/>
      <c r="G133" s="127"/>
      <c r="H133" s="31"/>
      <c r="I133" s="134"/>
      <c r="J133" s="125" t="str">
        <f t="shared" si="9"/>
        <v/>
      </c>
      <c r="K133" s="36"/>
      <c r="L133" s="63"/>
      <c r="M133" s="2"/>
      <c r="T133" s="2"/>
      <c r="U133" s="2"/>
      <c r="V133" s="2"/>
      <c r="W133" s="2"/>
      <c r="X133" s="2"/>
      <c r="Y133" s="2"/>
    </row>
    <row r="134" spans="1:25" x14ac:dyDescent="0.25">
      <c r="A134" s="2"/>
      <c r="B134" s="16" t="str">
        <f t="shared" si="5"/>
        <v/>
      </c>
      <c r="C134" s="17" t="str">
        <f t="shared" si="6"/>
        <v/>
      </c>
      <c r="D134" s="16" t="str">
        <f t="shared" si="7"/>
        <v/>
      </c>
      <c r="E134" s="16" t="str">
        <f t="shared" si="8"/>
        <v/>
      </c>
      <c r="F134" s="110"/>
      <c r="G134" s="127"/>
      <c r="H134" s="31"/>
      <c r="I134" s="134"/>
      <c r="J134" s="125" t="str">
        <f t="shared" si="9"/>
        <v/>
      </c>
      <c r="K134" s="36"/>
      <c r="L134" s="63"/>
      <c r="M134" s="2"/>
      <c r="T134" s="2"/>
      <c r="U134" s="2"/>
      <c r="V134" s="2"/>
      <c r="W134" s="2"/>
      <c r="X134" s="2"/>
      <c r="Y134" s="2"/>
    </row>
    <row r="135" spans="1:25" x14ac:dyDescent="0.25">
      <c r="A135" s="2"/>
      <c r="B135" s="16" t="str">
        <f t="shared" si="5"/>
        <v/>
      </c>
      <c r="C135" s="17" t="str">
        <f t="shared" si="6"/>
        <v/>
      </c>
      <c r="D135" s="16" t="str">
        <f t="shared" si="7"/>
        <v/>
      </c>
      <c r="E135" s="16" t="str">
        <f t="shared" si="8"/>
        <v/>
      </c>
      <c r="F135" s="110"/>
      <c r="G135" s="127"/>
      <c r="H135" s="31"/>
      <c r="I135" s="134"/>
      <c r="J135" s="125" t="str">
        <f t="shared" si="9"/>
        <v/>
      </c>
      <c r="K135" s="36"/>
      <c r="L135" s="63"/>
      <c r="M135" s="2"/>
      <c r="T135" s="2"/>
      <c r="U135" s="2"/>
      <c r="V135" s="2"/>
      <c r="W135" s="2"/>
      <c r="X135" s="2"/>
      <c r="Y135" s="2"/>
    </row>
    <row r="136" spans="1:25" x14ac:dyDescent="0.25">
      <c r="A136" s="2"/>
      <c r="B136" s="16" t="str">
        <f t="shared" si="5"/>
        <v/>
      </c>
      <c r="C136" s="17" t="str">
        <f t="shared" si="6"/>
        <v/>
      </c>
      <c r="D136" s="16" t="str">
        <f t="shared" si="7"/>
        <v/>
      </c>
      <c r="E136" s="16" t="str">
        <f t="shared" si="8"/>
        <v/>
      </c>
      <c r="F136" s="110"/>
      <c r="G136" s="127"/>
      <c r="H136" s="31"/>
      <c r="I136" s="134"/>
      <c r="J136" s="125" t="str">
        <f t="shared" si="9"/>
        <v/>
      </c>
      <c r="K136" s="36"/>
      <c r="L136" s="63"/>
      <c r="M136" s="2"/>
      <c r="T136" s="2"/>
      <c r="U136" s="2"/>
      <c r="V136" s="2"/>
      <c r="W136" s="2"/>
      <c r="X136" s="2"/>
      <c r="Y136" s="2"/>
    </row>
    <row r="137" spans="1:25" x14ac:dyDescent="0.25">
      <c r="A137" s="2"/>
      <c r="B137" s="16" t="str">
        <f t="shared" si="5"/>
        <v/>
      </c>
      <c r="C137" s="17" t="str">
        <f t="shared" si="6"/>
        <v/>
      </c>
      <c r="D137" s="16" t="str">
        <f t="shared" si="7"/>
        <v/>
      </c>
      <c r="E137" s="16" t="str">
        <f t="shared" si="8"/>
        <v/>
      </c>
      <c r="F137" s="110"/>
      <c r="G137" s="127"/>
      <c r="H137" s="31"/>
      <c r="I137" s="134"/>
      <c r="J137" s="125" t="str">
        <f t="shared" si="9"/>
        <v/>
      </c>
      <c r="K137" s="36"/>
      <c r="L137" s="63"/>
      <c r="M137" s="2"/>
      <c r="T137" s="2"/>
      <c r="U137" s="2"/>
      <c r="V137" s="2"/>
      <c r="W137" s="2"/>
      <c r="X137" s="2"/>
      <c r="Y137" s="2"/>
    </row>
    <row r="138" spans="1:25" x14ac:dyDescent="0.25">
      <c r="A138" s="2"/>
      <c r="B138" s="16" t="str">
        <f t="shared" si="5"/>
        <v/>
      </c>
      <c r="C138" s="17" t="str">
        <f t="shared" si="6"/>
        <v/>
      </c>
      <c r="D138" s="16" t="str">
        <f t="shared" si="7"/>
        <v/>
      </c>
      <c r="E138" s="16" t="str">
        <f t="shared" si="8"/>
        <v/>
      </c>
      <c r="F138" s="110"/>
      <c r="G138" s="127"/>
      <c r="H138" s="31"/>
      <c r="I138" s="134"/>
      <c r="J138" s="125" t="str">
        <f t="shared" si="9"/>
        <v/>
      </c>
      <c r="K138" s="36"/>
      <c r="L138" s="63"/>
      <c r="M138" s="2"/>
      <c r="T138" s="2"/>
      <c r="U138" s="2"/>
      <c r="V138" s="2"/>
      <c r="W138" s="2"/>
      <c r="X138" s="2"/>
      <c r="Y138" s="2"/>
    </row>
    <row r="139" spans="1:25" x14ac:dyDescent="0.25">
      <c r="A139" s="2"/>
      <c r="B139" s="16" t="str">
        <f t="shared" si="5"/>
        <v/>
      </c>
      <c r="C139" s="17" t="str">
        <f t="shared" si="6"/>
        <v/>
      </c>
      <c r="D139" s="16" t="str">
        <f t="shared" si="7"/>
        <v/>
      </c>
      <c r="E139" s="16" t="str">
        <f t="shared" si="8"/>
        <v/>
      </c>
      <c r="F139" s="110"/>
      <c r="G139" s="127"/>
      <c r="H139" s="31"/>
      <c r="I139" s="134"/>
      <c r="J139" s="125" t="str">
        <f t="shared" si="9"/>
        <v/>
      </c>
      <c r="K139" s="36"/>
      <c r="L139" s="63"/>
      <c r="M139" s="2"/>
      <c r="T139" s="2"/>
      <c r="U139" s="2"/>
      <c r="V139" s="2"/>
      <c r="W139" s="2"/>
      <c r="X139" s="2"/>
      <c r="Y139" s="2"/>
    </row>
    <row r="140" spans="1:25" x14ac:dyDescent="0.25">
      <c r="A140" s="2"/>
      <c r="B140" s="16" t="str">
        <f t="shared" ref="B140:B203" si="10">IF(AND(G140="",I140="",J140=""),"",$I$3)</f>
        <v/>
      </c>
      <c r="C140" s="17" t="str">
        <f t="shared" ref="C140:C203" si="11">IF(B140&lt;&gt;"",C139+1,"")</f>
        <v/>
      </c>
      <c r="D140" s="16" t="str">
        <f t="shared" ref="D140:D203" si="12">IF(C140="","","IntMod")</f>
        <v/>
      </c>
      <c r="E140" s="16" t="str">
        <f t="shared" ref="E140:E203" si="13">IF(ISERROR(VLOOKUP(G140,$O$11:$Q$1000,2,FALSE)),"",VLOOKUP(G140,$O$11:$Q$1000,2,FALSE))</f>
        <v/>
      </c>
      <c r="F140" s="110"/>
      <c r="G140" s="127"/>
      <c r="H140" s="31"/>
      <c r="I140" s="134"/>
      <c r="J140" s="125" t="str">
        <f t="shared" ref="J140:J203" si="14">IF(AND(G140="",I140=""),"",IF(OR(G140="",I140=""),"Fill in columns G and I",IF(ISNUMBER(FIND("General comment",+G140)),"",IF(H140="","Column H should be filled in",""))))</f>
        <v/>
      </c>
      <c r="K140" s="36"/>
      <c r="L140" s="63"/>
      <c r="M140" s="2"/>
      <c r="T140" s="2"/>
      <c r="U140" s="2"/>
      <c r="V140" s="2"/>
      <c r="W140" s="2"/>
      <c r="X140" s="2"/>
      <c r="Y140" s="2"/>
    </row>
    <row r="141" spans="1:25" x14ac:dyDescent="0.25">
      <c r="A141" s="2"/>
      <c r="B141" s="16" t="str">
        <f t="shared" si="10"/>
        <v/>
      </c>
      <c r="C141" s="17" t="str">
        <f t="shared" si="11"/>
        <v/>
      </c>
      <c r="D141" s="16" t="str">
        <f t="shared" si="12"/>
        <v/>
      </c>
      <c r="E141" s="16" t="str">
        <f t="shared" si="13"/>
        <v/>
      </c>
      <c r="F141" s="110"/>
      <c r="G141" s="127"/>
      <c r="H141" s="31"/>
      <c r="I141" s="134"/>
      <c r="J141" s="125" t="str">
        <f t="shared" si="14"/>
        <v/>
      </c>
      <c r="K141" s="36"/>
      <c r="L141" s="63"/>
      <c r="M141" s="2"/>
      <c r="T141" s="2"/>
      <c r="U141" s="2"/>
      <c r="V141" s="2"/>
      <c r="W141" s="2"/>
      <c r="X141" s="2"/>
      <c r="Y141" s="2"/>
    </row>
    <row r="142" spans="1:25" x14ac:dyDescent="0.25">
      <c r="A142" s="2"/>
      <c r="B142" s="16" t="str">
        <f t="shared" si="10"/>
        <v/>
      </c>
      <c r="C142" s="17" t="str">
        <f t="shared" si="11"/>
        <v/>
      </c>
      <c r="D142" s="16" t="str">
        <f t="shared" si="12"/>
        <v/>
      </c>
      <c r="E142" s="16" t="str">
        <f t="shared" si="13"/>
        <v/>
      </c>
      <c r="F142" s="110"/>
      <c r="G142" s="127"/>
      <c r="H142" s="31"/>
      <c r="I142" s="134"/>
      <c r="J142" s="125" t="str">
        <f t="shared" si="14"/>
        <v/>
      </c>
      <c r="K142" s="36"/>
      <c r="L142" s="63"/>
      <c r="M142" s="2"/>
      <c r="T142" s="2"/>
      <c r="U142" s="2"/>
      <c r="V142" s="2"/>
      <c r="W142" s="2"/>
      <c r="X142" s="2"/>
      <c r="Y142" s="2"/>
    </row>
    <row r="143" spans="1:25" x14ac:dyDescent="0.25">
      <c r="A143" s="2"/>
      <c r="B143" s="16" t="str">
        <f t="shared" si="10"/>
        <v/>
      </c>
      <c r="C143" s="17" t="str">
        <f t="shared" si="11"/>
        <v/>
      </c>
      <c r="D143" s="16" t="str">
        <f t="shared" si="12"/>
        <v/>
      </c>
      <c r="E143" s="16" t="str">
        <f t="shared" si="13"/>
        <v/>
      </c>
      <c r="F143" s="110"/>
      <c r="G143" s="127"/>
      <c r="H143" s="31"/>
      <c r="I143" s="134"/>
      <c r="J143" s="125" t="str">
        <f t="shared" si="14"/>
        <v/>
      </c>
      <c r="K143" s="36"/>
      <c r="L143" s="63"/>
      <c r="M143" s="2"/>
      <c r="T143" s="2"/>
      <c r="U143" s="2"/>
      <c r="V143" s="2"/>
      <c r="W143" s="2"/>
      <c r="X143" s="2"/>
      <c r="Y143" s="2"/>
    </row>
    <row r="144" spans="1:25" x14ac:dyDescent="0.25">
      <c r="A144" s="2"/>
      <c r="B144" s="16" t="str">
        <f t="shared" si="10"/>
        <v/>
      </c>
      <c r="C144" s="17" t="str">
        <f t="shared" si="11"/>
        <v/>
      </c>
      <c r="D144" s="16" t="str">
        <f t="shared" si="12"/>
        <v/>
      </c>
      <c r="E144" s="16" t="str">
        <f t="shared" si="13"/>
        <v/>
      </c>
      <c r="F144" s="110"/>
      <c r="G144" s="127"/>
      <c r="H144" s="31"/>
      <c r="I144" s="134"/>
      <c r="J144" s="125" t="str">
        <f t="shared" si="14"/>
        <v/>
      </c>
      <c r="K144" s="36"/>
      <c r="L144" s="63"/>
      <c r="M144" s="2"/>
      <c r="T144" s="2"/>
      <c r="U144" s="2"/>
      <c r="V144" s="2"/>
      <c r="W144" s="2"/>
      <c r="X144" s="2"/>
      <c r="Y144" s="2"/>
    </row>
    <row r="145" spans="1:25" x14ac:dyDescent="0.25">
      <c r="A145" s="2"/>
      <c r="B145" s="16" t="str">
        <f t="shared" si="10"/>
        <v/>
      </c>
      <c r="C145" s="17" t="str">
        <f t="shared" si="11"/>
        <v/>
      </c>
      <c r="D145" s="16" t="str">
        <f t="shared" si="12"/>
        <v/>
      </c>
      <c r="E145" s="16" t="str">
        <f t="shared" si="13"/>
        <v/>
      </c>
      <c r="F145" s="110"/>
      <c r="G145" s="127"/>
      <c r="H145" s="31"/>
      <c r="I145" s="134"/>
      <c r="J145" s="125" t="str">
        <f t="shared" si="14"/>
        <v/>
      </c>
      <c r="K145" s="36"/>
      <c r="L145" s="63"/>
      <c r="M145" s="2"/>
      <c r="T145" s="2"/>
      <c r="U145" s="2"/>
      <c r="V145" s="2"/>
      <c r="W145" s="2"/>
      <c r="X145" s="2"/>
      <c r="Y145" s="2"/>
    </row>
    <row r="146" spans="1:25" x14ac:dyDescent="0.25">
      <c r="A146" s="2"/>
      <c r="B146" s="16" t="str">
        <f t="shared" si="10"/>
        <v/>
      </c>
      <c r="C146" s="17" t="str">
        <f t="shared" si="11"/>
        <v/>
      </c>
      <c r="D146" s="16" t="str">
        <f t="shared" si="12"/>
        <v/>
      </c>
      <c r="E146" s="16" t="str">
        <f t="shared" si="13"/>
        <v/>
      </c>
      <c r="F146" s="110"/>
      <c r="G146" s="127"/>
      <c r="H146" s="31"/>
      <c r="I146" s="134"/>
      <c r="J146" s="125" t="str">
        <f t="shared" si="14"/>
        <v/>
      </c>
      <c r="K146" s="36"/>
      <c r="L146" s="63"/>
      <c r="M146" s="2"/>
      <c r="T146" s="2"/>
      <c r="U146" s="2"/>
      <c r="V146" s="2"/>
      <c r="W146" s="2"/>
      <c r="X146" s="2"/>
      <c r="Y146" s="2"/>
    </row>
    <row r="147" spans="1:25" x14ac:dyDescent="0.25">
      <c r="A147" s="2"/>
      <c r="B147" s="16" t="str">
        <f t="shared" si="10"/>
        <v/>
      </c>
      <c r="C147" s="17" t="str">
        <f t="shared" si="11"/>
        <v/>
      </c>
      <c r="D147" s="16" t="str">
        <f t="shared" si="12"/>
        <v/>
      </c>
      <c r="E147" s="16" t="str">
        <f t="shared" si="13"/>
        <v/>
      </c>
      <c r="F147" s="110"/>
      <c r="G147" s="127"/>
      <c r="H147" s="31"/>
      <c r="I147" s="134"/>
      <c r="J147" s="125" t="str">
        <f t="shared" si="14"/>
        <v/>
      </c>
      <c r="K147" s="36"/>
      <c r="L147" s="63"/>
      <c r="M147" s="2"/>
      <c r="T147" s="2"/>
      <c r="U147" s="2"/>
      <c r="V147" s="2"/>
      <c r="W147" s="2"/>
      <c r="X147" s="2"/>
      <c r="Y147" s="2"/>
    </row>
    <row r="148" spans="1:25" x14ac:dyDescent="0.25">
      <c r="A148" s="2"/>
      <c r="B148" s="16" t="str">
        <f t="shared" si="10"/>
        <v/>
      </c>
      <c r="C148" s="17" t="str">
        <f t="shared" si="11"/>
        <v/>
      </c>
      <c r="D148" s="16" t="str">
        <f t="shared" si="12"/>
        <v/>
      </c>
      <c r="E148" s="16" t="str">
        <f t="shared" si="13"/>
        <v/>
      </c>
      <c r="F148" s="110"/>
      <c r="G148" s="127"/>
      <c r="H148" s="31"/>
      <c r="I148" s="134"/>
      <c r="J148" s="125" t="str">
        <f t="shared" si="14"/>
        <v/>
      </c>
      <c r="K148" s="36"/>
      <c r="L148" s="63"/>
      <c r="M148" s="2"/>
      <c r="T148" s="2"/>
      <c r="U148" s="2"/>
      <c r="V148" s="2"/>
      <c r="W148" s="2"/>
      <c r="X148" s="2"/>
      <c r="Y148" s="2"/>
    </row>
    <row r="149" spans="1:25" x14ac:dyDescent="0.25">
      <c r="A149" s="2"/>
      <c r="B149" s="16" t="str">
        <f t="shared" si="10"/>
        <v/>
      </c>
      <c r="C149" s="17" t="str">
        <f t="shared" si="11"/>
        <v/>
      </c>
      <c r="D149" s="16" t="str">
        <f t="shared" si="12"/>
        <v/>
      </c>
      <c r="E149" s="16" t="str">
        <f t="shared" si="13"/>
        <v/>
      </c>
      <c r="F149" s="110"/>
      <c r="G149" s="127"/>
      <c r="H149" s="31"/>
      <c r="I149" s="134"/>
      <c r="J149" s="125" t="str">
        <f t="shared" si="14"/>
        <v/>
      </c>
      <c r="K149" s="36"/>
      <c r="L149" s="63"/>
      <c r="M149" s="2"/>
      <c r="T149" s="2"/>
      <c r="U149" s="2"/>
      <c r="V149" s="2"/>
      <c r="W149" s="2"/>
      <c r="X149" s="2"/>
      <c r="Y149" s="2"/>
    </row>
    <row r="150" spans="1:25" x14ac:dyDescent="0.25">
      <c r="A150" s="2"/>
      <c r="B150" s="16" t="str">
        <f t="shared" si="10"/>
        <v/>
      </c>
      <c r="C150" s="17" t="str">
        <f t="shared" si="11"/>
        <v/>
      </c>
      <c r="D150" s="16" t="str">
        <f t="shared" si="12"/>
        <v/>
      </c>
      <c r="E150" s="16" t="str">
        <f t="shared" si="13"/>
        <v/>
      </c>
      <c r="F150" s="110"/>
      <c r="G150" s="127"/>
      <c r="H150" s="31"/>
      <c r="I150" s="134"/>
      <c r="J150" s="125" t="str">
        <f t="shared" si="14"/>
        <v/>
      </c>
      <c r="K150" s="36"/>
      <c r="L150" s="63"/>
      <c r="M150" s="2"/>
      <c r="T150" s="2"/>
      <c r="U150" s="2"/>
      <c r="V150" s="2"/>
      <c r="W150" s="2"/>
      <c r="X150" s="2"/>
      <c r="Y150" s="2"/>
    </row>
    <row r="151" spans="1:25" x14ac:dyDescent="0.25">
      <c r="A151" s="2"/>
      <c r="B151" s="16" t="str">
        <f t="shared" si="10"/>
        <v/>
      </c>
      <c r="C151" s="17" t="str">
        <f t="shared" si="11"/>
        <v/>
      </c>
      <c r="D151" s="16" t="str">
        <f t="shared" si="12"/>
        <v/>
      </c>
      <c r="E151" s="16" t="str">
        <f t="shared" si="13"/>
        <v/>
      </c>
      <c r="F151" s="110"/>
      <c r="G151" s="127"/>
      <c r="H151" s="31"/>
      <c r="I151" s="134"/>
      <c r="J151" s="125" t="str">
        <f t="shared" si="14"/>
        <v/>
      </c>
      <c r="K151" s="36"/>
      <c r="L151" s="63"/>
      <c r="M151" s="2"/>
      <c r="T151" s="2"/>
      <c r="U151" s="2"/>
      <c r="V151" s="2"/>
      <c r="W151" s="2"/>
      <c r="X151" s="2"/>
      <c r="Y151" s="2"/>
    </row>
    <row r="152" spans="1:25" x14ac:dyDescent="0.25">
      <c r="A152" s="2"/>
      <c r="B152" s="16" t="str">
        <f t="shared" si="10"/>
        <v/>
      </c>
      <c r="C152" s="17" t="str">
        <f t="shared" si="11"/>
        <v/>
      </c>
      <c r="D152" s="16" t="str">
        <f t="shared" si="12"/>
        <v/>
      </c>
      <c r="E152" s="16" t="str">
        <f t="shared" si="13"/>
        <v/>
      </c>
      <c r="F152" s="110"/>
      <c r="G152" s="127"/>
      <c r="H152" s="31"/>
      <c r="I152" s="134"/>
      <c r="J152" s="125" t="str">
        <f t="shared" si="14"/>
        <v/>
      </c>
      <c r="K152" s="36"/>
      <c r="L152" s="63"/>
      <c r="M152" s="2"/>
      <c r="T152" s="2"/>
      <c r="U152" s="2"/>
      <c r="V152" s="2"/>
      <c r="W152" s="2"/>
      <c r="X152" s="2"/>
      <c r="Y152" s="2"/>
    </row>
    <row r="153" spans="1:25" x14ac:dyDescent="0.25">
      <c r="A153" s="2"/>
      <c r="B153" s="16" t="str">
        <f t="shared" si="10"/>
        <v/>
      </c>
      <c r="C153" s="17" t="str">
        <f t="shared" si="11"/>
        <v/>
      </c>
      <c r="D153" s="16" t="str">
        <f t="shared" si="12"/>
        <v/>
      </c>
      <c r="E153" s="16" t="str">
        <f t="shared" si="13"/>
        <v/>
      </c>
      <c r="F153" s="110"/>
      <c r="G153" s="127"/>
      <c r="H153" s="31"/>
      <c r="I153" s="134"/>
      <c r="J153" s="125" t="str">
        <f t="shared" si="14"/>
        <v/>
      </c>
      <c r="K153" s="36"/>
      <c r="L153" s="63"/>
      <c r="M153" s="2"/>
      <c r="T153" s="2"/>
      <c r="U153" s="2"/>
      <c r="V153" s="2"/>
      <c r="W153" s="2"/>
      <c r="X153" s="2"/>
      <c r="Y153" s="2"/>
    </row>
    <row r="154" spans="1:25" x14ac:dyDescent="0.25">
      <c r="A154" s="2"/>
      <c r="B154" s="16" t="str">
        <f t="shared" si="10"/>
        <v/>
      </c>
      <c r="C154" s="17" t="str">
        <f t="shared" si="11"/>
        <v/>
      </c>
      <c r="D154" s="16" t="str">
        <f t="shared" si="12"/>
        <v/>
      </c>
      <c r="E154" s="16" t="str">
        <f t="shared" si="13"/>
        <v/>
      </c>
      <c r="F154" s="110"/>
      <c r="G154" s="127"/>
      <c r="H154" s="31"/>
      <c r="I154" s="134"/>
      <c r="J154" s="125" t="str">
        <f t="shared" si="14"/>
        <v/>
      </c>
      <c r="K154" s="36"/>
      <c r="L154" s="63"/>
      <c r="M154" s="2"/>
      <c r="T154" s="2"/>
      <c r="U154" s="2"/>
      <c r="V154" s="2"/>
      <c r="W154" s="2"/>
      <c r="X154" s="2"/>
      <c r="Y154" s="2"/>
    </row>
    <row r="155" spans="1:25" x14ac:dyDescent="0.25">
      <c r="A155" s="2"/>
      <c r="B155" s="16" t="str">
        <f t="shared" si="10"/>
        <v/>
      </c>
      <c r="C155" s="17" t="str">
        <f t="shared" si="11"/>
        <v/>
      </c>
      <c r="D155" s="16" t="str">
        <f t="shared" si="12"/>
        <v/>
      </c>
      <c r="E155" s="16" t="str">
        <f t="shared" si="13"/>
        <v/>
      </c>
      <c r="F155" s="110"/>
      <c r="G155" s="127"/>
      <c r="H155" s="31"/>
      <c r="I155" s="134"/>
      <c r="J155" s="125" t="str">
        <f t="shared" si="14"/>
        <v/>
      </c>
      <c r="K155" s="36"/>
      <c r="L155" s="63"/>
      <c r="M155" s="2"/>
      <c r="T155" s="2"/>
      <c r="U155" s="2"/>
      <c r="V155" s="2"/>
      <c r="W155" s="2"/>
      <c r="X155" s="2"/>
      <c r="Y155" s="2"/>
    </row>
    <row r="156" spans="1:25" x14ac:dyDescent="0.25">
      <c r="A156" s="2"/>
      <c r="B156" s="16" t="str">
        <f t="shared" si="10"/>
        <v/>
      </c>
      <c r="C156" s="17" t="str">
        <f t="shared" si="11"/>
        <v/>
      </c>
      <c r="D156" s="16" t="str">
        <f t="shared" si="12"/>
        <v/>
      </c>
      <c r="E156" s="16" t="str">
        <f t="shared" si="13"/>
        <v/>
      </c>
      <c r="F156" s="110"/>
      <c r="G156" s="127"/>
      <c r="H156" s="31"/>
      <c r="I156" s="134"/>
      <c r="J156" s="125" t="str">
        <f t="shared" si="14"/>
        <v/>
      </c>
      <c r="K156" s="36"/>
      <c r="L156" s="63"/>
      <c r="M156" s="2"/>
      <c r="T156" s="2"/>
      <c r="U156" s="2"/>
      <c r="V156" s="2"/>
      <c r="W156" s="2"/>
      <c r="X156" s="2"/>
      <c r="Y156" s="2"/>
    </row>
    <row r="157" spans="1:25" x14ac:dyDescent="0.25">
      <c r="A157" s="2"/>
      <c r="B157" s="16" t="str">
        <f t="shared" si="10"/>
        <v/>
      </c>
      <c r="C157" s="17" t="str">
        <f t="shared" si="11"/>
        <v/>
      </c>
      <c r="D157" s="16" t="str">
        <f t="shared" si="12"/>
        <v/>
      </c>
      <c r="E157" s="16" t="str">
        <f t="shared" si="13"/>
        <v/>
      </c>
      <c r="F157" s="110"/>
      <c r="G157" s="127"/>
      <c r="H157" s="31"/>
      <c r="I157" s="134"/>
      <c r="J157" s="125" t="str">
        <f t="shared" si="14"/>
        <v/>
      </c>
      <c r="K157" s="36"/>
      <c r="L157" s="63"/>
      <c r="M157" s="2"/>
      <c r="T157" s="2"/>
      <c r="U157" s="2"/>
      <c r="V157" s="2"/>
      <c r="W157" s="2"/>
      <c r="X157" s="2"/>
      <c r="Y157" s="2"/>
    </row>
    <row r="158" spans="1:25" x14ac:dyDescent="0.25">
      <c r="A158" s="2"/>
      <c r="B158" s="16" t="str">
        <f t="shared" si="10"/>
        <v/>
      </c>
      <c r="C158" s="17" t="str">
        <f t="shared" si="11"/>
        <v/>
      </c>
      <c r="D158" s="16" t="str">
        <f t="shared" si="12"/>
        <v/>
      </c>
      <c r="E158" s="16" t="str">
        <f t="shared" si="13"/>
        <v/>
      </c>
      <c r="F158" s="110"/>
      <c r="G158" s="127"/>
      <c r="H158" s="31"/>
      <c r="I158" s="134"/>
      <c r="J158" s="125" t="str">
        <f t="shared" si="14"/>
        <v/>
      </c>
      <c r="K158" s="36"/>
      <c r="L158" s="63"/>
      <c r="M158" s="2"/>
      <c r="T158" s="2"/>
      <c r="U158" s="2"/>
      <c r="V158" s="2"/>
      <c r="W158" s="2"/>
      <c r="X158" s="2"/>
      <c r="Y158" s="2"/>
    </row>
    <row r="159" spans="1:25" x14ac:dyDescent="0.25">
      <c r="A159" s="2"/>
      <c r="B159" s="16" t="str">
        <f t="shared" si="10"/>
        <v/>
      </c>
      <c r="C159" s="17" t="str">
        <f t="shared" si="11"/>
        <v/>
      </c>
      <c r="D159" s="16" t="str">
        <f t="shared" si="12"/>
        <v/>
      </c>
      <c r="E159" s="16" t="str">
        <f t="shared" si="13"/>
        <v/>
      </c>
      <c r="F159" s="110"/>
      <c r="G159" s="127"/>
      <c r="H159" s="31"/>
      <c r="I159" s="134"/>
      <c r="J159" s="125" t="str">
        <f t="shared" si="14"/>
        <v/>
      </c>
      <c r="K159" s="36"/>
      <c r="L159" s="63"/>
      <c r="M159" s="2"/>
      <c r="T159" s="2"/>
      <c r="U159" s="2"/>
      <c r="V159" s="2"/>
      <c r="W159" s="2"/>
      <c r="X159" s="2"/>
      <c r="Y159" s="2"/>
    </row>
    <row r="160" spans="1:25" x14ac:dyDescent="0.25">
      <c r="A160" s="2"/>
      <c r="B160" s="16" t="str">
        <f t="shared" si="10"/>
        <v/>
      </c>
      <c r="C160" s="17" t="str">
        <f t="shared" si="11"/>
        <v/>
      </c>
      <c r="D160" s="16" t="str">
        <f t="shared" si="12"/>
        <v/>
      </c>
      <c r="E160" s="16" t="str">
        <f t="shared" si="13"/>
        <v/>
      </c>
      <c r="F160" s="110"/>
      <c r="G160" s="127"/>
      <c r="H160" s="31"/>
      <c r="I160" s="134"/>
      <c r="J160" s="125" t="str">
        <f t="shared" si="14"/>
        <v/>
      </c>
      <c r="K160" s="36"/>
      <c r="L160" s="63"/>
      <c r="M160" s="2"/>
      <c r="T160" s="2"/>
      <c r="U160" s="2"/>
      <c r="V160" s="2"/>
      <c r="W160" s="2"/>
      <c r="X160" s="2"/>
      <c r="Y160" s="2"/>
    </row>
    <row r="161" spans="1:25" x14ac:dyDescent="0.25">
      <c r="A161" s="2"/>
      <c r="B161" s="16" t="str">
        <f t="shared" si="10"/>
        <v/>
      </c>
      <c r="C161" s="17" t="str">
        <f t="shared" si="11"/>
        <v/>
      </c>
      <c r="D161" s="16" t="str">
        <f t="shared" si="12"/>
        <v/>
      </c>
      <c r="E161" s="16" t="str">
        <f t="shared" si="13"/>
        <v/>
      </c>
      <c r="F161" s="110"/>
      <c r="G161" s="127"/>
      <c r="H161" s="31"/>
      <c r="I161" s="134"/>
      <c r="J161" s="125" t="str">
        <f t="shared" si="14"/>
        <v/>
      </c>
      <c r="K161" s="36"/>
      <c r="L161" s="63"/>
      <c r="M161" s="2"/>
      <c r="T161" s="2"/>
      <c r="U161" s="2"/>
      <c r="V161" s="2"/>
      <c r="W161" s="2"/>
      <c r="X161" s="2"/>
      <c r="Y161" s="2"/>
    </row>
    <row r="162" spans="1:25" x14ac:dyDescent="0.25">
      <c r="A162" s="2"/>
      <c r="B162" s="16" t="str">
        <f t="shared" si="10"/>
        <v/>
      </c>
      <c r="C162" s="17" t="str">
        <f t="shared" si="11"/>
        <v/>
      </c>
      <c r="D162" s="16" t="str">
        <f t="shared" si="12"/>
        <v/>
      </c>
      <c r="E162" s="16" t="str">
        <f t="shared" si="13"/>
        <v/>
      </c>
      <c r="F162" s="110"/>
      <c r="G162" s="127"/>
      <c r="H162" s="31"/>
      <c r="I162" s="134"/>
      <c r="J162" s="125" t="str">
        <f t="shared" si="14"/>
        <v/>
      </c>
      <c r="K162" s="36"/>
      <c r="L162" s="63"/>
      <c r="M162" s="2"/>
      <c r="T162" s="2"/>
      <c r="U162" s="2"/>
      <c r="V162" s="2"/>
      <c r="W162" s="2"/>
      <c r="X162" s="2"/>
      <c r="Y162" s="2"/>
    </row>
    <row r="163" spans="1:25" x14ac:dyDescent="0.25">
      <c r="A163" s="2"/>
      <c r="B163" s="16" t="str">
        <f t="shared" si="10"/>
        <v/>
      </c>
      <c r="C163" s="17" t="str">
        <f t="shared" si="11"/>
        <v/>
      </c>
      <c r="D163" s="16" t="str">
        <f t="shared" si="12"/>
        <v/>
      </c>
      <c r="E163" s="16" t="str">
        <f t="shared" si="13"/>
        <v/>
      </c>
      <c r="F163" s="110"/>
      <c r="G163" s="127"/>
      <c r="H163" s="31"/>
      <c r="I163" s="134"/>
      <c r="J163" s="125" t="str">
        <f t="shared" si="14"/>
        <v/>
      </c>
      <c r="K163" s="36"/>
      <c r="L163" s="63"/>
      <c r="M163" s="2"/>
      <c r="T163" s="2"/>
      <c r="U163" s="2"/>
      <c r="V163" s="2"/>
      <c r="W163" s="2"/>
      <c r="X163" s="2"/>
      <c r="Y163" s="2"/>
    </row>
    <row r="164" spans="1:25" x14ac:dyDescent="0.25">
      <c r="A164" s="2"/>
      <c r="B164" s="16" t="str">
        <f t="shared" si="10"/>
        <v/>
      </c>
      <c r="C164" s="17" t="str">
        <f t="shared" si="11"/>
        <v/>
      </c>
      <c r="D164" s="16" t="str">
        <f t="shared" si="12"/>
        <v/>
      </c>
      <c r="E164" s="16" t="str">
        <f t="shared" si="13"/>
        <v/>
      </c>
      <c r="F164" s="110"/>
      <c r="G164" s="127"/>
      <c r="H164" s="31"/>
      <c r="I164" s="134"/>
      <c r="J164" s="125" t="str">
        <f t="shared" si="14"/>
        <v/>
      </c>
      <c r="K164" s="36"/>
      <c r="L164" s="63"/>
      <c r="M164" s="2"/>
      <c r="T164" s="2"/>
      <c r="U164" s="2"/>
      <c r="V164" s="2"/>
      <c r="W164" s="2"/>
      <c r="X164" s="2"/>
      <c r="Y164" s="2"/>
    </row>
    <row r="165" spans="1:25" x14ac:dyDescent="0.25">
      <c r="A165" s="2"/>
      <c r="B165" s="16" t="str">
        <f t="shared" si="10"/>
        <v/>
      </c>
      <c r="C165" s="17" t="str">
        <f t="shared" si="11"/>
        <v/>
      </c>
      <c r="D165" s="16" t="str">
        <f t="shared" si="12"/>
        <v/>
      </c>
      <c r="E165" s="16" t="str">
        <f t="shared" si="13"/>
        <v/>
      </c>
      <c r="F165" s="110"/>
      <c r="G165" s="127"/>
      <c r="H165" s="31"/>
      <c r="I165" s="134"/>
      <c r="J165" s="125" t="str">
        <f t="shared" si="14"/>
        <v/>
      </c>
      <c r="K165" s="36"/>
      <c r="L165" s="63"/>
      <c r="M165" s="2"/>
      <c r="T165" s="2"/>
      <c r="U165" s="2"/>
      <c r="V165" s="2"/>
      <c r="W165" s="2"/>
      <c r="X165" s="2"/>
      <c r="Y165" s="2"/>
    </row>
    <row r="166" spans="1:25" x14ac:dyDescent="0.25">
      <c r="A166" s="2"/>
      <c r="B166" s="16" t="str">
        <f t="shared" si="10"/>
        <v/>
      </c>
      <c r="C166" s="17" t="str">
        <f t="shared" si="11"/>
        <v/>
      </c>
      <c r="D166" s="16" t="str">
        <f t="shared" si="12"/>
        <v/>
      </c>
      <c r="E166" s="16" t="str">
        <f t="shared" si="13"/>
        <v/>
      </c>
      <c r="F166" s="110"/>
      <c r="G166" s="127"/>
      <c r="H166" s="31"/>
      <c r="I166" s="134"/>
      <c r="J166" s="125" t="str">
        <f t="shared" si="14"/>
        <v/>
      </c>
      <c r="K166" s="36"/>
      <c r="L166" s="63"/>
      <c r="M166" s="2"/>
      <c r="T166" s="2"/>
      <c r="U166" s="2"/>
      <c r="V166" s="2"/>
      <c r="W166" s="2"/>
      <c r="X166" s="2"/>
      <c r="Y166" s="2"/>
    </row>
    <row r="167" spans="1:25" x14ac:dyDescent="0.25">
      <c r="A167" s="2"/>
      <c r="B167" s="16" t="str">
        <f t="shared" si="10"/>
        <v/>
      </c>
      <c r="C167" s="17" t="str">
        <f t="shared" si="11"/>
        <v/>
      </c>
      <c r="D167" s="16" t="str">
        <f t="shared" si="12"/>
        <v/>
      </c>
      <c r="E167" s="16" t="str">
        <f t="shared" si="13"/>
        <v/>
      </c>
      <c r="F167" s="110"/>
      <c r="G167" s="127"/>
      <c r="H167" s="31"/>
      <c r="I167" s="134"/>
      <c r="J167" s="125" t="str">
        <f t="shared" si="14"/>
        <v/>
      </c>
      <c r="K167" s="36"/>
      <c r="L167" s="63"/>
      <c r="M167" s="2"/>
      <c r="T167" s="2"/>
      <c r="U167" s="2"/>
      <c r="V167" s="2"/>
      <c r="W167" s="2"/>
      <c r="X167" s="2"/>
      <c r="Y167" s="2"/>
    </row>
    <row r="168" spans="1:25" x14ac:dyDescent="0.25">
      <c r="A168" s="2"/>
      <c r="B168" s="16" t="str">
        <f t="shared" si="10"/>
        <v/>
      </c>
      <c r="C168" s="17" t="str">
        <f t="shared" si="11"/>
        <v/>
      </c>
      <c r="D168" s="16" t="str">
        <f t="shared" si="12"/>
        <v/>
      </c>
      <c r="E168" s="16" t="str">
        <f t="shared" si="13"/>
        <v/>
      </c>
      <c r="F168" s="110"/>
      <c r="G168" s="127"/>
      <c r="H168" s="31"/>
      <c r="I168" s="134"/>
      <c r="J168" s="125" t="str">
        <f t="shared" si="14"/>
        <v/>
      </c>
      <c r="K168" s="36"/>
      <c r="L168" s="63"/>
      <c r="M168" s="2"/>
      <c r="T168" s="2"/>
      <c r="U168" s="2"/>
      <c r="V168" s="2"/>
      <c r="W168" s="2"/>
      <c r="X168" s="2"/>
      <c r="Y168" s="2"/>
    </row>
    <row r="169" spans="1:25" x14ac:dyDescent="0.25">
      <c r="A169" s="2"/>
      <c r="B169" s="16" t="str">
        <f t="shared" si="10"/>
        <v/>
      </c>
      <c r="C169" s="17" t="str">
        <f t="shared" si="11"/>
        <v/>
      </c>
      <c r="D169" s="16" t="str">
        <f t="shared" si="12"/>
        <v/>
      </c>
      <c r="E169" s="16" t="str">
        <f t="shared" si="13"/>
        <v/>
      </c>
      <c r="F169" s="110"/>
      <c r="G169" s="127"/>
      <c r="H169" s="31"/>
      <c r="I169" s="134"/>
      <c r="J169" s="125" t="str">
        <f t="shared" si="14"/>
        <v/>
      </c>
      <c r="K169" s="36"/>
      <c r="L169" s="63"/>
      <c r="M169" s="2"/>
      <c r="T169" s="2"/>
      <c r="U169" s="2"/>
      <c r="V169" s="2"/>
      <c r="W169" s="2"/>
      <c r="X169" s="2"/>
      <c r="Y169" s="2"/>
    </row>
    <row r="170" spans="1:25" x14ac:dyDescent="0.25">
      <c r="A170" s="2"/>
      <c r="B170" s="16" t="str">
        <f t="shared" si="10"/>
        <v/>
      </c>
      <c r="C170" s="17" t="str">
        <f t="shared" si="11"/>
        <v/>
      </c>
      <c r="D170" s="16" t="str">
        <f t="shared" si="12"/>
        <v/>
      </c>
      <c r="E170" s="16" t="str">
        <f t="shared" si="13"/>
        <v/>
      </c>
      <c r="F170" s="110"/>
      <c r="G170" s="127"/>
      <c r="H170" s="31"/>
      <c r="I170" s="134"/>
      <c r="J170" s="125" t="str">
        <f t="shared" si="14"/>
        <v/>
      </c>
      <c r="K170" s="36"/>
      <c r="L170" s="63"/>
      <c r="M170" s="2"/>
      <c r="T170" s="2"/>
      <c r="U170" s="2"/>
      <c r="V170" s="2"/>
      <c r="W170" s="2"/>
      <c r="X170" s="2"/>
      <c r="Y170" s="2"/>
    </row>
    <row r="171" spans="1:25" x14ac:dyDescent="0.25">
      <c r="A171" s="2"/>
      <c r="B171" s="16" t="str">
        <f t="shared" si="10"/>
        <v/>
      </c>
      <c r="C171" s="17" t="str">
        <f t="shared" si="11"/>
        <v/>
      </c>
      <c r="D171" s="16" t="str">
        <f t="shared" si="12"/>
        <v/>
      </c>
      <c r="E171" s="16" t="str">
        <f t="shared" si="13"/>
        <v/>
      </c>
      <c r="F171" s="110"/>
      <c r="G171" s="127"/>
      <c r="H171" s="31"/>
      <c r="I171" s="134"/>
      <c r="J171" s="125" t="str">
        <f t="shared" si="14"/>
        <v/>
      </c>
      <c r="K171" s="36"/>
      <c r="L171" s="63"/>
      <c r="M171" s="2"/>
      <c r="T171" s="2"/>
      <c r="U171" s="2"/>
      <c r="V171" s="2"/>
      <c r="W171" s="2"/>
      <c r="X171" s="2"/>
      <c r="Y171" s="2"/>
    </row>
    <row r="172" spans="1:25" x14ac:dyDescent="0.25">
      <c r="A172" s="2"/>
      <c r="B172" s="16" t="str">
        <f t="shared" si="10"/>
        <v/>
      </c>
      <c r="C172" s="17" t="str">
        <f t="shared" si="11"/>
        <v/>
      </c>
      <c r="D172" s="16" t="str">
        <f t="shared" si="12"/>
        <v/>
      </c>
      <c r="E172" s="16" t="str">
        <f t="shared" si="13"/>
        <v/>
      </c>
      <c r="F172" s="110"/>
      <c r="G172" s="127"/>
      <c r="H172" s="31"/>
      <c r="I172" s="134"/>
      <c r="J172" s="125" t="str">
        <f t="shared" si="14"/>
        <v/>
      </c>
      <c r="K172" s="36"/>
      <c r="L172" s="63"/>
      <c r="M172" s="2"/>
      <c r="T172" s="2"/>
      <c r="U172" s="2"/>
      <c r="V172" s="2"/>
      <c r="W172" s="2"/>
      <c r="X172" s="2"/>
      <c r="Y172" s="2"/>
    </row>
    <row r="173" spans="1:25" x14ac:dyDescent="0.25">
      <c r="A173" s="2"/>
      <c r="B173" s="16" t="str">
        <f t="shared" si="10"/>
        <v/>
      </c>
      <c r="C173" s="17" t="str">
        <f t="shared" si="11"/>
        <v/>
      </c>
      <c r="D173" s="16" t="str">
        <f t="shared" si="12"/>
        <v/>
      </c>
      <c r="E173" s="16" t="str">
        <f t="shared" si="13"/>
        <v/>
      </c>
      <c r="F173" s="110"/>
      <c r="G173" s="127"/>
      <c r="H173" s="31"/>
      <c r="I173" s="134"/>
      <c r="J173" s="125" t="str">
        <f t="shared" si="14"/>
        <v/>
      </c>
      <c r="K173" s="36"/>
      <c r="L173" s="63"/>
      <c r="M173" s="2"/>
      <c r="T173" s="2"/>
      <c r="U173" s="2"/>
      <c r="V173" s="2"/>
      <c r="W173" s="2"/>
      <c r="X173" s="2"/>
      <c r="Y173" s="2"/>
    </row>
    <row r="174" spans="1:25" x14ac:dyDescent="0.25">
      <c r="A174" s="2"/>
      <c r="B174" s="16" t="str">
        <f t="shared" si="10"/>
        <v/>
      </c>
      <c r="C174" s="17" t="str">
        <f t="shared" si="11"/>
        <v/>
      </c>
      <c r="D174" s="16" t="str">
        <f t="shared" si="12"/>
        <v/>
      </c>
      <c r="E174" s="16" t="str">
        <f t="shared" si="13"/>
        <v/>
      </c>
      <c r="F174" s="110"/>
      <c r="G174" s="127"/>
      <c r="H174" s="31"/>
      <c r="I174" s="134"/>
      <c r="J174" s="125" t="str">
        <f t="shared" si="14"/>
        <v/>
      </c>
      <c r="K174" s="36"/>
      <c r="L174" s="63"/>
      <c r="M174" s="2"/>
      <c r="T174" s="2"/>
      <c r="U174" s="2"/>
      <c r="V174" s="2"/>
      <c r="W174" s="2"/>
      <c r="X174" s="2"/>
      <c r="Y174" s="2"/>
    </row>
    <row r="175" spans="1:25" x14ac:dyDescent="0.25">
      <c r="A175" s="2"/>
      <c r="B175" s="16" t="str">
        <f t="shared" si="10"/>
        <v/>
      </c>
      <c r="C175" s="17" t="str">
        <f t="shared" si="11"/>
        <v/>
      </c>
      <c r="D175" s="16" t="str">
        <f t="shared" si="12"/>
        <v/>
      </c>
      <c r="E175" s="16" t="str">
        <f t="shared" si="13"/>
        <v/>
      </c>
      <c r="F175" s="110"/>
      <c r="G175" s="127"/>
      <c r="H175" s="31"/>
      <c r="I175" s="134"/>
      <c r="J175" s="125" t="str">
        <f t="shared" si="14"/>
        <v/>
      </c>
      <c r="K175" s="36"/>
      <c r="L175" s="63"/>
      <c r="M175" s="2"/>
      <c r="T175" s="2"/>
      <c r="U175" s="2"/>
      <c r="V175" s="2"/>
      <c r="W175" s="2"/>
      <c r="X175" s="2"/>
      <c r="Y175" s="2"/>
    </row>
    <row r="176" spans="1:25" x14ac:dyDescent="0.25">
      <c r="A176" s="2"/>
      <c r="B176" s="16" t="str">
        <f t="shared" si="10"/>
        <v/>
      </c>
      <c r="C176" s="17" t="str">
        <f t="shared" si="11"/>
        <v/>
      </c>
      <c r="D176" s="16" t="str">
        <f t="shared" si="12"/>
        <v/>
      </c>
      <c r="E176" s="16" t="str">
        <f t="shared" si="13"/>
        <v/>
      </c>
      <c r="F176" s="110"/>
      <c r="G176" s="127"/>
      <c r="H176" s="31"/>
      <c r="I176" s="134"/>
      <c r="J176" s="125" t="str">
        <f t="shared" si="14"/>
        <v/>
      </c>
      <c r="K176" s="36"/>
      <c r="L176" s="63"/>
      <c r="M176" s="2"/>
      <c r="T176" s="2"/>
      <c r="U176" s="2"/>
      <c r="V176" s="2"/>
      <c r="W176" s="2"/>
      <c r="X176" s="2"/>
      <c r="Y176" s="2"/>
    </row>
    <row r="177" spans="1:25" x14ac:dyDescent="0.25">
      <c r="A177" s="2"/>
      <c r="B177" s="16" t="str">
        <f t="shared" si="10"/>
        <v/>
      </c>
      <c r="C177" s="17" t="str">
        <f t="shared" si="11"/>
        <v/>
      </c>
      <c r="D177" s="16" t="str">
        <f t="shared" si="12"/>
        <v/>
      </c>
      <c r="E177" s="16" t="str">
        <f t="shared" si="13"/>
        <v/>
      </c>
      <c r="F177" s="110"/>
      <c r="G177" s="127"/>
      <c r="H177" s="31"/>
      <c r="I177" s="134"/>
      <c r="J177" s="125" t="str">
        <f t="shared" si="14"/>
        <v/>
      </c>
      <c r="K177" s="36"/>
      <c r="L177" s="63"/>
      <c r="M177" s="2"/>
      <c r="T177" s="2"/>
      <c r="U177" s="2"/>
      <c r="V177" s="2"/>
      <c r="W177" s="2"/>
      <c r="X177" s="2"/>
      <c r="Y177" s="2"/>
    </row>
    <row r="178" spans="1:25" x14ac:dyDescent="0.25">
      <c r="A178" s="2"/>
      <c r="B178" s="16" t="str">
        <f t="shared" si="10"/>
        <v/>
      </c>
      <c r="C178" s="17" t="str">
        <f t="shared" si="11"/>
        <v/>
      </c>
      <c r="D178" s="16" t="str">
        <f t="shared" si="12"/>
        <v/>
      </c>
      <c r="E178" s="16" t="str">
        <f t="shared" si="13"/>
        <v/>
      </c>
      <c r="F178" s="110"/>
      <c r="G178" s="127"/>
      <c r="H178" s="31"/>
      <c r="I178" s="134"/>
      <c r="J178" s="125" t="str">
        <f t="shared" si="14"/>
        <v/>
      </c>
      <c r="K178" s="36"/>
      <c r="L178" s="63"/>
      <c r="M178" s="2"/>
      <c r="T178" s="2"/>
      <c r="U178" s="2"/>
      <c r="V178" s="2"/>
      <c r="W178" s="2"/>
      <c r="X178" s="2"/>
      <c r="Y178" s="2"/>
    </row>
    <row r="179" spans="1:25" x14ac:dyDescent="0.25">
      <c r="A179" s="2"/>
      <c r="B179" s="16" t="str">
        <f t="shared" si="10"/>
        <v/>
      </c>
      <c r="C179" s="17" t="str">
        <f t="shared" si="11"/>
        <v/>
      </c>
      <c r="D179" s="16" t="str">
        <f t="shared" si="12"/>
        <v/>
      </c>
      <c r="E179" s="16" t="str">
        <f t="shared" si="13"/>
        <v/>
      </c>
      <c r="F179" s="110"/>
      <c r="G179" s="127"/>
      <c r="H179" s="31"/>
      <c r="I179" s="134"/>
      <c r="J179" s="125" t="str">
        <f t="shared" si="14"/>
        <v/>
      </c>
      <c r="K179" s="36"/>
      <c r="L179" s="63"/>
      <c r="M179" s="2"/>
      <c r="T179" s="2"/>
      <c r="U179" s="2"/>
      <c r="V179" s="2"/>
      <c r="W179" s="2"/>
      <c r="X179" s="2"/>
      <c r="Y179" s="2"/>
    </row>
    <row r="180" spans="1:25" x14ac:dyDescent="0.25">
      <c r="A180" s="2"/>
      <c r="B180" s="16" t="str">
        <f t="shared" si="10"/>
        <v/>
      </c>
      <c r="C180" s="17" t="str">
        <f t="shared" si="11"/>
        <v/>
      </c>
      <c r="D180" s="16" t="str">
        <f t="shared" si="12"/>
        <v/>
      </c>
      <c r="E180" s="16" t="str">
        <f t="shared" si="13"/>
        <v/>
      </c>
      <c r="F180" s="110"/>
      <c r="G180" s="127"/>
      <c r="H180" s="31"/>
      <c r="I180" s="134"/>
      <c r="J180" s="125" t="str">
        <f t="shared" si="14"/>
        <v/>
      </c>
      <c r="K180" s="36"/>
      <c r="L180" s="63"/>
      <c r="M180" s="2"/>
      <c r="T180" s="2"/>
      <c r="U180" s="2"/>
      <c r="V180" s="2"/>
      <c r="W180" s="2"/>
      <c r="X180" s="2"/>
      <c r="Y180" s="2"/>
    </row>
    <row r="181" spans="1:25" x14ac:dyDescent="0.25">
      <c r="A181" s="2"/>
      <c r="B181" s="16" t="str">
        <f t="shared" si="10"/>
        <v/>
      </c>
      <c r="C181" s="17" t="str">
        <f t="shared" si="11"/>
        <v/>
      </c>
      <c r="D181" s="16" t="str">
        <f t="shared" si="12"/>
        <v/>
      </c>
      <c r="E181" s="16" t="str">
        <f t="shared" si="13"/>
        <v/>
      </c>
      <c r="F181" s="110"/>
      <c r="G181" s="127"/>
      <c r="H181" s="31"/>
      <c r="I181" s="134"/>
      <c r="J181" s="125" t="str">
        <f t="shared" si="14"/>
        <v/>
      </c>
      <c r="K181" s="36"/>
      <c r="L181" s="63"/>
      <c r="M181" s="2"/>
      <c r="T181" s="2"/>
      <c r="U181" s="2"/>
      <c r="V181" s="2"/>
      <c r="W181" s="2"/>
      <c r="X181" s="2"/>
      <c r="Y181" s="2"/>
    </row>
    <row r="182" spans="1:25" x14ac:dyDescent="0.25">
      <c r="A182" s="2"/>
      <c r="B182" s="16" t="str">
        <f t="shared" si="10"/>
        <v/>
      </c>
      <c r="C182" s="17" t="str">
        <f t="shared" si="11"/>
        <v/>
      </c>
      <c r="D182" s="16" t="str">
        <f t="shared" si="12"/>
        <v/>
      </c>
      <c r="E182" s="16" t="str">
        <f t="shared" si="13"/>
        <v/>
      </c>
      <c r="F182" s="110"/>
      <c r="G182" s="127"/>
      <c r="H182" s="31"/>
      <c r="I182" s="134"/>
      <c r="J182" s="125" t="str">
        <f t="shared" si="14"/>
        <v/>
      </c>
      <c r="K182" s="36"/>
      <c r="L182" s="63"/>
      <c r="M182" s="2"/>
      <c r="T182" s="2"/>
      <c r="U182" s="2"/>
      <c r="V182" s="2"/>
      <c r="W182" s="2"/>
      <c r="X182" s="2"/>
      <c r="Y182" s="2"/>
    </row>
    <row r="183" spans="1:25" x14ac:dyDescent="0.25">
      <c r="A183" s="2"/>
      <c r="B183" s="16" t="str">
        <f t="shared" si="10"/>
        <v/>
      </c>
      <c r="C183" s="17" t="str">
        <f t="shared" si="11"/>
        <v/>
      </c>
      <c r="D183" s="16" t="str">
        <f t="shared" si="12"/>
        <v/>
      </c>
      <c r="E183" s="16" t="str">
        <f t="shared" si="13"/>
        <v/>
      </c>
      <c r="F183" s="110"/>
      <c r="G183" s="127"/>
      <c r="H183" s="31"/>
      <c r="I183" s="134"/>
      <c r="J183" s="125" t="str">
        <f t="shared" si="14"/>
        <v/>
      </c>
      <c r="K183" s="36"/>
      <c r="L183" s="63"/>
      <c r="M183" s="2"/>
      <c r="T183" s="2"/>
      <c r="U183" s="2"/>
      <c r="V183" s="2"/>
      <c r="W183" s="2"/>
      <c r="X183" s="2"/>
      <c r="Y183" s="2"/>
    </row>
    <row r="184" spans="1:25" x14ac:dyDescent="0.25">
      <c r="A184" s="2"/>
      <c r="B184" s="16" t="str">
        <f t="shared" si="10"/>
        <v/>
      </c>
      <c r="C184" s="17" t="str">
        <f t="shared" si="11"/>
        <v/>
      </c>
      <c r="D184" s="16" t="str">
        <f t="shared" si="12"/>
        <v/>
      </c>
      <c r="E184" s="16" t="str">
        <f t="shared" si="13"/>
        <v/>
      </c>
      <c r="F184" s="110"/>
      <c r="G184" s="127"/>
      <c r="H184" s="31"/>
      <c r="I184" s="134"/>
      <c r="J184" s="125" t="str">
        <f t="shared" si="14"/>
        <v/>
      </c>
      <c r="K184" s="36"/>
      <c r="L184" s="63"/>
      <c r="M184" s="2"/>
      <c r="T184" s="2"/>
      <c r="U184" s="2"/>
      <c r="V184" s="2"/>
      <c r="W184" s="2"/>
      <c r="X184" s="2"/>
      <c r="Y184" s="2"/>
    </row>
    <row r="185" spans="1:25" x14ac:dyDescent="0.25">
      <c r="A185" s="2"/>
      <c r="B185" s="16" t="str">
        <f t="shared" si="10"/>
        <v/>
      </c>
      <c r="C185" s="17" t="str">
        <f t="shared" si="11"/>
        <v/>
      </c>
      <c r="D185" s="16" t="str">
        <f t="shared" si="12"/>
        <v/>
      </c>
      <c r="E185" s="16" t="str">
        <f t="shared" si="13"/>
        <v/>
      </c>
      <c r="F185" s="110"/>
      <c r="G185" s="127"/>
      <c r="H185" s="31"/>
      <c r="I185" s="134"/>
      <c r="J185" s="125" t="str">
        <f t="shared" si="14"/>
        <v/>
      </c>
      <c r="K185" s="36"/>
      <c r="L185" s="63"/>
      <c r="M185" s="2"/>
      <c r="T185" s="2"/>
      <c r="U185" s="2"/>
      <c r="V185" s="2"/>
      <c r="W185" s="2"/>
      <c r="X185" s="2"/>
      <c r="Y185" s="2"/>
    </row>
    <row r="186" spans="1:25" x14ac:dyDescent="0.25">
      <c r="A186" s="2"/>
      <c r="B186" s="16" t="str">
        <f t="shared" si="10"/>
        <v/>
      </c>
      <c r="C186" s="17" t="str">
        <f t="shared" si="11"/>
        <v/>
      </c>
      <c r="D186" s="16" t="str">
        <f t="shared" si="12"/>
        <v/>
      </c>
      <c r="E186" s="16" t="str">
        <f t="shared" si="13"/>
        <v/>
      </c>
      <c r="F186" s="110"/>
      <c r="G186" s="127"/>
      <c r="H186" s="31"/>
      <c r="I186" s="134"/>
      <c r="J186" s="125" t="str">
        <f t="shared" si="14"/>
        <v/>
      </c>
      <c r="K186" s="36"/>
      <c r="L186" s="63"/>
      <c r="M186" s="2"/>
      <c r="T186" s="2"/>
      <c r="U186" s="2"/>
      <c r="V186" s="2"/>
      <c r="W186" s="2"/>
      <c r="X186" s="2"/>
      <c r="Y186" s="2"/>
    </row>
    <row r="187" spans="1:25" x14ac:dyDescent="0.25">
      <c r="A187" s="2"/>
      <c r="B187" s="16" t="str">
        <f t="shared" si="10"/>
        <v/>
      </c>
      <c r="C187" s="17" t="str">
        <f t="shared" si="11"/>
        <v/>
      </c>
      <c r="D187" s="16" t="str">
        <f t="shared" si="12"/>
        <v/>
      </c>
      <c r="E187" s="16" t="str">
        <f t="shared" si="13"/>
        <v/>
      </c>
      <c r="F187" s="110"/>
      <c r="G187" s="127"/>
      <c r="H187" s="31"/>
      <c r="I187" s="134"/>
      <c r="J187" s="125" t="str">
        <f t="shared" si="14"/>
        <v/>
      </c>
      <c r="K187" s="36"/>
      <c r="L187" s="63"/>
      <c r="M187" s="2"/>
      <c r="T187" s="2"/>
      <c r="U187" s="2"/>
      <c r="V187" s="2"/>
      <c r="W187" s="2"/>
      <c r="X187" s="2"/>
      <c r="Y187" s="2"/>
    </row>
    <row r="188" spans="1:25" x14ac:dyDescent="0.25">
      <c r="A188" s="2"/>
      <c r="B188" s="16" t="str">
        <f t="shared" si="10"/>
        <v/>
      </c>
      <c r="C188" s="17" t="str">
        <f t="shared" si="11"/>
        <v/>
      </c>
      <c r="D188" s="16" t="str">
        <f t="shared" si="12"/>
        <v/>
      </c>
      <c r="E188" s="16" t="str">
        <f t="shared" si="13"/>
        <v/>
      </c>
      <c r="F188" s="110"/>
      <c r="G188" s="127"/>
      <c r="H188" s="31"/>
      <c r="I188" s="134"/>
      <c r="J188" s="125" t="str">
        <f t="shared" si="14"/>
        <v/>
      </c>
      <c r="K188" s="36"/>
      <c r="L188" s="63"/>
      <c r="M188" s="2"/>
      <c r="T188" s="2"/>
      <c r="U188" s="2"/>
      <c r="V188" s="2"/>
      <c r="W188" s="2"/>
      <c r="X188" s="2"/>
      <c r="Y188" s="2"/>
    </row>
    <row r="189" spans="1:25" x14ac:dyDescent="0.25">
      <c r="A189" s="2"/>
      <c r="B189" s="16" t="str">
        <f t="shared" si="10"/>
        <v/>
      </c>
      <c r="C189" s="17" t="str">
        <f t="shared" si="11"/>
        <v/>
      </c>
      <c r="D189" s="16" t="str">
        <f t="shared" si="12"/>
        <v/>
      </c>
      <c r="E189" s="16" t="str">
        <f t="shared" si="13"/>
        <v/>
      </c>
      <c r="F189" s="110"/>
      <c r="G189" s="127"/>
      <c r="H189" s="31"/>
      <c r="I189" s="134"/>
      <c r="J189" s="125" t="str">
        <f t="shared" si="14"/>
        <v/>
      </c>
      <c r="K189" s="36"/>
      <c r="L189" s="63"/>
      <c r="M189" s="2"/>
      <c r="T189" s="2"/>
      <c r="U189" s="2"/>
      <c r="V189" s="2"/>
      <c r="W189" s="2"/>
      <c r="X189" s="2"/>
      <c r="Y189" s="2"/>
    </row>
    <row r="190" spans="1:25" x14ac:dyDescent="0.25">
      <c r="A190" s="2"/>
      <c r="B190" s="16" t="str">
        <f t="shared" si="10"/>
        <v/>
      </c>
      <c r="C190" s="17" t="str">
        <f t="shared" si="11"/>
        <v/>
      </c>
      <c r="D190" s="16" t="str">
        <f t="shared" si="12"/>
        <v/>
      </c>
      <c r="E190" s="16" t="str">
        <f t="shared" si="13"/>
        <v/>
      </c>
      <c r="F190" s="110"/>
      <c r="G190" s="127"/>
      <c r="H190" s="31"/>
      <c r="I190" s="134"/>
      <c r="J190" s="125" t="str">
        <f t="shared" si="14"/>
        <v/>
      </c>
      <c r="K190" s="36"/>
      <c r="L190" s="63"/>
      <c r="M190" s="2"/>
      <c r="T190" s="2"/>
      <c r="U190" s="2"/>
      <c r="V190" s="2"/>
      <c r="W190" s="2"/>
      <c r="X190" s="2"/>
      <c r="Y190" s="2"/>
    </row>
    <row r="191" spans="1:25" x14ac:dyDescent="0.25">
      <c r="A191" s="2"/>
      <c r="B191" s="16" t="str">
        <f t="shared" si="10"/>
        <v/>
      </c>
      <c r="C191" s="17" t="str">
        <f t="shared" si="11"/>
        <v/>
      </c>
      <c r="D191" s="16" t="str">
        <f t="shared" si="12"/>
        <v/>
      </c>
      <c r="E191" s="16" t="str">
        <f t="shared" si="13"/>
        <v/>
      </c>
      <c r="F191" s="110"/>
      <c r="G191" s="127"/>
      <c r="H191" s="31"/>
      <c r="I191" s="134"/>
      <c r="J191" s="125" t="str">
        <f t="shared" si="14"/>
        <v/>
      </c>
      <c r="K191" s="36"/>
      <c r="L191" s="63"/>
      <c r="M191" s="2"/>
      <c r="T191" s="2"/>
      <c r="U191" s="2"/>
      <c r="V191" s="2"/>
      <c r="W191" s="2"/>
      <c r="X191" s="2"/>
      <c r="Y191" s="2"/>
    </row>
    <row r="192" spans="1:25" x14ac:dyDescent="0.25">
      <c r="A192" s="2"/>
      <c r="B192" s="16" t="str">
        <f t="shared" si="10"/>
        <v/>
      </c>
      <c r="C192" s="17" t="str">
        <f t="shared" si="11"/>
        <v/>
      </c>
      <c r="D192" s="16" t="str">
        <f t="shared" si="12"/>
        <v/>
      </c>
      <c r="E192" s="16" t="str">
        <f t="shared" si="13"/>
        <v/>
      </c>
      <c r="F192" s="110"/>
      <c r="G192" s="127"/>
      <c r="H192" s="31"/>
      <c r="I192" s="134"/>
      <c r="J192" s="125" t="str">
        <f t="shared" si="14"/>
        <v/>
      </c>
      <c r="K192" s="36"/>
      <c r="L192" s="63"/>
      <c r="M192" s="2"/>
      <c r="T192" s="2"/>
      <c r="U192" s="2"/>
      <c r="V192" s="2"/>
      <c r="W192" s="2"/>
      <c r="X192" s="2"/>
      <c r="Y192" s="2"/>
    </row>
    <row r="193" spans="1:25" x14ac:dyDescent="0.25">
      <c r="A193" s="2"/>
      <c r="B193" s="16" t="str">
        <f t="shared" si="10"/>
        <v/>
      </c>
      <c r="C193" s="17" t="str">
        <f t="shared" si="11"/>
        <v/>
      </c>
      <c r="D193" s="16" t="str">
        <f t="shared" si="12"/>
        <v/>
      </c>
      <c r="E193" s="16" t="str">
        <f t="shared" si="13"/>
        <v/>
      </c>
      <c r="F193" s="110"/>
      <c r="G193" s="127"/>
      <c r="H193" s="31"/>
      <c r="I193" s="134"/>
      <c r="J193" s="125" t="str">
        <f t="shared" si="14"/>
        <v/>
      </c>
      <c r="K193" s="36"/>
      <c r="L193" s="63"/>
      <c r="M193" s="2"/>
      <c r="T193" s="2"/>
      <c r="U193" s="2"/>
      <c r="V193" s="2"/>
      <c r="W193" s="2"/>
      <c r="X193" s="2"/>
      <c r="Y193" s="2"/>
    </row>
    <row r="194" spans="1:25" x14ac:dyDescent="0.25">
      <c r="A194" s="2"/>
      <c r="B194" s="16" t="str">
        <f t="shared" si="10"/>
        <v/>
      </c>
      <c r="C194" s="17" t="str">
        <f t="shared" si="11"/>
        <v/>
      </c>
      <c r="D194" s="16" t="str">
        <f t="shared" si="12"/>
        <v/>
      </c>
      <c r="E194" s="16" t="str">
        <f t="shared" si="13"/>
        <v/>
      </c>
      <c r="F194" s="110"/>
      <c r="G194" s="127"/>
      <c r="H194" s="31"/>
      <c r="I194" s="134"/>
      <c r="J194" s="125" t="str">
        <f t="shared" si="14"/>
        <v/>
      </c>
      <c r="K194" s="36"/>
      <c r="L194" s="63"/>
      <c r="M194" s="2"/>
      <c r="T194" s="2"/>
      <c r="U194" s="2"/>
      <c r="V194" s="2"/>
      <c r="W194" s="2"/>
      <c r="X194" s="2"/>
      <c r="Y194" s="2"/>
    </row>
    <row r="195" spans="1:25" x14ac:dyDescent="0.25">
      <c r="A195" s="2"/>
      <c r="B195" s="16" t="str">
        <f t="shared" si="10"/>
        <v/>
      </c>
      <c r="C195" s="17" t="str">
        <f t="shared" si="11"/>
        <v/>
      </c>
      <c r="D195" s="16" t="str">
        <f t="shared" si="12"/>
        <v/>
      </c>
      <c r="E195" s="16" t="str">
        <f t="shared" si="13"/>
        <v/>
      </c>
      <c r="F195" s="110"/>
      <c r="G195" s="127"/>
      <c r="H195" s="31"/>
      <c r="I195" s="134"/>
      <c r="J195" s="125" t="str">
        <f t="shared" si="14"/>
        <v/>
      </c>
      <c r="K195" s="36"/>
      <c r="L195" s="63"/>
      <c r="M195" s="2"/>
      <c r="T195" s="2"/>
      <c r="U195" s="2"/>
      <c r="V195" s="2"/>
      <c r="W195" s="2"/>
      <c r="X195" s="2"/>
      <c r="Y195" s="2"/>
    </row>
    <row r="196" spans="1:25" x14ac:dyDescent="0.25">
      <c r="A196" s="2"/>
      <c r="B196" s="16" t="str">
        <f t="shared" si="10"/>
        <v/>
      </c>
      <c r="C196" s="17" t="str">
        <f t="shared" si="11"/>
        <v/>
      </c>
      <c r="D196" s="16" t="str">
        <f t="shared" si="12"/>
        <v/>
      </c>
      <c r="E196" s="16" t="str">
        <f t="shared" si="13"/>
        <v/>
      </c>
      <c r="F196" s="110"/>
      <c r="G196" s="127"/>
      <c r="H196" s="31"/>
      <c r="I196" s="134"/>
      <c r="J196" s="125" t="str">
        <f t="shared" si="14"/>
        <v/>
      </c>
      <c r="K196" s="36"/>
      <c r="L196" s="63"/>
      <c r="M196" s="2"/>
      <c r="T196" s="2"/>
      <c r="U196" s="2"/>
      <c r="V196" s="2"/>
      <c r="W196" s="2"/>
      <c r="X196" s="2"/>
      <c r="Y196" s="2"/>
    </row>
    <row r="197" spans="1:25" x14ac:dyDescent="0.25">
      <c r="A197" s="2"/>
      <c r="B197" s="16" t="str">
        <f t="shared" si="10"/>
        <v/>
      </c>
      <c r="C197" s="17" t="str">
        <f t="shared" si="11"/>
        <v/>
      </c>
      <c r="D197" s="16" t="str">
        <f t="shared" si="12"/>
        <v/>
      </c>
      <c r="E197" s="16" t="str">
        <f t="shared" si="13"/>
        <v/>
      </c>
      <c r="F197" s="110"/>
      <c r="G197" s="127"/>
      <c r="H197" s="31"/>
      <c r="I197" s="134"/>
      <c r="J197" s="125" t="str">
        <f t="shared" si="14"/>
        <v/>
      </c>
      <c r="K197" s="36"/>
      <c r="L197" s="63"/>
      <c r="M197" s="2"/>
      <c r="T197" s="2"/>
      <c r="U197" s="2"/>
      <c r="V197" s="2"/>
      <c r="W197" s="2"/>
      <c r="X197" s="2"/>
      <c r="Y197" s="2"/>
    </row>
    <row r="198" spans="1:25" x14ac:dyDescent="0.25">
      <c r="A198" s="2"/>
      <c r="B198" s="16" t="str">
        <f t="shared" si="10"/>
        <v/>
      </c>
      <c r="C198" s="17" t="str">
        <f t="shared" si="11"/>
        <v/>
      </c>
      <c r="D198" s="16" t="str">
        <f t="shared" si="12"/>
        <v/>
      </c>
      <c r="E198" s="16" t="str">
        <f t="shared" si="13"/>
        <v/>
      </c>
      <c r="F198" s="110"/>
      <c r="G198" s="127"/>
      <c r="H198" s="31"/>
      <c r="I198" s="134"/>
      <c r="J198" s="125" t="str">
        <f t="shared" si="14"/>
        <v/>
      </c>
      <c r="K198" s="36"/>
      <c r="L198" s="63"/>
      <c r="M198" s="2"/>
      <c r="T198" s="2"/>
      <c r="U198" s="2"/>
      <c r="V198" s="2"/>
      <c r="W198" s="2"/>
      <c r="X198" s="2"/>
      <c r="Y198" s="2"/>
    </row>
    <row r="199" spans="1:25" x14ac:dyDescent="0.25">
      <c r="A199" s="2"/>
      <c r="B199" s="16" t="str">
        <f t="shared" si="10"/>
        <v/>
      </c>
      <c r="C199" s="17" t="str">
        <f t="shared" si="11"/>
        <v/>
      </c>
      <c r="D199" s="16" t="str">
        <f t="shared" si="12"/>
        <v/>
      </c>
      <c r="E199" s="16" t="str">
        <f t="shared" si="13"/>
        <v/>
      </c>
      <c r="F199" s="110"/>
      <c r="G199" s="127"/>
      <c r="H199" s="31"/>
      <c r="I199" s="134"/>
      <c r="J199" s="125" t="str">
        <f t="shared" si="14"/>
        <v/>
      </c>
      <c r="K199" s="36"/>
      <c r="L199" s="63"/>
      <c r="M199" s="2"/>
      <c r="T199" s="2"/>
      <c r="U199" s="2"/>
      <c r="V199" s="2"/>
      <c r="W199" s="2"/>
      <c r="X199" s="2"/>
      <c r="Y199" s="2"/>
    </row>
    <row r="200" spans="1:25" x14ac:dyDescent="0.25">
      <c r="A200" s="2"/>
      <c r="B200" s="16" t="str">
        <f t="shared" si="10"/>
        <v/>
      </c>
      <c r="C200" s="17" t="str">
        <f t="shared" si="11"/>
        <v/>
      </c>
      <c r="D200" s="16" t="str">
        <f t="shared" si="12"/>
        <v/>
      </c>
      <c r="E200" s="16" t="str">
        <f t="shared" si="13"/>
        <v/>
      </c>
      <c r="F200" s="110"/>
      <c r="G200" s="127"/>
      <c r="H200" s="31"/>
      <c r="I200" s="134"/>
      <c r="J200" s="125" t="str">
        <f t="shared" si="14"/>
        <v/>
      </c>
      <c r="K200" s="36"/>
      <c r="L200" s="63"/>
      <c r="M200" s="2"/>
      <c r="T200" s="2"/>
      <c r="U200" s="2"/>
      <c r="V200" s="2"/>
      <c r="W200" s="2"/>
      <c r="X200" s="2"/>
      <c r="Y200" s="2"/>
    </row>
    <row r="201" spans="1:25" x14ac:dyDescent="0.25">
      <c r="A201" s="2"/>
      <c r="B201" s="16" t="str">
        <f t="shared" si="10"/>
        <v/>
      </c>
      <c r="C201" s="17" t="str">
        <f t="shared" si="11"/>
        <v/>
      </c>
      <c r="D201" s="16" t="str">
        <f t="shared" si="12"/>
        <v/>
      </c>
      <c r="E201" s="16" t="str">
        <f t="shared" si="13"/>
        <v/>
      </c>
      <c r="F201" s="110"/>
      <c r="G201" s="127"/>
      <c r="H201" s="31"/>
      <c r="I201" s="134"/>
      <c r="J201" s="125" t="str">
        <f t="shared" si="14"/>
        <v/>
      </c>
      <c r="K201" s="36"/>
      <c r="L201" s="63"/>
      <c r="M201" s="2"/>
      <c r="T201" s="2"/>
      <c r="U201" s="2"/>
      <c r="V201" s="2"/>
      <c r="W201" s="2"/>
      <c r="X201" s="2"/>
      <c r="Y201" s="2"/>
    </row>
    <row r="202" spans="1:25" x14ac:dyDescent="0.25">
      <c r="A202" s="2"/>
      <c r="B202" s="16" t="str">
        <f t="shared" si="10"/>
        <v/>
      </c>
      <c r="C202" s="17" t="str">
        <f t="shared" si="11"/>
        <v/>
      </c>
      <c r="D202" s="16" t="str">
        <f t="shared" si="12"/>
        <v/>
      </c>
      <c r="E202" s="16" t="str">
        <f t="shared" si="13"/>
        <v/>
      </c>
      <c r="F202" s="110"/>
      <c r="G202" s="127"/>
      <c r="H202" s="31"/>
      <c r="I202" s="134"/>
      <c r="J202" s="125" t="str">
        <f t="shared" si="14"/>
        <v/>
      </c>
      <c r="K202" s="36"/>
      <c r="L202" s="63"/>
      <c r="M202" s="2"/>
      <c r="T202" s="2"/>
      <c r="U202" s="2"/>
      <c r="V202" s="2"/>
      <c r="W202" s="2"/>
      <c r="X202" s="2"/>
      <c r="Y202" s="2"/>
    </row>
    <row r="203" spans="1:25" x14ac:dyDescent="0.25">
      <c r="A203" s="2"/>
      <c r="B203" s="16" t="str">
        <f t="shared" si="10"/>
        <v/>
      </c>
      <c r="C203" s="17" t="str">
        <f t="shared" si="11"/>
        <v/>
      </c>
      <c r="D203" s="16" t="str">
        <f t="shared" si="12"/>
        <v/>
      </c>
      <c r="E203" s="16" t="str">
        <f t="shared" si="13"/>
        <v/>
      </c>
      <c r="F203" s="110"/>
      <c r="G203" s="127"/>
      <c r="H203" s="31"/>
      <c r="I203" s="134"/>
      <c r="J203" s="125" t="str">
        <f t="shared" si="14"/>
        <v/>
      </c>
      <c r="K203" s="36"/>
      <c r="L203" s="63"/>
      <c r="M203" s="2"/>
      <c r="T203" s="2"/>
      <c r="U203" s="2"/>
      <c r="V203" s="2"/>
      <c r="W203" s="2"/>
      <c r="X203" s="2"/>
      <c r="Y203" s="2"/>
    </row>
    <row r="204" spans="1:25" x14ac:dyDescent="0.25">
      <c r="A204" s="2"/>
      <c r="B204" s="16" t="str">
        <f t="shared" ref="B204:B267" si="15">IF(AND(G204="",I204="",J204=""),"",$I$3)</f>
        <v/>
      </c>
      <c r="C204" s="17" t="str">
        <f t="shared" ref="C204:C267" si="16">IF(B204&lt;&gt;"",C203+1,"")</f>
        <v/>
      </c>
      <c r="D204" s="16" t="str">
        <f t="shared" ref="D204:D267" si="17">IF(C204="","","IntMod")</f>
        <v/>
      </c>
      <c r="E204" s="16" t="str">
        <f t="shared" ref="E204:E267" si="18">IF(ISERROR(VLOOKUP(G204,$O$11:$Q$1000,2,FALSE)),"",VLOOKUP(G204,$O$11:$Q$1000,2,FALSE))</f>
        <v/>
      </c>
      <c r="F204" s="110"/>
      <c r="G204" s="127"/>
      <c r="H204" s="31"/>
      <c r="I204" s="134"/>
      <c r="J204" s="125" t="str">
        <f t="shared" ref="J204:J267" si="19">IF(AND(G204="",I204=""),"",IF(OR(G204="",I204=""),"Fill in columns G and I",IF(ISNUMBER(FIND("General comment",+G204)),"",IF(H204="","Column H should be filled in",""))))</f>
        <v/>
      </c>
      <c r="K204" s="36"/>
      <c r="L204" s="63"/>
      <c r="M204" s="2"/>
      <c r="T204" s="2"/>
      <c r="U204" s="2"/>
      <c r="V204" s="2"/>
      <c r="W204" s="2"/>
      <c r="X204" s="2"/>
      <c r="Y204" s="2"/>
    </row>
    <row r="205" spans="1:25" x14ac:dyDescent="0.25">
      <c r="A205" s="2"/>
      <c r="B205" s="16" t="str">
        <f t="shared" si="15"/>
        <v/>
      </c>
      <c r="C205" s="17" t="str">
        <f t="shared" si="16"/>
        <v/>
      </c>
      <c r="D205" s="16" t="str">
        <f t="shared" si="17"/>
        <v/>
      </c>
      <c r="E205" s="16" t="str">
        <f t="shared" si="18"/>
        <v/>
      </c>
      <c r="F205" s="110"/>
      <c r="G205" s="127"/>
      <c r="H205" s="31"/>
      <c r="I205" s="134"/>
      <c r="J205" s="125" t="str">
        <f t="shared" si="19"/>
        <v/>
      </c>
      <c r="K205" s="36"/>
      <c r="L205" s="63"/>
      <c r="M205" s="2"/>
      <c r="T205" s="2"/>
      <c r="U205" s="2"/>
      <c r="V205" s="2"/>
      <c r="W205" s="2"/>
      <c r="X205" s="2"/>
      <c r="Y205" s="2"/>
    </row>
    <row r="206" spans="1:25" x14ac:dyDescent="0.25">
      <c r="A206" s="2"/>
      <c r="B206" s="16" t="str">
        <f t="shared" si="15"/>
        <v/>
      </c>
      <c r="C206" s="17" t="str">
        <f t="shared" si="16"/>
        <v/>
      </c>
      <c r="D206" s="16" t="str">
        <f t="shared" si="17"/>
        <v/>
      </c>
      <c r="E206" s="16" t="str">
        <f t="shared" si="18"/>
        <v/>
      </c>
      <c r="F206" s="110"/>
      <c r="G206" s="127"/>
      <c r="H206" s="31"/>
      <c r="I206" s="134"/>
      <c r="J206" s="125" t="str">
        <f t="shared" si="19"/>
        <v/>
      </c>
      <c r="K206" s="36"/>
      <c r="L206" s="63"/>
      <c r="M206" s="2"/>
      <c r="T206" s="2"/>
      <c r="U206" s="2"/>
      <c r="V206" s="2"/>
      <c r="W206" s="2"/>
      <c r="X206" s="2"/>
      <c r="Y206" s="2"/>
    </row>
    <row r="207" spans="1:25" x14ac:dyDescent="0.25">
      <c r="A207" s="2"/>
      <c r="B207" s="16" t="str">
        <f t="shared" si="15"/>
        <v/>
      </c>
      <c r="C207" s="17" t="str">
        <f t="shared" si="16"/>
        <v/>
      </c>
      <c r="D207" s="16" t="str">
        <f t="shared" si="17"/>
        <v/>
      </c>
      <c r="E207" s="16" t="str">
        <f t="shared" si="18"/>
        <v/>
      </c>
      <c r="F207" s="110"/>
      <c r="G207" s="127"/>
      <c r="H207" s="31"/>
      <c r="I207" s="134"/>
      <c r="J207" s="125" t="str">
        <f t="shared" si="19"/>
        <v/>
      </c>
      <c r="K207" s="36"/>
      <c r="L207" s="63"/>
      <c r="M207" s="2"/>
      <c r="T207" s="2"/>
      <c r="U207" s="2"/>
      <c r="V207" s="2"/>
      <c r="W207" s="2"/>
      <c r="X207" s="2"/>
      <c r="Y207" s="2"/>
    </row>
    <row r="208" spans="1:25" x14ac:dyDescent="0.25">
      <c r="A208" s="2"/>
      <c r="B208" s="16" t="str">
        <f t="shared" si="15"/>
        <v/>
      </c>
      <c r="C208" s="17" t="str">
        <f t="shared" si="16"/>
        <v/>
      </c>
      <c r="D208" s="16" t="str">
        <f t="shared" si="17"/>
        <v/>
      </c>
      <c r="E208" s="16" t="str">
        <f t="shared" si="18"/>
        <v/>
      </c>
      <c r="F208" s="110"/>
      <c r="G208" s="127"/>
      <c r="H208" s="31"/>
      <c r="I208" s="134"/>
      <c r="J208" s="125" t="str">
        <f t="shared" si="19"/>
        <v/>
      </c>
      <c r="K208" s="36"/>
      <c r="L208" s="63"/>
      <c r="M208" s="2"/>
      <c r="T208" s="2"/>
      <c r="U208" s="2"/>
      <c r="V208" s="2"/>
      <c r="W208" s="2"/>
      <c r="X208" s="2"/>
      <c r="Y208" s="2"/>
    </row>
    <row r="209" spans="1:25" x14ac:dyDescent="0.25">
      <c r="A209" s="2"/>
      <c r="B209" s="16" t="str">
        <f t="shared" si="15"/>
        <v/>
      </c>
      <c r="C209" s="17" t="str">
        <f t="shared" si="16"/>
        <v/>
      </c>
      <c r="D209" s="16" t="str">
        <f t="shared" si="17"/>
        <v/>
      </c>
      <c r="E209" s="16" t="str">
        <f t="shared" si="18"/>
        <v/>
      </c>
      <c r="F209" s="110"/>
      <c r="G209" s="127"/>
      <c r="H209" s="31"/>
      <c r="I209" s="134"/>
      <c r="J209" s="125" t="str">
        <f t="shared" si="19"/>
        <v/>
      </c>
      <c r="K209" s="36"/>
      <c r="L209" s="63"/>
      <c r="M209" s="2"/>
      <c r="T209" s="2"/>
      <c r="U209" s="2"/>
      <c r="V209" s="2"/>
      <c r="W209" s="2"/>
      <c r="X209" s="2"/>
      <c r="Y209" s="2"/>
    </row>
    <row r="210" spans="1:25" x14ac:dyDescent="0.25">
      <c r="A210" s="2"/>
      <c r="B210" s="16" t="str">
        <f t="shared" si="15"/>
        <v/>
      </c>
      <c r="C210" s="17" t="str">
        <f t="shared" si="16"/>
        <v/>
      </c>
      <c r="D210" s="16" t="str">
        <f t="shared" si="17"/>
        <v/>
      </c>
      <c r="E210" s="16" t="str">
        <f t="shared" si="18"/>
        <v/>
      </c>
      <c r="F210" s="110"/>
      <c r="G210" s="127"/>
      <c r="H210" s="31"/>
      <c r="I210" s="134"/>
      <c r="J210" s="125" t="str">
        <f t="shared" si="19"/>
        <v/>
      </c>
      <c r="K210" s="36"/>
      <c r="L210" s="63"/>
      <c r="M210" s="2"/>
      <c r="T210" s="2"/>
      <c r="U210" s="2"/>
      <c r="V210" s="2"/>
      <c r="W210" s="2"/>
      <c r="X210" s="2"/>
      <c r="Y210" s="2"/>
    </row>
    <row r="211" spans="1:25" x14ac:dyDescent="0.25">
      <c r="A211" s="2"/>
      <c r="B211" s="16" t="str">
        <f t="shared" si="15"/>
        <v/>
      </c>
      <c r="C211" s="17" t="str">
        <f t="shared" si="16"/>
        <v/>
      </c>
      <c r="D211" s="16" t="str">
        <f t="shared" si="17"/>
        <v/>
      </c>
      <c r="E211" s="16" t="str">
        <f t="shared" si="18"/>
        <v/>
      </c>
      <c r="F211" s="110"/>
      <c r="G211" s="127"/>
      <c r="H211" s="31"/>
      <c r="I211" s="134"/>
      <c r="J211" s="125" t="str">
        <f t="shared" si="19"/>
        <v/>
      </c>
      <c r="K211" s="36"/>
      <c r="L211" s="63"/>
      <c r="M211" s="2"/>
      <c r="T211" s="2"/>
      <c r="U211" s="2"/>
      <c r="V211" s="2"/>
      <c r="W211" s="2"/>
      <c r="X211" s="2"/>
      <c r="Y211" s="2"/>
    </row>
    <row r="212" spans="1:25" x14ac:dyDescent="0.25">
      <c r="A212" s="2"/>
      <c r="B212" s="16" t="str">
        <f t="shared" si="15"/>
        <v/>
      </c>
      <c r="C212" s="17" t="str">
        <f t="shared" si="16"/>
        <v/>
      </c>
      <c r="D212" s="16" t="str">
        <f t="shared" si="17"/>
        <v/>
      </c>
      <c r="E212" s="16" t="str">
        <f t="shared" si="18"/>
        <v/>
      </c>
      <c r="F212" s="110"/>
      <c r="G212" s="127"/>
      <c r="H212" s="31"/>
      <c r="I212" s="134"/>
      <c r="J212" s="125" t="str">
        <f t="shared" si="19"/>
        <v/>
      </c>
      <c r="K212" s="36"/>
      <c r="L212" s="63"/>
      <c r="M212" s="2"/>
      <c r="T212" s="2"/>
      <c r="U212" s="2"/>
      <c r="V212" s="2"/>
      <c r="W212" s="2"/>
      <c r="X212" s="2"/>
      <c r="Y212" s="2"/>
    </row>
    <row r="213" spans="1:25" x14ac:dyDescent="0.25">
      <c r="A213" s="2"/>
      <c r="B213" s="16" t="str">
        <f t="shared" si="15"/>
        <v/>
      </c>
      <c r="C213" s="17" t="str">
        <f t="shared" si="16"/>
        <v/>
      </c>
      <c r="D213" s="16" t="str">
        <f t="shared" si="17"/>
        <v/>
      </c>
      <c r="E213" s="16" t="str">
        <f t="shared" si="18"/>
        <v/>
      </c>
      <c r="F213" s="110"/>
      <c r="G213" s="127"/>
      <c r="H213" s="31"/>
      <c r="I213" s="134"/>
      <c r="J213" s="125" t="str">
        <f t="shared" si="19"/>
        <v/>
      </c>
      <c r="K213" s="36"/>
      <c r="L213" s="63"/>
      <c r="M213" s="2"/>
      <c r="T213" s="2"/>
      <c r="U213" s="2"/>
      <c r="V213" s="2"/>
      <c r="W213" s="2"/>
      <c r="X213" s="2"/>
      <c r="Y213" s="2"/>
    </row>
    <row r="214" spans="1:25" x14ac:dyDescent="0.25">
      <c r="A214" s="2"/>
      <c r="B214" s="16" t="str">
        <f t="shared" si="15"/>
        <v/>
      </c>
      <c r="C214" s="17" t="str">
        <f t="shared" si="16"/>
        <v/>
      </c>
      <c r="D214" s="16" t="str">
        <f t="shared" si="17"/>
        <v/>
      </c>
      <c r="E214" s="16" t="str">
        <f t="shared" si="18"/>
        <v/>
      </c>
      <c r="F214" s="110"/>
      <c r="G214" s="127"/>
      <c r="H214" s="31"/>
      <c r="I214" s="134"/>
      <c r="J214" s="125" t="str">
        <f t="shared" si="19"/>
        <v/>
      </c>
      <c r="K214" s="36"/>
      <c r="L214" s="63"/>
      <c r="M214" s="2"/>
      <c r="T214" s="2"/>
      <c r="U214" s="2"/>
      <c r="V214" s="2"/>
      <c r="W214" s="2"/>
      <c r="X214" s="2"/>
      <c r="Y214" s="2"/>
    </row>
    <row r="215" spans="1:25" x14ac:dyDescent="0.25">
      <c r="A215" s="2"/>
      <c r="B215" s="16" t="str">
        <f t="shared" si="15"/>
        <v/>
      </c>
      <c r="C215" s="17" t="str">
        <f t="shared" si="16"/>
        <v/>
      </c>
      <c r="D215" s="16" t="str">
        <f t="shared" si="17"/>
        <v/>
      </c>
      <c r="E215" s="16" t="str">
        <f t="shared" si="18"/>
        <v/>
      </c>
      <c r="F215" s="110"/>
      <c r="G215" s="127"/>
      <c r="H215" s="31"/>
      <c r="I215" s="134"/>
      <c r="J215" s="125" t="str">
        <f t="shared" si="19"/>
        <v/>
      </c>
      <c r="K215" s="36"/>
      <c r="L215" s="63"/>
      <c r="M215" s="2"/>
      <c r="T215" s="2"/>
      <c r="U215" s="2"/>
      <c r="V215" s="2"/>
      <c r="W215" s="2"/>
      <c r="X215" s="2"/>
      <c r="Y215" s="2"/>
    </row>
    <row r="216" spans="1:25" x14ac:dyDescent="0.25">
      <c r="A216" s="2"/>
      <c r="B216" s="16" t="str">
        <f t="shared" si="15"/>
        <v/>
      </c>
      <c r="C216" s="17" t="str">
        <f t="shared" si="16"/>
        <v/>
      </c>
      <c r="D216" s="16" t="str">
        <f t="shared" si="17"/>
        <v/>
      </c>
      <c r="E216" s="16" t="str">
        <f t="shared" si="18"/>
        <v/>
      </c>
      <c r="F216" s="110"/>
      <c r="G216" s="127"/>
      <c r="H216" s="31"/>
      <c r="I216" s="134"/>
      <c r="J216" s="125" t="str">
        <f t="shared" si="19"/>
        <v/>
      </c>
      <c r="K216" s="36"/>
      <c r="L216" s="63"/>
      <c r="M216" s="2"/>
      <c r="T216" s="2"/>
      <c r="U216" s="2"/>
      <c r="V216" s="2"/>
      <c r="W216" s="2"/>
      <c r="X216" s="2"/>
      <c r="Y216" s="2"/>
    </row>
    <row r="217" spans="1:25" x14ac:dyDescent="0.25">
      <c r="A217" s="2"/>
      <c r="B217" s="16" t="str">
        <f t="shared" si="15"/>
        <v/>
      </c>
      <c r="C217" s="17" t="str">
        <f t="shared" si="16"/>
        <v/>
      </c>
      <c r="D217" s="16" t="str">
        <f t="shared" si="17"/>
        <v/>
      </c>
      <c r="E217" s="16" t="str">
        <f t="shared" si="18"/>
        <v/>
      </c>
      <c r="F217" s="110"/>
      <c r="G217" s="127"/>
      <c r="H217" s="31"/>
      <c r="I217" s="134"/>
      <c r="J217" s="125" t="str">
        <f t="shared" si="19"/>
        <v/>
      </c>
      <c r="K217" s="36"/>
      <c r="L217" s="63"/>
      <c r="M217" s="2"/>
      <c r="T217" s="2"/>
      <c r="U217" s="2"/>
      <c r="V217" s="2"/>
      <c r="W217" s="2"/>
      <c r="X217" s="2"/>
      <c r="Y217" s="2"/>
    </row>
    <row r="218" spans="1:25" x14ac:dyDescent="0.25">
      <c r="A218" s="2"/>
      <c r="B218" s="16" t="str">
        <f t="shared" si="15"/>
        <v/>
      </c>
      <c r="C218" s="17" t="str">
        <f t="shared" si="16"/>
        <v/>
      </c>
      <c r="D218" s="16" t="str">
        <f t="shared" si="17"/>
        <v/>
      </c>
      <c r="E218" s="16" t="str">
        <f t="shared" si="18"/>
        <v/>
      </c>
      <c r="F218" s="110"/>
      <c r="G218" s="127"/>
      <c r="H218" s="31"/>
      <c r="I218" s="134"/>
      <c r="J218" s="125" t="str">
        <f t="shared" si="19"/>
        <v/>
      </c>
      <c r="K218" s="36"/>
      <c r="L218" s="63"/>
      <c r="M218" s="2"/>
      <c r="T218" s="2"/>
      <c r="U218" s="2"/>
      <c r="V218" s="2"/>
      <c r="W218" s="2"/>
      <c r="X218" s="2"/>
      <c r="Y218" s="2"/>
    </row>
    <row r="219" spans="1:25" x14ac:dyDescent="0.25">
      <c r="A219" s="2"/>
      <c r="B219" s="16" t="str">
        <f t="shared" si="15"/>
        <v/>
      </c>
      <c r="C219" s="17" t="str">
        <f t="shared" si="16"/>
        <v/>
      </c>
      <c r="D219" s="16" t="str">
        <f t="shared" si="17"/>
        <v/>
      </c>
      <c r="E219" s="16" t="str">
        <f t="shared" si="18"/>
        <v/>
      </c>
      <c r="F219" s="110"/>
      <c r="G219" s="127"/>
      <c r="H219" s="31"/>
      <c r="I219" s="134"/>
      <c r="J219" s="125" t="str">
        <f t="shared" si="19"/>
        <v/>
      </c>
      <c r="K219" s="36"/>
      <c r="L219" s="63"/>
      <c r="M219" s="2"/>
      <c r="T219" s="2"/>
      <c r="U219" s="2"/>
      <c r="V219" s="2"/>
      <c r="W219" s="2"/>
      <c r="X219" s="2"/>
      <c r="Y219" s="2"/>
    </row>
    <row r="220" spans="1:25" x14ac:dyDescent="0.25">
      <c r="A220" s="2"/>
      <c r="B220" s="16" t="str">
        <f t="shared" si="15"/>
        <v/>
      </c>
      <c r="C220" s="17" t="str">
        <f t="shared" si="16"/>
        <v/>
      </c>
      <c r="D220" s="16" t="str">
        <f t="shared" si="17"/>
        <v/>
      </c>
      <c r="E220" s="16" t="str">
        <f t="shared" si="18"/>
        <v/>
      </c>
      <c r="F220" s="110"/>
      <c r="G220" s="127"/>
      <c r="H220" s="31"/>
      <c r="I220" s="134"/>
      <c r="J220" s="125" t="str">
        <f t="shared" si="19"/>
        <v/>
      </c>
      <c r="K220" s="36"/>
      <c r="L220" s="63"/>
      <c r="M220" s="2"/>
      <c r="T220" s="2"/>
      <c r="U220" s="2"/>
      <c r="V220" s="2"/>
      <c r="W220" s="2"/>
      <c r="X220" s="2"/>
      <c r="Y220" s="2"/>
    </row>
    <row r="221" spans="1:25" x14ac:dyDescent="0.25">
      <c r="A221" s="2"/>
      <c r="B221" s="16" t="str">
        <f t="shared" si="15"/>
        <v/>
      </c>
      <c r="C221" s="17" t="str">
        <f t="shared" si="16"/>
        <v/>
      </c>
      <c r="D221" s="16" t="str">
        <f t="shared" si="17"/>
        <v/>
      </c>
      <c r="E221" s="16" t="str">
        <f t="shared" si="18"/>
        <v/>
      </c>
      <c r="F221" s="110"/>
      <c r="G221" s="127"/>
      <c r="H221" s="31"/>
      <c r="I221" s="134"/>
      <c r="J221" s="125" t="str">
        <f t="shared" si="19"/>
        <v/>
      </c>
      <c r="K221" s="36"/>
      <c r="L221" s="63"/>
      <c r="M221" s="2"/>
      <c r="T221" s="2"/>
      <c r="U221" s="2"/>
      <c r="V221" s="2"/>
      <c r="W221" s="2"/>
      <c r="X221" s="2"/>
      <c r="Y221" s="2"/>
    </row>
    <row r="222" spans="1:25" x14ac:dyDescent="0.25">
      <c r="A222" s="2"/>
      <c r="B222" s="16" t="str">
        <f t="shared" si="15"/>
        <v/>
      </c>
      <c r="C222" s="17" t="str">
        <f t="shared" si="16"/>
        <v/>
      </c>
      <c r="D222" s="16" t="str">
        <f t="shared" si="17"/>
        <v/>
      </c>
      <c r="E222" s="16" t="str">
        <f t="shared" si="18"/>
        <v/>
      </c>
      <c r="F222" s="110"/>
      <c r="G222" s="127"/>
      <c r="H222" s="31"/>
      <c r="I222" s="134"/>
      <c r="J222" s="125" t="str">
        <f t="shared" si="19"/>
        <v/>
      </c>
      <c r="K222" s="36"/>
      <c r="L222" s="63"/>
      <c r="M222" s="2"/>
      <c r="T222" s="2"/>
      <c r="U222" s="2"/>
      <c r="V222" s="2"/>
      <c r="W222" s="2"/>
      <c r="X222" s="2"/>
      <c r="Y222" s="2"/>
    </row>
    <row r="223" spans="1:25" x14ac:dyDescent="0.25">
      <c r="A223" s="2"/>
      <c r="B223" s="16" t="str">
        <f t="shared" si="15"/>
        <v/>
      </c>
      <c r="C223" s="17" t="str">
        <f t="shared" si="16"/>
        <v/>
      </c>
      <c r="D223" s="16" t="str">
        <f t="shared" si="17"/>
        <v/>
      </c>
      <c r="E223" s="16" t="str">
        <f t="shared" si="18"/>
        <v/>
      </c>
      <c r="F223" s="110"/>
      <c r="G223" s="127"/>
      <c r="H223" s="31"/>
      <c r="I223" s="134"/>
      <c r="J223" s="125" t="str">
        <f t="shared" si="19"/>
        <v/>
      </c>
      <c r="K223" s="36"/>
      <c r="L223" s="63"/>
      <c r="M223" s="2"/>
      <c r="T223" s="2"/>
      <c r="U223" s="2"/>
      <c r="V223" s="2"/>
      <c r="W223" s="2"/>
      <c r="X223" s="2"/>
      <c r="Y223" s="2"/>
    </row>
    <row r="224" spans="1:25" x14ac:dyDescent="0.25">
      <c r="A224" s="2"/>
      <c r="B224" s="16" t="str">
        <f t="shared" si="15"/>
        <v/>
      </c>
      <c r="C224" s="17" t="str">
        <f t="shared" si="16"/>
        <v/>
      </c>
      <c r="D224" s="16" t="str">
        <f t="shared" si="17"/>
        <v/>
      </c>
      <c r="E224" s="16" t="str">
        <f t="shared" si="18"/>
        <v/>
      </c>
      <c r="F224" s="110"/>
      <c r="G224" s="127"/>
      <c r="H224" s="31"/>
      <c r="I224" s="134"/>
      <c r="J224" s="125" t="str">
        <f t="shared" si="19"/>
        <v/>
      </c>
      <c r="K224" s="36"/>
      <c r="L224" s="63"/>
      <c r="M224" s="2"/>
      <c r="T224" s="2"/>
      <c r="U224" s="2"/>
      <c r="V224" s="2"/>
      <c r="W224" s="2"/>
      <c r="X224" s="2"/>
      <c r="Y224" s="2"/>
    </row>
    <row r="225" spans="1:25" x14ac:dyDescent="0.25">
      <c r="A225" s="2"/>
      <c r="B225" s="16" t="str">
        <f t="shared" si="15"/>
        <v/>
      </c>
      <c r="C225" s="17" t="str">
        <f t="shared" si="16"/>
        <v/>
      </c>
      <c r="D225" s="16" t="str">
        <f t="shared" si="17"/>
        <v/>
      </c>
      <c r="E225" s="16" t="str">
        <f t="shared" si="18"/>
        <v/>
      </c>
      <c r="F225" s="110"/>
      <c r="G225" s="127"/>
      <c r="H225" s="31"/>
      <c r="I225" s="134"/>
      <c r="J225" s="125" t="str">
        <f t="shared" si="19"/>
        <v/>
      </c>
      <c r="K225" s="36"/>
      <c r="L225" s="63"/>
      <c r="M225" s="2"/>
      <c r="T225" s="2"/>
      <c r="U225" s="2"/>
      <c r="V225" s="2"/>
      <c r="W225" s="2"/>
      <c r="X225" s="2"/>
      <c r="Y225" s="2"/>
    </row>
    <row r="226" spans="1:25" x14ac:dyDescent="0.25">
      <c r="A226" s="2"/>
      <c r="B226" s="16" t="str">
        <f t="shared" si="15"/>
        <v/>
      </c>
      <c r="C226" s="17" t="str">
        <f t="shared" si="16"/>
        <v/>
      </c>
      <c r="D226" s="16" t="str">
        <f t="shared" si="17"/>
        <v/>
      </c>
      <c r="E226" s="16" t="str">
        <f t="shared" si="18"/>
        <v/>
      </c>
      <c r="F226" s="110"/>
      <c r="G226" s="127"/>
      <c r="H226" s="31"/>
      <c r="I226" s="134"/>
      <c r="J226" s="125" t="str">
        <f t="shared" si="19"/>
        <v/>
      </c>
      <c r="K226" s="36"/>
      <c r="L226" s="63"/>
      <c r="M226" s="2"/>
      <c r="T226" s="2"/>
      <c r="U226" s="2"/>
      <c r="V226" s="2"/>
      <c r="W226" s="2"/>
      <c r="X226" s="2"/>
      <c r="Y226" s="2"/>
    </row>
    <row r="227" spans="1:25" x14ac:dyDescent="0.25">
      <c r="A227" s="2"/>
      <c r="B227" s="16" t="str">
        <f t="shared" si="15"/>
        <v/>
      </c>
      <c r="C227" s="17" t="str">
        <f t="shared" si="16"/>
        <v/>
      </c>
      <c r="D227" s="16" t="str">
        <f t="shared" si="17"/>
        <v/>
      </c>
      <c r="E227" s="16" t="str">
        <f t="shared" si="18"/>
        <v/>
      </c>
      <c r="F227" s="110"/>
      <c r="G227" s="127"/>
      <c r="H227" s="31"/>
      <c r="I227" s="134"/>
      <c r="J227" s="125" t="str">
        <f t="shared" si="19"/>
        <v/>
      </c>
      <c r="K227" s="36"/>
      <c r="L227" s="63"/>
      <c r="M227" s="2"/>
      <c r="T227" s="2"/>
      <c r="U227" s="2"/>
      <c r="V227" s="2"/>
      <c r="W227" s="2"/>
      <c r="X227" s="2"/>
      <c r="Y227" s="2"/>
    </row>
    <row r="228" spans="1:25" x14ac:dyDescent="0.25">
      <c r="A228" s="2"/>
      <c r="B228" s="16" t="str">
        <f t="shared" si="15"/>
        <v/>
      </c>
      <c r="C228" s="17" t="str">
        <f t="shared" si="16"/>
        <v/>
      </c>
      <c r="D228" s="16" t="str">
        <f t="shared" si="17"/>
        <v/>
      </c>
      <c r="E228" s="16" t="str">
        <f t="shared" si="18"/>
        <v/>
      </c>
      <c r="F228" s="110"/>
      <c r="G228" s="127"/>
      <c r="H228" s="31"/>
      <c r="I228" s="134"/>
      <c r="J228" s="125" t="str">
        <f t="shared" si="19"/>
        <v/>
      </c>
      <c r="K228" s="36"/>
      <c r="L228" s="63"/>
      <c r="M228" s="2"/>
      <c r="T228" s="2"/>
      <c r="U228" s="2"/>
      <c r="V228" s="2"/>
      <c r="W228" s="2"/>
      <c r="X228" s="2"/>
      <c r="Y228" s="2"/>
    </row>
    <row r="229" spans="1:25" x14ac:dyDescent="0.25">
      <c r="A229" s="2"/>
      <c r="B229" s="16" t="str">
        <f t="shared" si="15"/>
        <v/>
      </c>
      <c r="C229" s="17" t="str">
        <f t="shared" si="16"/>
        <v/>
      </c>
      <c r="D229" s="16" t="str">
        <f t="shared" si="17"/>
        <v/>
      </c>
      <c r="E229" s="16" t="str">
        <f t="shared" si="18"/>
        <v/>
      </c>
      <c r="F229" s="110"/>
      <c r="G229" s="127"/>
      <c r="H229" s="31"/>
      <c r="I229" s="134"/>
      <c r="J229" s="125" t="str">
        <f t="shared" si="19"/>
        <v/>
      </c>
      <c r="K229" s="36"/>
      <c r="L229" s="63"/>
      <c r="M229" s="2"/>
      <c r="T229" s="2"/>
      <c r="U229" s="2"/>
      <c r="V229" s="2"/>
      <c r="W229" s="2"/>
      <c r="X229" s="2"/>
      <c r="Y229" s="2"/>
    </row>
    <row r="230" spans="1:25" x14ac:dyDescent="0.25">
      <c r="A230" s="2"/>
      <c r="B230" s="16" t="str">
        <f t="shared" si="15"/>
        <v/>
      </c>
      <c r="C230" s="17" t="str">
        <f t="shared" si="16"/>
        <v/>
      </c>
      <c r="D230" s="16" t="str">
        <f t="shared" si="17"/>
        <v/>
      </c>
      <c r="E230" s="16" t="str">
        <f t="shared" si="18"/>
        <v/>
      </c>
      <c r="F230" s="110"/>
      <c r="G230" s="127"/>
      <c r="H230" s="31"/>
      <c r="I230" s="134"/>
      <c r="J230" s="125" t="str">
        <f t="shared" si="19"/>
        <v/>
      </c>
      <c r="K230" s="36"/>
      <c r="L230" s="63"/>
      <c r="M230" s="2"/>
      <c r="T230" s="2"/>
      <c r="U230" s="2"/>
      <c r="V230" s="2"/>
      <c r="W230" s="2"/>
      <c r="X230" s="2"/>
      <c r="Y230" s="2"/>
    </row>
    <row r="231" spans="1:25" x14ac:dyDescent="0.25">
      <c r="A231" s="2"/>
      <c r="B231" s="16" t="str">
        <f t="shared" si="15"/>
        <v/>
      </c>
      <c r="C231" s="17" t="str">
        <f t="shared" si="16"/>
        <v/>
      </c>
      <c r="D231" s="16" t="str">
        <f t="shared" si="17"/>
        <v/>
      </c>
      <c r="E231" s="16" t="str">
        <f t="shared" si="18"/>
        <v/>
      </c>
      <c r="F231" s="110"/>
      <c r="G231" s="127"/>
      <c r="H231" s="31"/>
      <c r="I231" s="134"/>
      <c r="J231" s="125" t="str">
        <f t="shared" si="19"/>
        <v/>
      </c>
      <c r="K231" s="36"/>
      <c r="L231" s="63"/>
      <c r="M231" s="2"/>
      <c r="T231" s="2"/>
      <c r="U231" s="2"/>
      <c r="V231" s="2"/>
      <c r="W231" s="2"/>
      <c r="X231" s="2"/>
      <c r="Y231" s="2"/>
    </row>
    <row r="232" spans="1:25" x14ac:dyDescent="0.25">
      <c r="A232" s="2"/>
      <c r="B232" s="16" t="str">
        <f t="shared" si="15"/>
        <v/>
      </c>
      <c r="C232" s="17" t="str">
        <f t="shared" si="16"/>
        <v/>
      </c>
      <c r="D232" s="16" t="str">
        <f t="shared" si="17"/>
        <v/>
      </c>
      <c r="E232" s="16" t="str">
        <f t="shared" si="18"/>
        <v/>
      </c>
      <c r="F232" s="110"/>
      <c r="G232" s="127"/>
      <c r="H232" s="31"/>
      <c r="I232" s="134"/>
      <c r="J232" s="125" t="str">
        <f t="shared" si="19"/>
        <v/>
      </c>
      <c r="K232" s="36"/>
      <c r="L232" s="63"/>
      <c r="M232" s="2"/>
      <c r="T232" s="2"/>
      <c r="U232" s="2"/>
      <c r="V232" s="2"/>
      <c r="W232" s="2"/>
      <c r="X232" s="2"/>
      <c r="Y232" s="2"/>
    </row>
    <row r="233" spans="1:25" x14ac:dyDescent="0.25">
      <c r="A233" s="2"/>
      <c r="B233" s="16" t="str">
        <f t="shared" si="15"/>
        <v/>
      </c>
      <c r="C233" s="17" t="str">
        <f t="shared" si="16"/>
        <v/>
      </c>
      <c r="D233" s="16" t="str">
        <f t="shared" si="17"/>
        <v/>
      </c>
      <c r="E233" s="16" t="str">
        <f t="shared" si="18"/>
        <v/>
      </c>
      <c r="F233" s="110"/>
      <c r="G233" s="127"/>
      <c r="H233" s="31"/>
      <c r="I233" s="134"/>
      <c r="J233" s="125" t="str">
        <f t="shared" si="19"/>
        <v/>
      </c>
      <c r="K233" s="36"/>
      <c r="L233" s="63"/>
      <c r="M233" s="2"/>
      <c r="T233" s="2"/>
      <c r="U233" s="2"/>
      <c r="V233" s="2"/>
      <c r="W233" s="2"/>
      <c r="X233" s="2"/>
      <c r="Y233" s="2"/>
    </row>
    <row r="234" spans="1:25" x14ac:dyDescent="0.25">
      <c r="A234" s="2"/>
      <c r="B234" s="16" t="str">
        <f t="shared" si="15"/>
        <v/>
      </c>
      <c r="C234" s="17" t="str">
        <f t="shared" si="16"/>
        <v/>
      </c>
      <c r="D234" s="16" t="str">
        <f t="shared" si="17"/>
        <v/>
      </c>
      <c r="E234" s="16" t="str">
        <f t="shared" si="18"/>
        <v/>
      </c>
      <c r="F234" s="110"/>
      <c r="G234" s="127"/>
      <c r="H234" s="31"/>
      <c r="I234" s="134"/>
      <c r="J234" s="125" t="str">
        <f t="shared" si="19"/>
        <v/>
      </c>
      <c r="K234" s="36"/>
      <c r="L234" s="63"/>
      <c r="M234" s="2"/>
      <c r="T234" s="2"/>
      <c r="U234" s="2"/>
      <c r="V234" s="2"/>
      <c r="W234" s="2"/>
      <c r="X234" s="2"/>
      <c r="Y234" s="2"/>
    </row>
    <row r="235" spans="1:25" x14ac:dyDescent="0.25">
      <c r="A235" s="2"/>
      <c r="B235" s="16" t="str">
        <f t="shared" si="15"/>
        <v/>
      </c>
      <c r="C235" s="17" t="str">
        <f t="shared" si="16"/>
        <v/>
      </c>
      <c r="D235" s="16" t="str">
        <f t="shared" si="17"/>
        <v/>
      </c>
      <c r="E235" s="16" t="str">
        <f t="shared" si="18"/>
        <v/>
      </c>
      <c r="F235" s="110"/>
      <c r="G235" s="127"/>
      <c r="H235" s="31"/>
      <c r="I235" s="134"/>
      <c r="J235" s="125" t="str">
        <f t="shared" si="19"/>
        <v/>
      </c>
      <c r="K235" s="36"/>
      <c r="L235" s="63"/>
      <c r="M235" s="2"/>
      <c r="T235" s="2"/>
      <c r="U235" s="2"/>
      <c r="V235" s="2"/>
      <c r="W235" s="2"/>
      <c r="X235" s="2"/>
      <c r="Y235" s="2"/>
    </row>
    <row r="236" spans="1:25" x14ac:dyDescent="0.25">
      <c r="A236" s="2"/>
      <c r="B236" s="16" t="str">
        <f t="shared" si="15"/>
        <v/>
      </c>
      <c r="C236" s="17" t="str">
        <f t="shared" si="16"/>
        <v/>
      </c>
      <c r="D236" s="16" t="str">
        <f t="shared" si="17"/>
        <v/>
      </c>
      <c r="E236" s="16" t="str">
        <f t="shared" si="18"/>
        <v/>
      </c>
      <c r="F236" s="110"/>
      <c r="G236" s="127"/>
      <c r="H236" s="31"/>
      <c r="I236" s="134"/>
      <c r="J236" s="125" t="str">
        <f t="shared" si="19"/>
        <v/>
      </c>
      <c r="K236" s="36"/>
      <c r="L236" s="63"/>
      <c r="M236" s="2"/>
      <c r="T236" s="2"/>
      <c r="U236" s="2"/>
      <c r="V236" s="2"/>
      <c r="W236" s="2"/>
      <c r="X236" s="2"/>
      <c r="Y236" s="2"/>
    </row>
    <row r="237" spans="1:25" x14ac:dyDescent="0.25">
      <c r="A237" s="2"/>
      <c r="B237" s="16" t="str">
        <f t="shared" si="15"/>
        <v/>
      </c>
      <c r="C237" s="17" t="str">
        <f t="shared" si="16"/>
        <v/>
      </c>
      <c r="D237" s="16" t="str">
        <f t="shared" si="17"/>
        <v/>
      </c>
      <c r="E237" s="16" t="str">
        <f t="shared" si="18"/>
        <v/>
      </c>
      <c r="F237" s="110"/>
      <c r="G237" s="127"/>
      <c r="H237" s="31"/>
      <c r="I237" s="134"/>
      <c r="J237" s="125" t="str">
        <f t="shared" si="19"/>
        <v/>
      </c>
      <c r="K237" s="36"/>
      <c r="L237" s="63"/>
      <c r="M237" s="2"/>
      <c r="T237" s="2"/>
      <c r="U237" s="2"/>
      <c r="V237" s="2"/>
      <c r="W237" s="2"/>
      <c r="X237" s="2"/>
      <c r="Y237" s="2"/>
    </row>
    <row r="238" spans="1:25" x14ac:dyDescent="0.25">
      <c r="A238" s="2"/>
      <c r="B238" s="16" t="str">
        <f t="shared" si="15"/>
        <v/>
      </c>
      <c r="C238" s="17" t="str">
        <f t="shared" si="16"/>
        <v/>
      </c>
      <c r="D238" s="16" t="str">
        <f t="shared" si="17"/>
        <v/>
      </c>
      <c r="E238" s="16" t="str">
        <f t="shared" si="18"/>
        <v/>
      </c>
      <c r="F238" s="110"/>
      <c r="G238" s="127"/>
      <c r="H238" s="31"/>
      <c r="I238" s="134"/>
      <c r="J238" s="125" t="str">
        <f t="shared" si="19"/>
        <v/>
      </c>
      <c r="K238" s="36"/>
      <c r="L238" s="63"/>
      <c r="M238" s="2"/>
      <c r="T238" s="2"/>
      <c r="U238" s="2"/>
      <c r="V238" s="2"/>
      <c r="W238" s="2"/>
      <c r="X238" s="2"/>
      <c r="Y238" s="2"/>
    </row>
    <row r="239" spans="1:25" x14ac:dyDescent="0.25">
      <c r="A239" s="2"/>
      <c r="B239" s="16" t="str">
        <f t="shared" si="15"/>
        <v/>
      </c>
      <c r="C239" s="17" t="str">
        <f t="shared" si="16"/>
        <v/>
      </c>
      <c r="D239" s="16" t="str">
        <f t="shared" si="17"/>
        <v/>
      </c>
      <c r="E239" s="16" t="str">
        <f t="shared" si="18"/>
        <v/>
      </c>
      <c r="F239" s="110"/>
      <c r="G239" s="127"/>
      <c r="H239" s="31"/>
      <c r="I239" s="134"/>
      <c r="J239" s="125" t="str">
        <f t="shared" si="19"/>
        <v/>
      </c>
      <c r="K239" s="36"/>
      <c r="L239" s="63"/>
      <c r="M239" s="2"/>
      <c r="T239" s="2"/>
      <c r="U239" s="2"/>
      <c r="V239" s="2"/>
      <c r="W239" s="2"/>
      <c r="X239" s="2"/>
      <c r="Y239" s="2"/>
    </row>
    <row r="240" spans="1:25" x14ac:dyDescent="0.25">
      <c r="A240" s="2"/>
      <c r="B240" s="16" t="str">
        <f t="shared" si="15"/>
        <v/>
      </c>
      <c r="C240" s="17" t="str">
        <f t="shared" si="16"/>
        <v/>
      </c>
      <c r="D240" s="16" t="str">
        <f t="shared" si="17"/>
        <v/>
      </c>
      <c r="E240" s="16" t="str">
        <f t="shared" si="18"/>
        <v/>
      </c>
      <c r="F240" s="110"/>
      <c r="G240" s="127"/>
      <c r="H240" s="31"/>
      <c r="I240" s="134"/>
      <c r="J240" s="125" t="str">
        <f t="shared" si="19"/>
        <v/>
      </c>
      <c r="K240" s="36"/>
      <c r="L240" s="63"/>
      <c r="M240" s="2"/>
      <c r="T240" s="2"/>
      <c r="U240" s="2"/>
      <c r="V240" s="2"/>
      <c r="W240" s="2"/>
      <c r="X240" s="2"/>
      <c r="Y240" s="2"/>
    </row>
    <row r="241" spans="1:25" x14ac:dyDescent="0.25">
      <c r="A241" s="2"/>
      <c r="B241" s="16" t="str">
        <f t="shared" si="15"/>
        <v/>
      </c>
      <c r="C241" s="17" t="str">
        <f t="shared" si="16"/>
        <v/>
      </c>
      <c r="D241" s="16" t="str">
        <f t="shared" si="17"/>
        <v/>
      </c>
      <c r="E241" s="16" t="str">
        <f t="shared" si="18"/>
        <v/>
      </c>
      <c r="F241" s="110"/>
      <c r="G241" s="127"/>
      <c r="H241" s="31"/>
      <c r="I241" s="134"/>
      <c r="J241" s="125" t="str">
        <f t="shared" si="19"/>
        <v/>
      </c>
      <c r="K241" s="36"/>
      <c r="L241" s="63"/>
      <c r="M241" s="2"/>
      <c r="T241" s="2"/>
      <c r="U241" s="2"/>
      <c r="V241" s="2"/>
      <c r="W241" s="2"/>
      <c r="X241" s="2"/>
      <c r="Y241" s="2"/>
    </row>
    <row r="242" spans="1:25" x14ac:dyDescent="0.25">
      <c r="A242" s="2"/>
      <c r="B242" s="16" t="str">
        <f t="shared" si="15"/>
        <v/>
      </c>
      <c r="C242" s="17" t="str">
        <f t="shared" si="16"/>
        <v/>
      </c>
      <c r="D242" s="16" t="str">
        <f t="shared" si="17"/>
        <v/>
      </c>
      <c r="E242" s="16" t="str">
        <f t="shared" si="18"/>
        <v/>
      </c>
      <c r="F242" s="110"/>
      <c r="G242" s="127"/>
      <c r="H242" s="31"/>
      <c r="I242" s="134"/>
      <c r="J242" s="125" t="str">
        <f t="shared" si="19"/>
        <v/>
      </c>
      <c r="K242" s="36"/>
      <c r="L242" s="63"/>
      <c r="M242" s="2"/>
      <c r="T242" s="2"/>
      <c r="U242" s="2"/>
      <c r="V242" s="2"/>
      <c r="W242" s="2"/>
      <c r="X242" s="2"/>
      <c r="Y242" s="2"/>
    </row>
    <row r="243" spans="1:25" x14ac:dyDescent="0.25">
      <c r="A243" s="2"/>
      <c r="B243" s="16" t="str">
        <f t="shared" si="15"/>
        <v/>
      </c>
      <c r="C243" s="17" t="str">
        <f t="shared" si="16"/>
        <v/>
      </c>
      <c r="D243" s="16" t="str">
        <f t="shared" si="17"/>
        <v/>
      </c>
      <c r="E243" s="16" t="str">
        <f t="shared" si="18"/>
        <v/>
      </c>
      <c r="F243" s="110"/>
      <c r="G243" s="127"/>
      <c r="H243" s="31"/>
      <c r="I243" s="134"/>
      <c r="J243" s="125" t="str">
        <f t="shared" si="19"/>
        <v/>
      </c>
      <c r="K243" s="36"/>
      <c r="L243" s="63"/>
      <c r="M243" s="2"/>
      <c r="T243" s="2"/>
      <c r="U243" s="2"/>
      <c r="V243" s="2"/>
      <c r="W243" s="2"/>
      <c r="X243" s="2"/>
      <c r="Y243" s="2"/>
    </row>
    <row r="244" spans="1:25" x14ac:dyDescent="0.25">
      <c r="A244" s="2"/>
      <c r="B244" s="16" t="str">
        <f t="shared" si="15"/>
        <v/>
      </c>
      <c r="C244" s="17" t="str">
        <f t="shared" si="16"/>
        <v/>
      </c>
      <c r="D244" s="16" t="str">
        <f t="shared" si="17"/>
        <v/>
      </c>
      <c r="E244" s="16" t="str">
        <f t="shared" si="18"/>
        <v/>
      </c>
      <c r="F244" s="110"/>
      <c r="G244" s="127"/>
      <c r="H244" s="31"/>
      <c r="I244" s="134"/>
      <c r="J244" s="125" t="str">
        <f t="shared" si="19"/>
        <v/>
      </c>
      <c r="K244" s="36"/>
      <c r="L244" s="63"/>
      <c r="M244" s="2"/>
      <c r="T244" s="2"/>
      <c r="U244" s="2"/>
      <c r="V244" s="2"/>
      <c r="W244" s="2"/>
      <c r="X244" s="2"/>
      <c r="Y244" s="2"/>
    </row>
    <row r="245" spans="1:25" x14ac:dyDescent="0.25">
      <c r="A245" s="2"/>
      <c r="B245" s="16" t="str">
        <f t="shared" si="15"/>
        <v/>
      </c>
      <c r="C245" s="17" t="str">
        <f t="shared" si="16"/>
        <v/>
      </c>
      <c r="D245" s="16" t="str">
        <f t="shared" si="17"/>
        <v/>
      </c>
      <c r="E245" s="16" t="str">
        <f t="shared" si="18"/>
        <v/>
      </c>
      <c r="F245" s="110"/>
      <c r="G245" s="127"/>
      <c r="H245" s="31"/>
      <c r="I245" s="134"/>
      <c r="J245" s="125" t="str">
        <f t="shared" si="19"/>
        <v/>
      </c>
      <c r="K245" s="36"/>
      <c r="L245" s="63"/>
      <c r="M245" s="2"/>
      <c r="T245" s="2"/>
      <c r="U245" s="2"/>
      <c r="V245" s="2"/>
      <c r="W245" s="2"/>
      <c r="X245" s="2"/>
      <c r="Y245" s="2"/>
    </row>
    <row r="246" spans="1:25" x14ac:dyDescent="0.25">
      <c r="A246" s="2"/>
      <c r="B246" s="16" t="str">
        <f t="shared" si="15"/>
        <v/>
      </c>
      <c r="C246" s="17" t="str">
        <f t="shared" si="16"/>
        <v/>
      </c>
      <c r="D246" s="16" t="str">
        <f t="shared" si="17"/>
        <v/>
      </c>
      <c r="E246" s="16" t="str">
        <f t="shared" si="18"/>
        <v/>
      </c>
      <c r="F246" s="110"/>
      <c r="G246" s="127"/>
      <c r="H246" s="31"/>
      <c r="I246" s="134"/>
      <c r="J246" s="125" t="str">
        <f t="shared" si="19"/>
        <v/>
      </c>
      <c r="K246" s="36"/>
      <c r="L246" s="63"/>
      <c r="M246" s="2"/>
      <c r="T246" s="2"/>
      <c r="U246" s="2"/>
      <c r="V246" s="2"/>
      <c r="W246" s="2"/>
      <c r="X246" s="2"/>
      <c r="Y246" s="2"/>
    </row>
    <row r="247" spans="1:25" x14ac:dyDescent="0.25">
      <c r="A247" s="2"/>
      <c r="B247" s="16" t="str">
        <f t="shared" si="15"/>
        <v/>
      </c>
      <c r="C247" s="17" t="str">
        <f t="shared" si="16"/>
        <v/>
      </c>
      <c r="D247" s="16" t="str">
        <f t="shared" si="17"/>
        <v/>
      </c>
      <c r="E247" s="16" t="str">
        <f t="shared" si="18"/>
        <v/>
      </c>
      <c r="F247" s="110"/>
      <c r="G247" s="127"/>
      <c r="H247" s="31"/>
      <c r="I247" s="134"/>
      <c r="J247" s="125" t="str">
        <f t="shared" si="19"/>
        <v/>
      </c>
      <c r="K247" s="36"/>
      <c r="L247" s="63"/>
      <c r="M247" s="2"/>
      <c r="T247" s="2"/>
      <c r="U247" s="2"/>
      <c r="V247" s="2"/>
      <c r="W247" s="2"/>
      <c r="X247" s="2"/>
      <c r="Y247" s="2"/>
    </row>
    <row r="248" spans="1:25" x14ac:dyDescent="0.25">
      <c r="A248" s="2"/>
      <c r="B248" s="16" t="str">
        <f t="shared" si="15"/>
        <v/>
      </c>
      <c r="C248" s="17" t="str">
        <f t="shared" si="16"/>
        <v/>
      </c>
      <c r="D248" s="16" t="str">
        <f t="shared" si="17"/>
        <v/>
      </c>
      <c r="E248" s="16" t="str">
        <f t="shared" si="18"/>
        <v/>
      </c>
      <c r="F248" s="110"/>
      <c r="G248" s="127"/>
      <c r="H248" s="31"/>
      <c r="I248" s="134"/>
      <c r="J248" s="125" t="str">
        <f t="shared" si="19"/>
        <v/>
      </c>
      <c r="K248" s="36"/>
      <c r="L248" s="63"/>
      <c r="M248" s="2"/>
      <c r="T248" s="2"/>
      <c r="U248" s="2"/>
      <c r="V248" s="2"/>
      <c r="W248" s="2"/>
      <c r="X248" s="2"/>
      <c r="Y248" s="2"/>
    </row>
    <row r="249" spans="1:25" x14ac:dyDescent="0.25">
      <c r="A249" s="2"/>
      <c r="B249" s="16" t="str">
        <f t="shared" si="15"/>
        <v/>
      </c>
      <c r="C249" s="17" t="str">
        <f t="shared" si="16"/>
        <v/>
      </c>
      <c r="D249" s="16" t="str">
        <f t="shared" si="17"/>
        <v/>
      </c>
      <c r="E249" s="16" t="str">
        <f t="shared" si="18"/>
        <v/>
      </c>
      <c r="F249" s="110"/>
      <c r="G249" s="127"/>
      <c r="H249" s="31"/>
      <c r="I249" s="134"/>
      <c r="J249" s="125" t="str">
        <f t="shared" si="19"/>
        <v/>
      </c>
      <c r="K249" s="36"/>
      <c r="L249" s="63"/>
      <c r="M249" s="2"/>
      <c r="T249" s="2"/>
      <c r="U249" s="2"/>
      <c r="V249" s="2"/>
      <c r="W249" s="2"/>
      <c r="X249" s="2"/>
      <c r="Y249" s="2"/>
    </row>
    <row r="250" spans="1:25" x14ac:dyDescent="0.25">
      <c r="A250" s="2"/>
      <c r="B250" s="16" t="str">
        <f t="shared" si="15"/>
        <v/>
      </c>
      <c r="C250" s="17" t="str">
        <f t="shared" si="16"/>
        <v/>
      </c>
      <c r="D250" s="16" t="str">
        <f t="shared" si="17"/>
        <v/>
      </c>
      <c r="E250" s="16" t="str">
        <f t="shared" si="18"/>
        <v/>
      </c>
      <c r="F250" s="110"/>
      <c r="G250" s="127"/>
      <c r="H250" s="31"/>
      <c r="I250" s="134"/>
      <c r="J250" s="125" t="str">
        <f t="shared" si="19"/>
        <v/>
      </c>
      <c r="K250" s="36"/>
      <c r="L250" s="63"/>
      <c r="M250" s="2"/>
      <c r="T250" s="2"/>
      <c r="U250" s="2"/>
      <c r="V250" s="2"/>
      <c r="W250" s="2"/>
      <c r="X250" s="2"/>
      <c r="Y250" s="2"/>
    </row>
    <row r="251" spans="1:25" x14ac:dyDescent="0.25">
      <c r="A251" s="2"/>
      <c r="B251" s="16" t="str">
        <f t="shared" si="15"/>
        <v/>
      </c>
      <c r="C251" s="17" t="str">
        <f t="shared" si="16"/>
        <v/>
      </c>
      <c r="D251" s="16" t="str">
        <f t="shared" si="17"/>
        <v/>
      </c>
      <c r="E251" s="16" t="str">
        <f t="shared" si="18"/>
        <v/>
      </c>
      <c r="F251" s="110"/>
      <c r="G251" s="127"/>
      <c r="H251" s="31"/>
      <c r="I251" s="134"/>
      <c r="J251" s="125" t="str">
        <f t="shared" si="19"/>
        <v/>
      </c>
      <c r="K251" s="36"/>
      <c r="L251" s="63"/>
      <c r="M251" s="2"/>
      <c r="T251" s="2"/>
      <c r="U251" s="2"/>
      <c r="V251" s="2"/>
      <c r="W251" s="2"/>
      <c r="X251" s="2"/>
      <c r="Y251" s="2"/>
    </row>
    <row r="252" spans="1:25" x14ac:dyDescent="0.25">
      <c r="A252" s="2"/>
      <c r="B252" s="16" t="str">
        <f t="shared" si="15"/>
        <v/>
      </c>
      <c r="C252" s="17" t="str">
        <f t="shared" si="16"/>
        <v/>
      </c>
      <c r="D252" s="16" t="str">
        <f t="shared" si="17"/>
        <v/>
      </c>
      <c r="E252" s="16" t="str">
        <f t="shared" si="18"/>
        <v/>
      </c>
      <c r="F252" s="110"/>
      <c r="G252" s="127"/>
      <c r="H252" s="31"/>
      <c r="I252" s="134"/>
      <c r="J252" s="125" t="str">
        <f t="shared" si="19"/>
        <v/>
      </c>
      <c r="K252" s="36"/>
      <c r="L252" s="63"/>
      <c r="M252" s="2"/>
      <c r="T252" s="2"/>
      <c r="U252" s="2"/>
      <c r="V252" s="2"/>
      <c r="W252" s="2"/>
      <c r="X252" s="2"/>
      <c r="Y252" s="2"/>
    </row>
    <row r="253" spans="1:25" x14ac:dyDescent="0.25">
      <c r="A253" s="2"/>
      <c r="B253" s="16" t="str">
        <f t="shared" si="15"/>
        <v/>
      </c>
      <c r="C253" s="17" t="str">
        <f t="shared" si="16"/>
        <v/>
      </c>
      <c r="D253" s="16" t="str">
        <f t="shared" si="17"/>
        <v/>
      </c>
      <c r="E253" s="16" t="str">
        <f t="shared" si="18"/>
        <v/>
      </c>
      <c r="F253" s="110"/>
      <c r="G253" s="127"/>
      <c r="H253" s="31"/>
      <c r="I253" s="134"/>
      <c r="J253" s="125" t="str">
        <f t="shared" si="19"/>
        <v/>
      </c>
      <c r="K253" s="36"/>
      <c r="L253" s="63"/>
      <c r="M253" s="2"/>
      <c r="T253" s="2"/>
      <c r="U253" s="2"/>
      <c r="V253" s="2"/>
      <c r="W253" s="2"/>
      <c r="X253" s="2"/>
      <c r="Y253" s="2"/>
    </row>
    <row r="254" spans="1:25" x14ac:dyDescent="0.25">
      <c r="A254" s="2"/>
      <c r="B254" s="16" t="str">
        <f t="shared" si="15"/>
        <v/>
      </c>
      <c r="C254" s="17" t="str">
        <f t="shared" si="16"/>
        <v/>
      </c>
      <c r="D254" s="16" t="str">
        <f t="shared" si="17"/>
        <v/>
      </c>
      <c r="E254" s="16" t="str">
        <f t="shared" si="18"/>
        <v/>
      </c>
      <c r="F254" s="110"/>
      <c r="G254" s="127"/>
      <c r="H254" s="31"/>
      <c r="I254" s="134"/>
      <c r="J254" s="125" t="str">
        <f t="shared" si="19"/>
        <v/>
      </c>
      <c r="K254" s="36"/>
      <c r="L254" s="63"/>
      <c r="M254" s="2"/>
      <c r="T254" s="2"/>
      <c r="U254" s="2"/>
      <c r="V254" s="2"/>
      <c r="W254" s="2"/>
      <c r="X254" s="2"/>
      <c r="Y254" s="2"/>
    </row>
    <row r="255" spans="1:25" x14ac:dyDescent="0.25">
      <c r="A255" s="2"/>
      <c r="B255" s="16" t="str">
        <f t="shared" si="15"/>
        <v/>
      </c>
      <c r="C255" s="17" t="str">
        <f t="shared" si="16"/>
        <v/>
      </c>
      <c r="D255" s="16" t="str">
        <f t="shared" si="17"/>
        <v/>
      </c>
      <c r="E255" s="16" t="str">
        <f t="shared" si="18"/>
        <v/>
      </c>
      <c r="F255" s="110"/>
      <c r="G255" s="127"/>
      <c r="H255" s="31"/>
      <c r="I255" s="134"/>
      <c r="J255" s="125" t="str">
        <f t="shared" si="19"/>
        <v/>
      </c>
      <c r="K255" s="36"/>
      <c r="L255" s="63"/>
      <c r="M255" s="2"/>
      <c r="T255" s="2"/>
      <c r="U255" s="2"/>
      <c r="V255" s="2"/>
      <c r="W255" s="2"/>
      <c r="X255" s="2"/>
      <c r="Y255" s="2"/>
    </row>
    <row r="256" spans="1:25" x14ac:dyDescent="0.25">
      <c r="A256" s="2"/>
      <c r="B256" s="16" t="str">
        <f t="shared" si="15"/>
        <v/>
      </c>
      <c r="C256" s="17" t="str">
        <f t="shared" si="16"/>
        <v/>
      </c>
      <c r="D256" s="16" t="str">
        <f t="shared" si="17"/>
        <v/>
      </c>
      <c r="E256" s="16" t="str">
        <f t="shared" si="18"/>
        <v/>
      </c>
      <c r="F256" s="110"/>
      <c r="G256" s="127"/>
      <c r="H256" s="31"/>
      <c r="I256" s="134"/>
      <c r="J256" s="125" t="str">
        <f t="shared" si="19"/>
        <v/>
      </c>
      <c r="K256" s="36"/>
      <c r="L256" s="63"/>
      <c r="M256" s="2"/>
      <c r="T256" s="2"/>
      <c r="U256" s="2"/>
      <c r="V256" s="2"/>
      <c r="W256" s="2"/>
      <c r="X256" s="2"/>
      <c r="Y256" s="2"/>
    </row>
    <row r="257" spans="1:25" x14ac:dyDescent="0.25">
      <c r="A257" s="2"/>
      <c r="B257" s="16" t="str">
        <f t="shared" si="15"/>
        <v/>
      </c>
      <c r="C257" s="17" t="str">
        <f t="shared" si="16"/>
        <v/>
      </c>
      <c r="D257" s="16" t="str">
        <f t="shared" si="17"/>
        <v/>
      </c>
      <c r="E257" s="16" t="str">
        <f t="shared" si="18"/>
        <v/>
      </c>
      <c r="F257" s="110"/>
      <c r="G257" s="127"/>
      <c r="H257" s="31"/>
      <c r="I257" s="134"/>
      <c r="J257" s="125" t="str">
        <f t="shared" si="19"/>
        <v/>
      </c>
      <c r="K257" s="36"/>
      <c r="L257" s="63"/>
      <c r="M257" s="2"/>
      <c r="T257" s="2"/>
      <c r="U257" s="2"/>
      <c r="V257" s="2"/>
      <c r="W257" s="2"/>
      <c r="X257" s="2"/>
      <c r="Y257" s="2"/>
    </row>
    <row r="258" spans="1:25" x14ac:dyDescent="0.25">
      <c r="A258" s="2"/>
      <c r="B258" s="16" t="str">
        <f t="shared" si="15"/>
        <v/>
      </c>
      <c r="C258" s="17" t="str">
        <f t="shared" si="16"/>
        <v/>
      </c>
      <c r="D258" s="16" t="str">
        <f t="shared" si="17"/>
        <v/>
      </c>
      <c r="E258" s="16" t="str">
        <f t="shared" si="18"/>
        <v/>
      </c>
      <c r="F258" s="110"/>
      <c r="G258" s="127"/>
      <c r="H258" s="31"/>
      <c r="I258" s="134"/>
      <c r="J258" s="125" t="str">
        <f t="shared" si="19"/>
        <v/>
      </c>
      <c r="K258" s="36"/>
      <c r="L258" s="63"/>
      <c r="M258" s="2"/>
      <c r="T258" s="2"/>
      <c r="U258" s="2"/>
      <c r="V258" s="2"/>
      <c r="W258" s="2"/>
      <c r="X258" s="2"/>
      <c r="Y258" s="2"/>
    </row>
    <row r="259" spans="1:25" x14ac:dyDescent="0.25">
      <c r="A259" s="2"/>
      <c r="B259" s="16" t="str">
        <f t="shared" si="15"/>
        <v/>
      </c>
      <c r="C259" s="17" t="str">
        <f t="shared" si="16"/>
        <v/>
      </c>
      <c r="D259" s="16" t="str">
        <f t="shared" si="17"/>
        <v/>
      </c>
      <c r="E259" s="16" t="str">
        <f t="shared" si="18"/>
        <v/>
      </c>
      <c r="F259" s="110"/>
      <c r="G259" s="127"/>
      <c r="H259" s="31"/>
      <c r="I259" s="134"/>
      <c r="J259" s="125" t="str">
        <f t="shared" si="19"/>
        <v/>
      </c>
      <c r="K259" s="36"/>
      <c r="L259" s="63"/>
      <c r="M259" s="2"/>
      <c r="T259" s="2"/>
      <c r="U259" s="2"/>
      <c r="V259" s="2"/>
      <c r="W259" s="2"/>
      <c r="X259" s="2"/>
      <c r="Y259" s="2"/>
    </row>
    <row r="260" spans="1:25" x14ac:dyDescent="0.25">
      <c r="A260" s="2"/>
      <c r="B260" s="16" t="str">
        <f t="shared" si="15"/>
        <v/>
      </c>
      <c r="C260" s="17" t="str">
        <f t="shared" si="16"/>
        <v/>
      </c>
      <c r="D260" s="16" t="str">
        <f t="shared" si="17"/>
        <v/>
      </c>
      <c r="E260" s="16" t="str">
        <f t="shared" si="18"/>
        <v/>
      </c>
      <c r="F260" s="110"/>
      <c r="G260" s="127"/>
      <c r="H260" s="31"/>
      <c r="I260" s="134"/>
      <c r="J260" s="125" t="str">
        <f t="shared" si="19"/>
        <v/>
      </c>
      <c r="K260" s="36"/>
      <c r="L260" s="63"/>
      <c r="M260" s="2"/>
      <c r="T260" s="2"/>
      <c r="U260" s="2"/>
      <c r="V260" s="2"/>
      <c r="W260" s="2"/>
      <c r="X260" s="2"/>
      <c r="Y260" s="2"/>
    </row>
    <row r="261" spans="1:25" x14ac:dyDescent="0.25">
      <c r="A261" s="2"/>
      <c r="B261" s="16" t="str">
        <f t="shared" si="15"/>
        <v/>
      </c>
      <c r="C261" s="17" t="str">
        <f t="shared" si="16"/>
        <v/>
      </c>
      <c r="D261" s="16" t="str">
        <f t="shared" si="17"/>
        <v/>
      </c>
      <c r="E261" s="16" t="str">
        <f t="shared" si="18"/>
        <v/>
      </c>
      <c r="F261" s="110"/>
      <c r="G261" s="127"/>
      <c r="H261" s="31"/>
      <c r="I261" s="134"/>
      <c r="J261" s="125" t="str">
        <f t="shared" si="19"/>
        <v/>
      </c>
      <c r="K261" s="36"/>
      <c r="L261" s="63"/>
      <c r="M261" s="2"/>
      <c r="T261" s="2"/>
      <c r="U261" s="2"/>
      <c r="V261" s="2"/>
      <c r="W261" s="2"/>
      <c r="X261" s="2"/>
      <c r="Y261" s="2"/>
    </row>
    <row r="262" spans="1:25" x14ac:dyDescent="0.25">
      <c r="A262" s="2"/>
      <c r="B262" s="16" t="str">
        <f t="shared" si="15"/>
        <v/>
      </c>
      <c r="C262" s="17" t="str">
        <f t="shared" si="16"/>
        <v/>
      </c>
      <c r="D262" s="16" t="str">
        <f t="shared" si="17"/>
        <v/>
      </c>
      <c r="E262" s="16" t="str">
        <f t="shared" si="18"/>
        <v/>
      </c>
      <c r="F262" s="110"/>
      <c r="G262" s="127"/>
      <c r="H262" s="31"/>
      <c r="I262" s="134"/>
      <c r="J262" s="125" t="str">
        <f t="shared" si="19"/>
        <v/>
      </c>
      <c r="K262" s="36"/>
      <c r="L262" s="63"/>
      <c r="M262" s="2"/>
      <c r="T262" s="2"/>
      <c r="U262" s="2"/>
      <c r="V262" s="2"/>
      <c r="W262" s="2"/>
      <c r="X262" s="2"/>
      <c r="Y262" s="2"/>
    </row>
    <row r="263" spans="1:25" x14ac:dyDescent="0.25">
      <c r="A263" s="2"/>
      <c r="B263" s="16" t="str">
        <f t="shared" si="15"/>
        <v/>
      </c>
      <c r="C263" s="17" t="str">
        <f t="shared" si="16"/>
        <v/>
      </c>
      <c r="D263" s="16" t="str">
        <f t="shared" si="17"/>
        <v/>
      </c>
      <c r="E263" s="16" t="str">
        <f t="shared" si="18"/>
        <v/>
      </c>
      <c r="F263" s="110"/>
      <c r="G263" s="127"/>
      <c r="H263" s="31"/>
      <c r="I263" s="134"/>
      <c r="J263" s="125" t="str">
        <f t="shared" si="19"/>
        <v/>
      </c>
      <c r="K263" s="36"/>
      <c r="L263" s="63"/>
      <c r="M263" s="2"/>
      <c r="T263" s="2"/>
      <c r="U263" s="2"/>
      <c r="V263" s="2"/>
      <c r="W263" s="2"/>
      <c r="X263" s="2"/>
      <c r="Y263" s="2"/>
    </row>
    <row r="264" spans="1:25" x14ac:dyDescent="0.25">
      <c r="A264" s="2"/>
      <c r="B264" s="16" t="str">
        <f t="shared" si="15"/>
        <v/>
      </c>
      <c r="C264" s="17" t="str">
        <f t="shared" si="16"/>
        <v/>
      </c>
      <c r="D264" s="16" t="str">
        <f t="shared" si="17"/>
        <v/>
      </c>
      <c r="E264" s="16" t="str">
        <f t="shared" si="18"/>
        <v/>
      </c>
      <c r="F264" s="110"/>
      <c r="G264" s="127"/>
      <c r="H264" s="31"/>
      <c r="I264" s="134"/>
      <c r="J264" s="125" t="str">
        <f t="shared" si="19"/>
        <v/>
      </c>
      <c r="K264" s="36"/>
      <c r="L264" s="63"/>
      <c r="M264" s="2"/>
      <c r="T264" s="2"/>
      <c r="U264" s="2"/>
      <c r="V264" s="2"/>
      <c r="W264" s="2"/>
      <c r="X264" s="2"/>
      <c r="Y264" s="2"/>
    </row>
    <row r="265" spans="1:25" x14ac:dyDescent="0.25">
      <c r="A265" s="2"/>
      <c r="B265" s="16" t="str">
        <f t="shared" si="15"/>
        <v/>
      </c>
      <c r="C265" s="17" t="str">
        <f t="shared" si="16"/>
        <v/>
      </c>
      <c r="D265" s="16" t="str">
        <f t="shared" si="17"/>
        <v/>
      </c>
      <c r="E265" s="16" t="str">
        <f t="shared" si="18"/>
        <v/>
      </c>
      <c r="F265" s="110"/>
      <c r="G265" s="127"/>
      <c r="H265" s="31"/>
      <c r="I265" s="134"/>
      <c r="J265" s="125" t="str">
        <f t="shared" si="19"/>
        <v/>
      </c>
      <c r="K265" s="36"/>
      <c r="L265" s="63"/>
      <c r="M265" s="2"/>
      <c r="T265" s="2"/>
      <c r="U265" s="2"/>
      <c r="V265" s="2"/>
      <c r="W265" s="2"/>
      <c r="X265" s="2"/>
      <c r="Y265" s="2"/>
    </row>
    <row r="266" spans="1:25" x14ac:dyDescent="0.25">
      <c r="A266" s="2"/>
      <c r="B266" s="16" t="str">
        <f t="shared" si="15"/>
        <v/>
      </c>
      <c r="C266" s="17" t="str">
        <f t="shared" si="16"/>
        <v/>
      </c>
      <c r="D266" s="16" t="str">
        <f t="shared" si="17"/>
        <v/>
      </c>
      <c r="E266" s="16" t="str">
        <f t="shared" si="18"/>
        <v/>
      </c>
      <c r="F266" s="110"/>
      <c r="G266" s="127"/>
      <c r="H266" s="31"/>
      <c r="I266" s="134"/>
      <c r="J266" s="125" t="str">
        <f t="shared" si="19"/>
        <v/>
      </c>
      <c r="K266" s="36"/>
      <c r="L266" s="63"/>
      <c r="M266" s="2"/>
      <c r="T266" s="2"/>
      <c r="U266" s="2"/>
      <c r="V266" s="2"/>
      <c r="W266" s="2"/>
      <c r="X266" s="2"/>
      <c r="Y266" s="2"/>
    </row>
    <row r="267" spans="1:25" x14ac:dyDescent="0.25">
      <c r="A267" s="2"/>
      <c r="B267" s="16" t="str">
        <f t="shared" si="15"/>
        <v/>
      </c>
      <c r="C267" s="17" t="str">
        <f t="shared" si="16"/>
        <v/>
      </c>
      <c r="D267" s="16" t="str">
        <f t="shared" si="17"/>
        <v/>
      </c>
      <c r="E267" s="16" t="str">
        <f t="shared" si="18"/>
        <v/>
      </c>
      <c r="F267" s="110"/>
      <c r="G267" s="127"/>
      <c r="H267" s="31"/>
      <c r="I267" s="134"/>
      <c r="J267" s="125" t="str">
        <f t="shared" si="19"/>
        <v/>
      </c>
      <c r="K267" s="36"/>
      <c r="L267" s="63"/>
      <c r="M267" s="2"/>
      <c r="T267" s="2"/>
      <c r="U267" s="2"/>
      <c r="V267" s="2"/>
      <c r="W267" s="2"/>
      <c r="X267" s="2"/>
      <c r="Y267" s="2"/>
    </row>
    <row r="268" spans="1:25" x14ac:dyDescent="0.25">
      <c r="A268" s="2"/>
      <c r="B268" s="16" t="str">
        <f t="shared" ref="B268:B331" si="20">IF(AND(G268="",I268="",J268=""),"",$I$3)</f>
        <v/>
      </c>
      <c r="C268" s="17" t="str">
        <f t="shared" ref="C268:C331" si="21">IF(B268&lt;&gt;"",C267+1,"")</f>
        <v/>
      </c>
      <c r="D268" s="16" t="str">
        <f t="shared" ref="D268:D331" si="22">IF(C268="","","IntMod")</f>
        <v/>
      </c>
      <c r="E268" s="16" t="str">
        <f t="shared" ref="E268:E331" si="23">IF(ISERROR(VLOOKUP(G268,$O$11:$Q$1000,2,FALSE)),"",VLOOKUP(G268,$O$11:$Q$1000,2,FALSE))</f>
        <v/>
      </c>
      <c r="F268" s="110"/>
      <c r="G268" s="127"/>
      <c r="H268" s="31"/>
      <c r="I268" s="134"/>
      <c r="J268" s="125" t="str">
        <f t="shared" ref="J268:J331" si="24">IF(AND(G268="",I268=""),"",IF(OR(G268="",I268=""),"Fill in columns G and I",IF(ISNUMBER(FIND("General comment",+G268)),"",IF(H268="","Column H should be filled in",""))))</f>
        <v/>
      </c>
      <c r="K268" s="36"/>
      <c r="L268" s="63"/>
      <c r="M268" s="2"/>
      <c r="T268" s="2"/>
      <c r="U268" s="2"/>
      <c r="V268" s="2"/>
      <c r="W268" s="2"/>
      <c r="X268" s="2"/>
      <c r="Y268" s="2"/>
    </row>
    <row r="269" spans="1:25" x14ac:dyDescent="0.25">
      <c r="A269" s="2"/>
      <c r="B269" s="16" t="str">
        <f t="shared" si="20"/>
        <v/>
      </c>
      <c r="C269" s="17" t="str">
        <f t="shared" si="21"/>
        <v/>
      </c>
      <c r="D269" s="16" t="str">
        <f t="shared" si="22"/>
        <v/>
      </c>
      <c r="E269" s="16" t="str">
        <f t="shared" si="23"/>
        <v/>
      </c>
      <c r="F269" s="110"/>
      <c r="G269" s="127"/>
      <c r="H269" s="31"/>
      <c r="I269" s="134"/>
      <c r="J269" s="125" t="str">
        <f t="shared" si="24"/>
        <v/>
      </c>
      <c r="K269" s="36"/>
      <c r="L269" s="63"/>
      <c r="M269" s="2"/>
      <c r="T269" s="2"/>
      <c r="U269" s="2"/>
      <c r="V269" s="2"/>
      <c r="W269" s="2"/>
      <c r="X269" s="2"/>
      <c r="Y269" s="2"/>
    </row>
    <row r="270" spans="1:25" x14ac:dyDescent="0.25">
      <c r="A270" s="2"/>
      <c r="B270" s="16" t="str">
        <f t="shared" si="20"/>
        <v/>
      </c>
      <c r="C270" s="17" t="str">
        <f t="shared" si="21"/>
        <v/>
      </c>
      <c r="D270" s="16" t="str">
        <f t="shared" si="22"/>
        <v/>
      </c>
      <c r="E270" s="16" t="str">
        <f t="shared" si="23"/>
        <v/>
      </c>
      <c r="F270" s="110"/>
      <c r="G270" s="127"/>
      <c r="H270" s="31"/>
      <c r="I270" s="134"/>
      <c r="J270" s="125" t="str">
        <f t="shared" si="24"/>
        <v/>
      </c>
      <c r="K270" s="36"/>
      <c r="L270" s="63"/>
      <c r="M270" s="2"/>
      <c r="T270" s="2"/>
      <c r="U270" s="2"/>
      <c r="V270" s="2"/>
      <c r="W270" s="2"/>
      <c r="X270" s="2"/>
      <c r="Y270" s="2"/>
    </row>
    <row r="271" spans="1:25" x14ac:dyDescent="0.25">
      <c r="A271" s="2"/>
      <c r="B271" s="16" t="str">
        <f t="shared" si="20"/>
        <v/>
      </c>
      <c r="C271" s="17" t="str">
        <f t="shared" si="21"/>
        <v/>
      </c>
      <c r="D271" s="16" t="str">
        <f t="shared" si="22"/>
        <v/>
      </c>
      <c r="E271" s="16" t="str">
        <f t="shared" si="23"/>
        <v/>
      </c>
      <c r="F271" s="110"/>
      <c r="G271" s="127"/>
      <c r="H271" s="31"/>
      <c r="I271" s="134"/>
      <c r="J271" s="125" t="str">
        <f t="shared" si="24"/>
        <v/>
      </c>
      <c r="K271" s="36"/>
      <c r="L271" s="63"/>
      <c r="M271" s="2"/>
      <c r="T271" s="2"/>
      <c r="U271" s="2"/>
      <c r="V271" s="2"/>
      <c r="W271" s="2"/>
      <c r="X271" s="2"/>
      <c r="Y271" s="2"/>
    </row>
    <row r="272" spans="1:25" x14ac:dyDescent="0.25">
      <c r="A272" s="2"/>
      <c r="B272" s="16" t="str">
        <f t="shared" si="20"/>
        <v/>
      </c>
      <c r="C272" s="17" t="str">
        <f t="shared" si="21"/>
        <v/>
      </c>
      <c r="D272" s="16" t="str">
        <f t="shared" si="22"/>
        <v/>
      </c>
      <c r="E272" s="16" t="str">
        <f t="shared" si="23"/>
        <v/>
      </c>
      <c r="F272" s="110"/>
      <c r="G272" s="127"/>
      <c r="H272" s="31"/>
      <c r="I272" s="134"/>
      <c r="J272" s="125" t="str">
        <f t="shared" si="24"/>
        <v/>
      </c>
      <c r="K272" s="36"/>
      <c r="L272" s="63"/>
      <c r="M272" s="2"/>
      <c r="T272" s="2"/>
      <c r="U272" s="2"/>
      <c r="V272" s="2"/>
      <c r="W272" s="2"/>
      <c r="X272" s="2"/>
      <c r="Y272" s="2"/>
    </row>
    <row r="273" spans="1:25" x14ac:dyDescent="0.25">
      <c r="A273" s="2"/>
      <c r="B273" s="16" t="str">
        <f t="shared" si="20"/>
        <v/>
      </c>
      <c r="C273" s="17" t="str">
        <f t="shared" si="21"/>
        <v/>
      </c>
      <c r="D273" s="16" t="str">
        <f t="shared" si="22"/>
        <v/>
      </c>
      <c r="E273" s="16" t="str">
        <f t="shared" si="23"/>
        <v/>
      </c>
      <c r="F273" s="110"/>
      <c r="G273" s="127"/>
      <c r="H273" s="31"/>
      <c r="I273" s="134"/>
      <c r="J273" s="125" t="str">
        <f t="shared" si="24"/>
        <v/>
      </c>
      <c r="K273" s="36"/>
      <c r="L273" s="63"/>
      <c r="M273" s="2"/>
      <c r="T273" s="2"/>
      <c r="U273" s="2"/>
      <c r="V273" s="2"/>
      <c r="W273" s="2"/>
      <c r="X273" s="2"/>
      <c r="Y273" s="2"/>
    </row>
    <row r="274" spans="1:25" x14ac:dyDescent="0.25">
      <c r="A274" s="2"/>
      <c r="B274" s="16" t="str">
        <f t="shared" si="20"/>
        <v/>
      </c>
      <c r="C274" s="17" t="str">
        <f t="shared" si="21"/>
        <v/>
      </c>
      <c r="D274" s="16" t="str">
        <f t="shared" si="22"/>
        <v/>
      </c>
      <c r="E274" s="16" t="str">
        <f t="shared" si="23"/>
        <v/>
      </c>
      <c r="F274" s="110"/>
      <c r="G274" s="127"/>
      <c r="H274" s="31"/>
      <c r="I274" s="134"/>
      <c r="J274" s="125" t="str">
        <f t="shared" si="24"/>
        <v/>
      </c>
      <c r="K274" s="36"/>
      <c r="L274" s="63"/>
      <c r="M274" s="2"/>
      <c r="T274" s="2"/>
      <c r="U274" s="2"/>
      <c r="V274" s="2"/>
      <c r="W274" s="2"/>
      <c r="X274" s="2"/>
      <c r="Y274" s="2"/>
    </row>
    <row r="275" spans="1:25" x14ac:dyDescent="0.25">
      <c r="A275" s="2"/>
      <c r="B275" s="16" t="str">
        <f t="shared" si="20"/>
        <v/>
      </c>
      <c r="C275" s="17" t="str">
        <f t="shared" si="21"/>
        <v/>
      </c>
      <c r="D275" s="16" t="str">
        <f t="shared" si="22"/>
        <v/>
      </c>
      <c r="E275" s="16" t="str">
        <f t="shared" si="23"/>
        <v/>
      </c>
      <c r="F275" s="110"/>
      <c r="G275" s="127"/>
      <c r="H275" s="31"/>
      <c r="I275" s="134"/>
      <c r="J275" s="125" t="str">
        <f t="shared" si="24"/>
        <v/>
      </c>
      <c r="K275" s="36"/>
      <c r="L275" s="63"/>
      <c r="M275" s="2"/>
      <c r="T275" s="2"/>
      <c r="U275" s="2"/>
      <c r="V275" s="2"/>
      <c r="W275" s="2"/>
      <c r="X275" s="2"/>
      <c r="Y275" s="2"/>
    </row>
    <row r="276" spans="1:25" x14ac:dyDescent="0.25">
      <c r="A276" s="2"/>
      <c r="B276" s="16" t="str">
        <f t="shared" si="20"/>
        <v/>
      </c>
      <c r="C276" s="17" t="str">
        <f t="shared" si="21"/>
        <v/>
      </c>
      <c r="D276" s="16" t="str">
        <f t="shared" si="22"/>
        <v/>
      </c>
      <c r="E276" s="16" t="str">
        <f t="shared" si="23"/>
        <v/>
      </c>
      <c r="F276" s="110"/>
      <c r="G276" s="127"/>
      <c r="H276" s="31"/>
      <c r="I276" s="134"/>
      <c r="J276" s="125" t="str">
        <f t="shared" si="24"/>
        <v/>
      </c>
      <c r="K276" s="36"/>
      <c r="L276" s="63"/>
      <c r="M276" s="2"/>
      <c r="T276" s="2"/>
      <c r="U276" s="2"/>
      <c r="V276" s="2"/>
      <c r="W276" s="2"/>
      <c r="X276" s="2"/>
      <c r="Y276" s="2"/>
    </row>
    <row r="277" spans="1:25" x14ac:dyDescent="0.25">
      <c r="A277" s="2"/>
      <c r="B277" s="16" t="str">
        <f t="shared" si="20"/>
        <v/>
      </c>
      <c r="C277" s="17" t="str">
        <f t="shared" si="21"/>
        <v/>
      </c>
      <c r="D277" s="16" t="str">
        <f t="shared" si="22"/>
        <v/>
      </c>
      <c r="E277" s="16" t="str">
        <f t="shared" si="23"/>
        <v/>
      </c>
      <c r="F277" s="110"/>
      <c r="G277" s="127"/>
      <c r="H277" s="31"/>
      <c r="I277" s="134"/>
      <c r="J277" s="125" t="str">
        <f t="shared" si="24"/>
        <v/>
      </c>
      <c r="K277" s="36"/>
      <c r="L277" s="63"/>
      <c r="M277" s="2"/>
      <c r="T277" s="2"/>
      <c r="U277" s="2"/>
      <c r="V277" s="2"/>
      <c r="W277" s="2"/>
      <c r="X277" s="2"/>
      <c r="Y277" s="2"/>
    </row>
    <row r="278" spans="1:25" x14ac:dyDescent="0.25">
      <c r="A278" s="2"/>
      <c r="B278" s="16" t="str">
        <f t="shared" si="20"/>
        <v/>
      </c>
      <c r="C278" s="17" t="str">
        <f t="shared" si="21"/>
        <v/>
      </c>
      <c r="D278" s="16" t="str">
        <f t="shared" si="22"/>
        <v/>
      </c>
      <c r="E278" s="16" t="str">
        <f t="shared" si="23"/>
        <v/>
      </c>
      <c r="F278" s="110"/>
      <c r="G278" s="127"/>
      <c r="H278" s="31"/>
      <c r="I278" s="134"/>
      <c r="J278" s="125" t="str">
        <f t="shared" si="24"/>
        <v/>
      </c>
      <c r="K278" s="36"/>
      <c r="L278" s="63"/>
      <c r="M278" s="2"/>
      <c r="T278" s="2"/>
      <c r="U278" s="2"/>
      <c r="V278" s="2"/>
      <c r="W278" s="2"/>
      <c r="X278" s="2"/>
      <c r="Y278" s="2"/>
    </row>
    <row r="279" spans="1:25" x14ac:dyDescent="0.25">
      <c r="A279" s="2"/>
      <c r="B279" s="16" t="str">
        <f t="shared" si="20"/>
        <v/>
      </c>
      <c r="C279" s="17" t="str">
        <f t="shared" si="21"/>
        <v/>
      </c>
      <c r="D279" s="16" t="str">
        <f t="shared" si="22"/>
        <v/>
      </c>
      <c r="E279" s="16" t="str">
        <f t="shared" si="23"/>
        <v/>
      </c>
      <c r="F279" s="110"/>
      <c r="G279" s="127"/>
      <c r="H279" s="31"/>
      <c r="I279" s="134"/>
      <c r="J279" s="125" t="str">
        <f t="shared" si="24"/>
        <v/>
      </c>
      <c r="K279" s="36"/>
      <c r="L279" s="63"/>
      <c r="M279" s="2"/>
      <c r="T279" s="2"/>
      <c r="U279" s="2"/>
      <c r="V279" s="2"/>
      <c r="W279" s="2"/>
      <c r="X279" s="2"/>
      <c r="Y279" s="2"/>
    </row>
    <row r="280" spans="1:25" x14ac:dyDescent="0.25">
      <c r="A280" s="2"/>
      <c r="B280" s="16" t="str">
        <f t="shared" si="20"/>
        <v/>
      </c>
      <c r="C280" s="17" t="str">
        <f t="shared" si="21"/>
        <v/>
      </c>
      <c r="D280" s="16" t="str">
        <f t="shared" si="22"/>
        <v/>
      </c>
      <c r="E280" s="16" t="str">
        <f t="shared" si="23"/>
        <v/>
      </c>
      <c r="F280" s="110"/>
      <c r="G280" s="127"/>
      <c r="H280" s="31"/>
      <c r="I280" s="134"/>
      <c r="J280" s="125" t="str">
        <f t="shared" si="24"/>
        <v/>
      </c>
      <c r="K280" s="36"/>
      <c r="L280" s="63"/>
      <c r="M280" s="2"/>
      <c r="T280" s="2"/>
      <c r="U280" s="2"/>
      <c r="V280" s="2"/>
      <c r="W280" s="2"/>
      <c r="X280" s="2"/>
      <c r="Y280" s="2"/>
    </row>
    <row r="281" spans="1:25" x14ac:dyDescent="0.25">
      <c r="A281" s="2"/>
      <c r="B281" s="16" t="str">
        <f t="shared" si="20"/>
        <v/>
      </c>
      <c r="C281" s="17" t="str">
        <f t="shared" si="21"/>
        <v/>
      </c>
      <c r="D281" s="16" t="str">
        <f t="shared" si="22"/>
        <v/>
      </c>
      <c r="E281" s="16" t="str">
        <f t="shared" si="23"/>
        <v/>
      </c>
      <c r="F281" s="110"/>
      <c r="G281" s="127"/>
      <c r="H281" s="31"/>
      <c r="I281" s="134"/>
      <c r="J281" s="125" t="str">
        <f t="shared" si="24"/>
        <v/>
      </c>
      <c r="K281" s="36"/>
      <c r="L281" s="63"/>
      <c r="M281" s="2"/>
      <c r="T281" s="2"/>
      <c r="U281" s="2"/>
      <c r="V281" s="2"/>
      <c r="W281" s="2"/>
      <c r="X281" s="2"/>
      <c r="Y281" s="2"/>
    </row>
    <row r="282" spans="1:25" x14ac:dyDescent="0.25">
      <c r="A282" s="2"/>
      <c r="B282" s="16" t="str">
        <f t="shared" si="20"/>
        <v/>
      </c>
      <c r="C282" s="17" t="str">
        <f t="shared" si="21"/>
        <v/>
      </c>
      <c r="D282" s="16" t="str">
        <f t="shared" si="22"/>
        <v/>
      </c>
      <c r="E282" s="16" t="str">
        <f t="shared" si="23"/>
        <v/>
      </c>
      <c r="F282" s="110"/>
      <c r="G282" s="127"/>
      <c r="H282" s="31"/>
      <c r="I282" s="134"/>
      <c r="J282" s="125" t="str">
        <f t="shared" si="24"/>
        <v/>
      </c>
      <c r="K282" s="36"/>
      <c r="L282" s="63"/>
      <c r="M282" s="2"/>
      <c r="T282" s="2"/>
      <c r="U282" s="2"/>
      <c r="V282" s="2"/>
      <c r="W282" s="2"/>
      <c r="X282" s="2"/>
      <c r="Y282" s="2"/>
    </row>
    <row r="283" spans="1:25" x14ac:dyDescent="0.25">
      <c r="A283" s="2"/>
      <c r="B283" s="16" t="str">
        <f t="shared" si="20"/>
        <v/>
      </c>
      <c r="C283" s="17" t="str">
        <f t="shared" si="21"/>
        <v/>
      </c>
      <c r="D283" s="16" t="str">
        <f t="shared" si="22"/>
        <v/>
      </c>
      <c r="E283" s="16" t="str">
        <f t="shared" si="23"/>
        <v/>
      </c>
      <c r="F283" s="110"/>
      <c r="G283" s="127"/>
      <c r="H283" s="31"/>
      <c r="I283" s="134"/>
      <c r="J283" s="125" t="str">
        <f t="shared" si="24"/>
        <v/>
      </c>
      <c r="K283" s="36"/>
      <c r="L283" s="63"/>
      <c r="M283" s="2"/>
      <c r="T283" s="2"/>
      <c r="U283" s="2"/>
      <c r="V283" s="2"/>
      <c r="W283" s="2"/>
      <c r="X283" s="2"/>
      <c r="Y283" s="2"/>
    </row>
    <row r="284" spans="1:25" x14ac:dyDescent="0.25">
      <c r="A284" s="2"/>
      <c r="B284" s="16" t="str">
        <f t="shared" si="20"/>
        <v/>
      </c>
      <c r="C284" s="17" t="str">
        <f t="shared" si="21"/>
        <v/>
      </c>
      <c r="D284" s="16" t="str">
        <f t="shared" si="22"/>
        <v/>
      </c>
      <c r="E284" s="16" t="str">
        <f t="shared" si="23"/>
        <v/>
      </c>
      <c r="F284" s="110"/>
      <c r="G284" s="127"/>
      <c r="H284" s="31"/>
      <c r="I284" s="134"/>
      <c r="J284" s="125" t="str">
        <f t="shared" si="24"/>
        <v/>
      </c>
      <c r="K284" s="36"/>
      <c r="L284" s="63"/>
      <c r="M284" s="2"/>
      <c r="T284" s="2"/>
      <c r="U284" s="2"/>
      <c r="V284" s="2"/>
      <c r="W284" s="2"/>
      <c r="X284" s="2"/>
      <c r="Y284" s="2"/>
    </row>
    <row r="285" spans="1:25" x14ac:dyDescent="0.25">
      <c r="A285" s="2"/>
      <c r="B285" s="16" t="str">
        <f t="shared" si="20"/>
        <v/>
      </c>
      <c r="C285" s="17" t="str">
        <f t="shared" si="21"/>
        <v/>
      </c>
      <c r="D285" s="16" t="str">
        <f t="shared" si="22"/>
        <v/>
      </c>
      <c r="E285" s="16" t="str">
        <f t="shared" si="23"/>
        <v/>
      </c>
      <c r="F285" s="110"/>
      <c r="G285" s="127"/>
      <c r="H285" s="31"/>
      <c r="I285" s="134"/>
      <c r="J285" s="125" t="str">
        <f t="shared" si="24"/>
        <v/>
      </c>
      <c r="K285" s="36"/>
      <c r="L285" s="63"/>
      <c r="M285" s="2"/>
      <c r="T285" s="2"/>
      <c r="U285" s="2"/>
      <c r="V285" s="2"/>
      <c r="W285" s="2"/>
      <c r="X285" s="2"/>
      <c r="Y285" s="2"/>
    </row>
    <row r="286" spans="1:25" x14ac:dyDescent="0.25">
      <c r="A286" s="2"/>
      <c r="B286" s="16" t="str">
        <f t="shared" si="20"/>
        <v/>
      </c>
      <c r="C286" s="17" t="str">
        <f t="shared" si="21"/>
        <v/>
      </c>
      <c r="D286" s="16" t="str">
        <f t="shared" si="22"/>
        <v/>
      </c>
      <c r="E286" s="16" t="str">
        <f t="shared" si="23"/>
        <v/>
      </c>
      <c r="F286" s="110"/>
      <c r="G286" s="127"/>
      <c r="H286" s="31"/>
      <c r="I286" s="134"/>
      <c r="J286" s="125" t="str">
        <f t="shared" si="24"/>
        <v/>
      </c>
      <c r="K286" s="36"/>
      <c r="L286" s="63"/>
      <c r="M286" s="2"/>
      <c r="T286" s="2"/>
      <c r="U286" s="2"/>
      <c r="V286" s="2"/>
      <c r="W286" s="2"/>
      <c r="X286" s="2"/>
      <c r="Y286" s="2"/>
    </row>
    <row r="287" spans="1:25" x14ac:dyDescent="0.25">
      <c r="A287" s="2"/>
      <c r="B287" s="16" t="str">
        <f t="shared" si="20"/>
        <v/>
      </c>
      <c r="C287" s="17" t="str">
        <f t="shared" si="21"/>
        <v/>
      </c>
      <c r="D287" s="16" t="str">
        <f t="shared" si="22"/>
        <v/>
      </c>
      <c r="E287" s="16" t="str">
        <f t="shared" si="23"/>
        <v/>
      </c>
      <c r="F287" s="110"/>
      <c r="G287" s="127"/>
      <c r="H287" s="31"/>
      <c r="I287" s="134"/>
      <c r="J287" s="125" t="str">
        <f t="shared" si="24"/>
        <v/>
      </c>
      <c r="K287" s="36"/>
      <c r="L287" s="63"/>
      <c r="M287" s="2"/>
      <c r="T287" s="2"/>
      <c r="U287" s="2"/>
      <c r="V287" s="2"/>
      <c r="W287" s="2"/>
      <c r="X287" s="2"/>
      <c r="Y287" s="2"/>
    </row>
    <row r="288" spans="1:25" x14ac:dyDescent="0.25">
      <c r="A288" s="2"/>
      <c r="B288" s="16" t="str">
        <f t="shared" si="20"/>
        <v/>
      </c>
      <c r="C288" s="17" t="str">
        <f t="shared" si="21"/>
        <v/>
      </c>
      <c r="D288" s="16" t="str">
        <f t="shared" si="22"/>
        <v/>
      </c>
      <c r="E288" s="16" t="str">
        <f t="shared" si="23"/>
        <v/>
      </c>
      <c r="F288" s="110"/>
      <c r="G288" s="127"/>
      <c r="H288" s="31"/>
      <c r="I288" s="134"/>
      <c r="J288" s="125" t="str">
        <f t="shared" si="24"/>
        <v/>
      </c>
      <c r="K288" s="36"/>
      <c r="L288" s="63"/>
      <c r="M288" s="2"/>
      <c r="T288" s="2"/>
      <c r="U288" s="2"/>
      <c r="V288" s="2"/>
      <c r="W288" s="2"/>
      <c r="X288" s="2"/>
      <c r="Y288" s="2"/>
    </row>
    <row r="289" spans="1:25" x14ac:dyDescent="0.25">
      <c r="A289" s="2"/>
      <c r="B289" s="16" t="str">
        <f t="shared" si="20"/>
        <v/>
      </c>
      <c r="C289" s="17" t="str">
        <f t="shared" si="21"/>
        <v/>
      </c>
      <c r="D289" s="16" t="str">
        <f t="shared" si="22"/>
        <v/>
      </c>
      <c r="E289" s="16" t="str">
        <f t="shared" si="23"/>
        <v/>
      </c>
      <c r="F289" s="110"/>
      <c r="G289" s="127"/>
      <c r="H289" s="31"/>
      <c r="I289" s="134"/>
      <c r="J289" s="125" t="str">
        <f t="shared" si="24"/>
        <v/>
      </c>
      <c r="K289" s="36"/>
      <c r="L289" s="63"/>
      <c r="M289" s="2"/>
      <c r="T289" s="2"/>
      <c r="U289" s="2"/>
      <c r="V289" s="2"/>
      <c r="W289" s="2"/>
      <c r="X289" s="2"/>
      <c r="Y289" s="2"/>
    </row>
    <row r="290" spans="1:25" x14ac:dyDescent="0.25">
      <c r="A290" s="2"/>
      <c r="B290" s="16" t="str">
        <f t="shared" si="20"/>
        <v/>
      </c>
      <c r="C290" s="17" t="str">
        <f t="shared" si="21"/>
        <v/>
      </c>
      <c r="D290" s="16" t="str">
        <f t="shared" si="22"/>
        <v/>
      </c>
      <c r="E290" s="16" t="str">
        <f t="shared" si="23"/>
        <v/>
      </c>
      <c r="F290" s="110"/>
      <c r="G290" s="127"/>
      <c r="H290" s="31"/>
      <c r="I290" s="134"/>
      <c r="J290" s="125" t="str">
        <f t="shared" si="24"/>
        <v/>
      </c>
      <c r="K290" s="36"/>
      <c r="L290" s="63"/>
      <c r="M290" s="2"/>
      <c r="T290" s="2"/>
      <c r="U290" s="2"/>
      <c r="V290" s="2"/>
      <c r="W290" s="2"/>
      <c r="X290" s="2"/>
      <c r="Y290" s="2"/>
    </row>
    <row r="291" spans="1:25" x14ac:dyDescent="0.25">
      <c r="A291" s="2"/>
      <c r="B291" s="16" t="str">
        <f t="shared" si="20"/>
        <v/>
      </c>
      <c r="C291" s="17" t="str">
        <f t="shared" si="21"/>
        <v/>
      </c>
      <c r="D291" s="16" t="str">
        <f t="shared" si="22"/>
        <v/>
      </c>
      <c r="E291" s="16" t="str">
        <f t="shared" si="23"/>
        <v/>
      </c>
      <c r="F291" s="110"/>
      <c r="G291" s="127"/>
      <c r="H291" s="31"/>
      <c r="I291" s="134"/>
      <c r="J291" s="125" t="str">
        <f t="shared" si="24"/>
        <v/>
      </c>
      <c r="K291" s="36"/>
      <c r="L291" s="63"/>
      <c r="M291" s="2"/>
      <c r="T291" s="2"/>
      <c r="U291" s="2"/>
      <c r="V291" s="2"/>
      <c r="W291" s="2"/>
      <c r="X291" s="2"/>
      <c r="Y291" s="2"/>
    </row>
    <row r="292" spans="1:25" x14ac:dyDescent="0.25">
      <c r="A292" s="2"/>
      <c r="B292" s="16" t="str">
        <f t="shared" si="20"/>
        <v/>
      </c>
      <c r="C292" s="17" t="str">
        <f t="shared" si="21"/>
        <v/>
      </c>
      <c r="D292" s="16" t="str">
        <f t="shared" si="22"/>
        <v/>
      </c>
      <c r="E292" s="16" t="str">
        <f t="shared" si="23"/>
        <v/>
      </c>
      <c r="F292" s="110"/>
      <c r="G292" s="127"/>
      <c r="H292" s="31"/>
      <c r="I292" s="134"/>
      <c r="J292" s="125" t="str">
        <f t="shared" si="24"/>
        <v/>
      </c>
      <c r="K292" s="36"/>
      <c r="L292" s="63"/>
      <c r="M292" s="2"/>
      <c r="T292" s="2"/>
      <c r="U292" s="2"/>
      <c r="V292" s="2"/>
      <c r="W292" s="2"/>
      <c r="X292" s="2"/>
      <c r="Y292" s="2"/>
    </row>
    <row r="293" spans="1:25" x14ac:dyDescent="0.25">
      <c r="A293" s="2"/>
      <c r="B293" s="16" t="str">
        <f t="shared" si="20"/>
        <v/>
      </c>
      <c r="C293" s="17" t="str">
        <f t="shared" si="21"/>
        <v/>
      </c>
      <c r="D293" s="16" t="str">
        <f t="shared" si="22"/>
        <v/>
      </c>
      <c r="E293" s="16" t="str">
        <f t="shared" si="23"/>
        <v/>
      </c>
      <c r="F293" s="110"/>
      <c r="G293" s="127"/>
      <c r="H293" s="31"/>
      <c r="I293" s="134"/>
      <c r="J293" s="125" t="str">
        <f t="shared" si="24"/>
        <v/>
      </c>
      <c r="K293" s="36"/>
      <c r="L293" s="63"/>
      <c r="M293" s="2"/>
      <c r="T293" s="2"/>
      <c r="U293" s="2"/>
      <c r="V293" s="2"/>
      <c r="W293" s="2"/>
      <c r="X293" s="2"/>
      <c r="Y293" s="2"/>
    </row>
    <row r="294" spans="1:25" x14ac:dyDescent="0.25">
      <c r="A294" s="2"/>
      <c r="B294" s="16" t="str">
        <f t="shared" si="20"/>
        <v/>
      </c>
      <c r="C294" s="17" t="str">
        <f t="shared" si="21"/>
        <v/>
      </c>
      <c r="D294" s="16" t="str">
        <f t="shared" si="22"/>
        <v/>
      </c>
      <c r="E294" s="16" t="str">
        <f t="shared" si="23"/>
        <v/>
      </c>
      <c r="F294" s="110"/>
      <c r="G294" s="127"/>
      <c r="H294" s="31"/>
      <c r="I294" s="134"/>
      <c r="J294" s="125" t="str">
        <f t="shared" si="24"/>
        <v/>
      </c>
      <c r="K294" s="36"/>
      <c r="L294" s="63"/>
      <c r="M294" s="2"/>
      <c r="T294" s="2"/>
      <c r="U294" s="2"/>
      <c r="V294" s="2"/>
      <c r="W294" s="2"/>
      <c r="X294" s="2"/>
      <c r="Y294" s="2"/>
    </row>
    <row r="295" spans="1:25" x14ac:dyDescent="0.25">
      <c r="A295" s="2"/>
      <c r="B295" s="16" t="str">
        <f t="shared" si="20"/>
        <v/>
      </c>
      <c r="C295" s="17" t="str">
        <f t="shared" si="21"/>
        <v/>
      </c>
      <c r="D295" s="16" t="str">
        <f t="shared" si="22"/>
        <v/>
      </c>
      <c r="E295" s="16" t="str">
        <f t="shared" si="23"/>
        <v/>
      </c>
      <c r="F295" s="110"/>
      <c r="G295" s="127"/>
      <c r="H295" s="31"/>
      <c r="I295" s="134"/>
      <c r="J295" s="125" t="str">
        <f t="shared" si="24"/>
        <v/>
      </c>
      <c r="K295" s="36"/>
      <c r="L295" s="63"/>
      <c r="M295" s="2"/>
      <c r="T295" s="2"/>
      <c r="U295" s="2"/>
      <c r="V295" s="2"/>
      <c r="W295" s="2"/>
      <c r="X295" s="2"/>
      <c r="Y295" s="2"/>
    </row>
    <row r="296" spans="1:25" x14ac:dyDescent="0.25">
      <c r="A296" s="2"/>
      <c r="B296" s="16" t="str">
        <f t="shared" si="20"/>
        <v/>
      </c>
      <c r="C296" s="17" t="str">
        <f t="shared" si="21"/>
        <v/>
      </c>
      <c r="D296" s="16" t="str">
        <f t="shared" si="22"/>
        <v/>
      </c>
      <c r="E296" s="16" t="str">
        <f t="shared" si="23"/>
        <v/>
      </c>
      <c r="F296" s="110"/>
      <c r="G296" s="127"/>
      <c r="H296" s="31"/>
      <c r="I296" s="134"/>
      <c r="J296" s="125" t="str">
        <f t="shared" si="24"/>
        <v/>
      </c>
      <c r="K296" s="36"/>
      <c r="L296" s="63"/>
      <c r="M296" s="2"/>
      <c r="T296" s="2"/>
      <c r="U296" s="2"/>
      <c r="V296" s="2"/>
      <c r="W296" s="2"/>
      <c r="X296" s="2"/>
      <c r="Y296" s="2"/>
    </row>
    <row r="297" spans="1:25" x14ac:dyDescent="0.25">
      <c r="A297" s="2"/>
      <c r="B297" s="16" t="str">
        <f t="shared" si="20"/>
        <v/>
      </c>
      <c r="C297" s="17" t="str">
        <f t="shared" si="21"/>
        <v/>
      </c>
      <c r="D297" s="16" t="str">
        <f t="shared" si="22"/>
        <v/>
      </c>
      <c r="E297" s="16" t="str">
        <f t="shared" si="23"/>
        <v/>
      </c>
      <c r="F297" s="110"/>
      <c r="G297" s="127"/>
      <c r="H297" s="31"/>
      <c r="I297" s="134"/>
      <c r="J297" s="125" t="str">
        <f t="shared" si="24"/>
        <v/>
      </c>
      <c r="K297" s="36"/>
      <c r="L297" s="63"/>
      <c r="M297" s="2"/>
      <c r="T297" s="2"/>
      <c r="U297" s="2"/>
      <c r="V297" s="2"/>
      <c r="W297" s="2"/>
      <c r="X297" s="2"/>
      <c r="Y297" s="2"/>
    </row>
    <row r="298" spans="1:25" x14ac:dyDescent="0.25">
      <c r="A298" s="2"/>
      <c r="B298" s="16" t="str">
        <f t="shared" si="20"/>
        <v/>
      </c>
      <c r="C298" s="17" t="str">
        <f t="shared" si="21"/>
        <v/>
      </c>
      <c r="D298" s="16" t="str">
        <f t="shared" si="22"/>
        <v/>
      </c>
      <c r="E298" s="16" t="str">
        <f t="shared" si="23"/>
        <v/>
      </c>
      <c r="F298" s="110"/>
      <c r="G298" s="127"/>
      <c r="H298" s="31"/>
      <c r="I298" s="134"/>
      <c r="J298" s="125" t="str">
        <f t="shared" si="24"/>
        <v/>
      </c>
      <c r="K298" s="36"/>
      <c r="L298" s="63"/>
      <c r="M298" s="2"/>
      <c r="T298" s="2"/>
      <c r="U298" s="2"/>
      <c r="V298" s="2"/>
      <c r="W298" s="2"/>
      <c r="X298" s="2"/>
      <c r="Y298" s="2"/>
    </row>
    <row r="299" spans="1:25" x14ac:dyDescent="0.25">
      <c r="A299" s="2"/>
      <c r="B299" s="16" t="str">
        <f t="shared" si="20"/>
        <v/>
      </c>
      <c r="C299" s="17" t="str">
        <f t="shared" si="21"/>
        <v/>
      </c>
      <c r="D299" s="16" t="str">
        <f t="shared" si="22"/>
        <v/>
      </c>
      <c r="E299" s="16" t="str">
        <f t="shared" si="23"/>
        <v/>
      </c>
      <c r="F299" s="110"/>
      <c r="G299" s="127"/>
      <c r="H299" s="31"/>
      <c r="I299" s="134"/>
      <c r="J299" s="125" t="str">
        <f t="shared" si="24"/>
        <v/>
      </c>
      <c r="K299" s="36"/>
      <c r="L299" s="63"/>
      <c r="M299" s="2"/>
      <c r="T299" s="2"/>
      <c r="U299" s="2"/>
      <c r="V299" s="2"/>
      <c r="W299" s="2"/>
      <c r="X299" s="2"/>
      <c r="Y299" s="2"/>
    </row>
    <row r="300" spans="1:25" x14ac:dyDescent="0.25">
      <c r="A300" s="2"/>
      <c r="B300" s="16" t="str">
        <f t="shared" si="20"/>
        <v/>
      </c>
      <c r="C300" s="17" t="str">
        <f t="shared" si="21"/>
        <v/>
      </c>
      <c r="D300" s="16" t="str">
        <f t="shared" si="22"/>
        <v/>
      </c>
      <c r="E300" s="16" t="str">
        <f t="shared" si="23"/>
        <v/>
      </c>
      <c r="F300" s="110"/>
      <c r="G300" s="127"/>
      <c r="H300" s="31"/>
      <c r="I300" s="134"/>
      <c r="J300" s="125" t="str">
        <f t="shared" si="24"/>
        <v/>
      </c>
      <c r="K300" s="36"/>
      <c r="L300" s="63"/>
      <c r="M300" s="2"/>
      <c r="T300" s="2"/>
      <c r="U300" s="2"/>
      <c r="V300" s="2"/>
      <c r="W300" s="2"/>
      <c r="X300" s="2"/>
      <c r="Y300" s="2"/>
    </row>
    <row r="301" spans="1:25" x14ac:dyDescent="0.25">
      <c r="A301" s="2"/>
      <c r="B301" s="16" t="str">
        <f t="shared" si="20"/>
        <v/>
      </c>
      <c r="C301" s="17" t="str">
        <f t="shared" si="21"/>
        <v/>
      </c>
      <c r="D301" s="16" t="str">
        <f t="shared" si="22"/>
        <v/>
      </c>
      <c r="E301" s="16" t="str">
        <f t="shared" si="23"/>
        <v/>
      </c>
      <c r="F301" s="110"/>
      <c r="G301" s="127"/>
      <c r="H301" s="31"/>
      <c r="I301" s="134"/>
      <c r="J301" s="125" t="str">
        <f t="shared" si="24"/>
        <v/>
      </c>
      <c r="K301" s="36"/>
      <c r="L301" s="63"/>
      <c r="M301" s="2"/>
      <c r="T301" s="2"/>
      <c r="U301" s="2"/>
      <c r="V301" s="2"/>
      <c r="W301" s="2"/>
      <c r="X301" s="2"/>
      <c r="Y301" s="2"/>
    </row>
    <row r="302" spans="1:25" x14ac:dyDescent="0.25">
      <c r="A302" s="2"/>
      <c r="B302" s="16" t="str">
        <f t="shared" si="20"/>
        <v/>
      </c>
      <c r="C302" s="17" t="str">
        <f t="shared" si="21"/>
        <v/>
      </c>
      <c r="D302" s="16" t="str">
        <f t="shared" si="22"/>
        <v/>
      </c>
      <c r="E302" s="16" t="str">
        <f t="shared" si="23"/>
        <v/>
      </c>
      <c r="F302" s="110"/>
      <c r="G302" s="127"/>
      <c r="H302" s="31"/>
      <c r="I302" s="134"/>
      <c r="J302" s="125" t="str">
        <f t="shared" si="24"/>
        <v/>
      </c>
      <c r="K302" s="36"/>
      <c r="L302" s="63"/>
      <c r="M302" s="2"/>
      <c r="T302" s="2"/>
      <c r="U302" s="2"/>
      <c r="V302" s="2"/>
      <c r="W302" s="2"/>
      <c r="X302" s="2"/>
      <c r="Y302" s="2"/>
    </row>
    <row r="303" spans="1:25" x14ac:dyDescent="0.25">
      <c r="A303" s="2"/>
      <c r="B303" s="16" t="str">
        <f t="shared" si="20"/>
        <v/>
      </c>
      <c r="C303" s="17" t="str">
        <f t="shared" si="21"/>
        <v/>
      </c>
      <c r="D303" s="16" t="str">
        <f t="shared" si="22"/>
        <v/>
      </c>
      <c r="E303" s="16" t="str">
        <f t="shared" si="23"/>
        <v/>
      </c>
      <c r="F303" s="110"/>
      <c r="G303" s="127"/>
      <c r="H303" s="31"/>
      <c r="I303" s="134"/>
      <c r="J303" s="125" t="str">
        <f t="shared" si="24"/>
        <v/>
      </c>
      <c r="K303" s="36"/>
      <c r="L303" s="63"/>
      <c r="M303" s="2"/>
      <c r="T303" s="2"/>
      <c r="U303" s="2"/>
      <c r="V303" s="2"/>
      <c r="W303" s="2"/>
      <c r="X303" s="2"/>
      <c r="Y303" s="2"/>
    </row>
    <row r="304" spans="1:25" x14ac:dyDescent="0.25">
      <c r="A304" s="2"/>
      <c r="B304" s="16" t="str">
        <f t="shared" si="20"/>
        <v/>
      </c>
      <c r="C304" s="17" t="str">
        <f t="shared" si="21"/>
        <v/>
      </c>
      <c r="D304" s="16" t="str">
        <f t="shared" si="22"/>
        <v/>
      </c>
      <c r="E304" s="16" t="str">
        <f t="shared" si="23"/>
        <v/>
      </c>
      <c r="F304" s="110"/>
      <c r="G304" s="127"/>
      <c r="H304" s="31"/>
      <c r="I304" s="134"/>
      <c r="J304" s="125" t="str">
        <f t="shared" si="24"/>
        <v/>
      </c>
      <c r="K304" s="36"/>
      <c r="L304" s="63"/>
      <c r="M304" s="2"/>
      <c r="T304" s="2"/>
      <c r="U304" s="2"/>
      <c r="V304" s="2"/>
      <c r="W304" s="2"/>
      <c r="X304" s="2"/>
      <c r="Y304" s="2"/>
    </row>
    <row r="305" spans="1:25" x14ac:dyDescent="0.25">
      <c r="A305" s="2"/>
      <c r="B305" s="16" t="str">
        <f t="shared" si="20"/>
        <v/>
      </c>
      <c r="C305" s="17" t="str">
        <f t="shared" si="21"/>
        <v/>
      </c>
      <c r="D305" s="16" t="str">
        <f t="shared" si="22"/>
        <v/>
      </c>
      <c r="E305" s="16" t="str">
        <f t="shared" si="23"/>
        <v/>
      </c>
      <c r="F305" s="110"/>
      <c r="G305" s="127"/>
      <c r="H305" s="31"/>
      <c r="I305" s="134"/>
      <c r="J305" s="125" t="str">
        <f t="shared" si="24"/>
        <v/>
      </c>
      <c r="K305" s="36"/>
      <c r="L305" s="63"/>
      <c r="M305" s="2"/>
      <c r="T305" s="2"/>
      <c r="U305" s="2"/>
      <c r="V305" s="2"/>
      <c r="W305" s="2"/>
      <c r="X305" s="2"/>
      <c r="Y305" s="2"/>
    </row>
    <row r="306" spans="1:25" x14ac:dyDescent="0.25">
      <c r="A306" s="2"/>
      <c r="B306" s="16" t="str">
        <f t="shared" si="20"/>
        <v/>
      </c>
      <c r="C306" s="17" t="str">
        <f t="shared" si="21"/>
        <v/>
      </c>
      <c r="D306" s="16" t="str">
        <f t="shared" si="22"/>
        <v/>
      </c>
      <c r="E306" s="16" t="str">
        <f t="shared" si="23"/>
        <v/>
      </c>
      <c r="F306" s="110"/>
      <c r="G306" s="127"/>
      <c r="H306" s="31"/>
      <c r="I306" s="134"/>
      <c r="J306" s="125" t="str">
        <f t="shared" si="24"/>
        <v/>
      </c>
      <c r="K306" s="36"/>
      <c r="L306" s="63"/>
      <c r="M306" s="2"/>
      <c r="T306" s="2"/>
      <c r="U306" s="2"/>
      <c r="V306" s="2"/>
      <c r="W306" s="2"/>
      <c r="X306" s="2"/>
      <c r="Y306" s="2"/>
    </row>
    <row r="307" spans="1:25" x14ac:dyDescent="0.25">
      <c r="A307" s="2"/>
      <c r="B307" s="16" t="str">
        <f t="shared" si="20"/>
        <v/>
      </c>
      <c r="C307" s="17" t="str">
        <f t="shared" si="21"/>
        <v/>
      </c>
      <c r="D307" s="16" t="str">
        <f t="shared" si="22"/>
        <v/>
      </c>
      <c r="E307" s="16" t="str">
        <f t="shared" si="23"/>
        <v/>
      </c>
      <c r="F307" s="110"/>
      <c r="G307" s="127"/>
      <c r="H307" s="31"/>
      <c r="I307" s="134"/>
      <c r="J307" s="125" t="str">
        <f t="shared" si="24"/>
        <v/>
      </c>
      <c r="K307" s="36"/>
      <c r="L307" s="63"/>
      <c r="M307" s="2"/>
      <c r="T307" s="2"/>
      <c r="U307" s="2"/>
      <c r="V307" s="2"/>
      <c r="W307" s="2"/>
      <c r="X307" s="2"/>
      <c r="Y307" s="2"/>
    </row>
    <row r="308" spans="1:25" x14ac:dyDescent="0.25">
      <c r="A308" s="2"/>
      <c r="B308" s="16" t="str">
        <f t="shared" si="20"/>
        <v/>
      </c>
      <c r="C308" s="17" t="str">
        <f t="shared" si="21"/>
        <v/>
      </c>
      <c r="D308" s="16" t="str">
        <f t="shared" si="22"/>
        <v/>
      </c>
      <c r="E308" s="16" t="str">
        <f t="shared" si="23"/>
        <v/>
      </c>
      <c r="F308" s="110"/>
      <c r="G308" s="127"/>
      <c r="H308" s="31"/>
      <c r="I308" s="134"/>
      <c r="J308" s="125" t="str">
        <f t="shared" si="24"/>
        <v/>
      </c>
      <c r="K308" s="36"/>
      <c r="L308" s="63"/>
      <c r="M308" s="2"/>
      <c r="T308" s="2"/>
      <c r="U308" s="2"/>
      <c r="V308" s="2"/>
      <c r="W308" s="2"/>
      <c r="X308" s="2"/>
      <c r="Y308" s="2"/>
    </row>
    <row r="309" spans="1:25" x14ac:dyDescent="0.25">
      <c r="A309" s="2"/>
      <c r="B309" s="16" t="str">
        <f t="shared" si="20"/>
        <v/>
      </c>
      <c r="C309" s="17" t="str">
        <f t="shared" si="21"/>
        <v/>
      </c>
      <c r="D309" s="16" t="str">
        <f t="shared" si="22"/>
        <v/>
      </c>
      <c r="E309" s="16" t="str">
        <f t="shared" si="23"/>
        <v/>
      </c>
      <c r="F309" s="110"/>
      <c r="G309" s="127"/>
      <c r="H309" s="31"/>
      <c r="I309" s="134"/>
      <c r="J309" s="125" t="str">
        <f t="shared" si="24"/>
        <v/>
      </c>
      <c r="K309" s="36"/>
      <c r="L309" s="63"/>
      <c r="M309" s="2"/>
      <c r="T309" s="2"/>
      <c r="U309" s="2"/>
      <c r="V309" s="2"/>
      <c r="W309" s="2"/>
      <c r="X309" s="2"/>
      <c r="Y309" s="2"/>
    </row>
    <row r="310" spans="1:25" x14ac:dyDescent="0.25">
      <c r="A310" s="2"/>
      <c r="B310" s="16" t="str">
        <f t="shared" si="20"/>
        <v/>
      </c>
      <c r="C310" s="17" t="str">
        <f t="shared" si="21"/>
        <v/>
      </c>
      <c r="D310" s="16" t="str">
        <f t="shared" si="22"/>
        <v/>
      </c>
      <c r="E310" s="16" t="str">
        <f t="shared" si="23"/>
        <v/>
      </c>
      <c r="F310" s="110"/>
      <c r="G310" s="127"/>
      <c r="H310" s="31"/>
      <c r="I310" s="134"/>
      <c r="J310" s="125" t="str">
        <f t="shared" si="24"/>
        <v/>
      </c>
      <c r="K310" s="36"/>
      <c r="L310" s="63"/>
      <c r="M310" s="2"/>
      <c r="T310" s="2"/>
      <c r="U310" s="2"/>
      <c r="V310" s="2"/>
      <c r="W310" s="2"/>
      <c r="X310" s="2"/>
      <c r="Y310" s="2"/>
    </row>
    <row r="311" spans="1:25" x14ac:dyDescent="0.25">
      <c r="A311" s="2"/>
      <c r="B311" s="16" t="str">
        <f t="shared" si="20"/>
        <v/>
      </c>
      <c r="C311" s="17" t="str">
        <f t="shared" si="21"/>
        <v/>
      </c>
      <c r="D311" s="16" t="str">
        <f t="shared" si="22"/>
        <v/>
      </c>
      <c r="E311" s="16" t="str">
        <f t="shared" si="23"/>
        <v/>
      </c>
      <c r="F311" s="110"/>
      <c r="G311" s="127"/>
      <c r="H311" s="31"/>
      <c r="I311" s="134"/>
      <c r="J311" s="125" t="str">
        <f t="shared" si="24"/>
        <v/>
      </c>
      <c r="K311" s="36"/>
      <c r="L311" s="63"/>
      <c r="M311" s="2"/>
      <c r="T311" s="2"/>
      <c r="U311" s="2"/>
      <c r="V311" s="2"/>
      <c r="W311" s="2"/>
      <c r="X311" s="2"/>
      <c r="Y311" s="2"/>
    </row>
    <row r="312" spans="1:25" x14ac:dyDescent="0.25">
      <c r="A312" s="2"/>
      <c r="B312" s="16" t="str">
        <f t="shared" si="20"/>
        <v/>
      </c>
      <c r="C312" s="17" t="str">
        <f t="shared" si="21"/>
        <v/>
      </c>
      <c r="D312" s="16" t="str">
        <f t="shared" si="22"/>
        <v/>
      </c>
      <c r="E312" s="16" t="str">
        <f t="shared" si="23"/>
        <v/>
      </c>
      <c r="F312" s="110"/>
      <c r="G312" s="127"/>
      <c r="H312" s="31"/>
      <c r="I312" s="134"/>
      <c r="J312" s="125" t="str">
        <f t="shared" si="24"/>
        <v/>
      </c>
      <c r="K312" s="36"/>
      <c r="L312" s="63"/>
      <c r="M312" s="2"/>
      <c r="T312" s="2"/>
      <c r="U312" s="2"/>
      <c r="V312" s="2"/>
      <c r="W312" s="2"/>
      <c r="X312" s="2"/>
      <c r="Y312" s="2"/>
    </row>
    <row r="313" spans="1:25" x14ac:dyDescent="0.25">
      <c r="A313" s="2"/>
      <c r="B313" s="16" t="str">
        <f t="shared" si="20"/>
        <v/>
      </c>
      <c r="C313" s="17" t="str">
        <f t="shared" si="21"/>
        <v/>
      </c>
      <c r="D313" s="16" t="str">
        <f t="shared" si="22"/>
        <v/>
      </c>
      <c r="E313" s="16" t="str">
        <f t="shared" si="23"/>
        <v/>
      </c>
      <c r="F313" s="110"/>
      <c r="G313" s="127"/>
      <c r="H313" s="31"/>
      <c r="I313" s="134"/>
      <c r="J313" s="125" t="str">
        <f t="shared" si="24"/>
        <v/>
      </c>
      <c r="K313" s="36"/>
      <c r="L313" s="63"/>
      <c r="M313" s="2"/>
      <c r="T313" s="2"/>
      <c r="U313" s="2"/>
      <c r="V313" s="2"/>
      <c r="W313" s="2"/>
      <c r="X313" s="2"/>
      <c r="Y313" s="2"/>
    </row>
    <row r="314" spans="1:25" x14ac:dyDescent="0.25">
      <c r="A314" s="2"/>
      <c r="B314" s="16" t="str">
        <f t="shared" si="20"/>
        <v/>
      </c>
      <c r="C314" s="17" t="str">
        <f t="shared" si="21"/>
        <v/>
      </c>
      <c r="D314" s="16" t="str">
        <f t="shared" si="22"/>
        <v/>
      </c>
      <c r="E314" s="16" t="str">
        <f t="shared" si="23"/>
        <v/>
      </c>
      <c r="F314" s="110"/>
      <c r="G314" s="127"/>
      <c r="H314" s="31"/>
      <c r="I314" s="134"/>
      <c r="J314" s="125" t="str">
        <f t="shared" si="24"/>
        <v/>
      </c>
      <c r="K314" s="36"/>
      <c r="L314" s="63"/>
      <c r="M314" s="2"/>
      <c r="T314" s="2"/>
      <c r="U314" s="2"/>
      <c r="V314" s="2"/>
      <c r="W314" s="2"/>
      <c r="X314" s="2"/>
      <c r="Y314" s="2"/>
    </row>
    <row r="315" spans="1:25" x14ac:dyDescent="0.25">
      <c r="A315" s="2"/>
      <c r="B315" s="16" t="str">
        <f t="shared" si="20"/>
        <v/>
      </c>
      <c r="C315" s="17" t="str">
        <f t="shared" si="21"/>
        <v/>
      </c>
      <c r="D315" s="16" t="str">
        <f t="shared" si="22"/>
        <v/>
      </c>
      <c r="E315" s="16" t="str">
        <f t="shared" si="23"/>
        <v/>
      </c>
      <c r="F315" s="110"/>
      <c r="G315" s="127"/>
      <c r="H315" s="31"/>
      <c r="I315" s="134"/>
      <c r="J315" s="125" t="str">
        <f t="shared" si="24"/>
        <v/>
      </c>
      <c r="K315" s="36"/>
      <c r="L315" s="63"/>
      <c r="M315" s="2"/>
      <c r="T315" s="2"/>
      <c r="U315" s="2"/>
      <c r="V315" s="2"/>
      <c r="W315" s="2"/>
      <c r="X315" s="2"/>
      <c r="Y315" s="2"/>
    </row>
    <row r="316" spans="1:25" x14ac:dyDescent="0.25">
      <c r="A316" s="2"/>
      <c r="B316" s="16" t="str">
        <f t="shared" si="20"/>
        <v/>
      </c>
      <c r="C316" s="17" t="str">
        <f t="shared" si="21"/>
        <v/>
      </c>
      <c r="D316" s="16" t="str">
        <f t="shared" si="22"/>
        <v/>
      </c>
      <c r="E316" s="16" t="str">
        <f t="shared" si="23"/>
        <v/>
      </c>
      <c r="F316" s="110"/>
      <c r="G316" s="127"/>
      <c r="H316" s="31"/>
      <c r="I316" s="134"/>
      <c r="J316" s="125" t="str">
        <f t="shared" si="24"/>
        <v/>
      </c>
      <c r="K316" s="36"/>
      <c r="L316" s="63"/>
      <c r="M316" s="2"/>
      <c r="T316" s="2"/>
      <c r="U316" s="2"/>
      <c r="V316" s="2"/>
      <c r="W316" s="2"/>
      <c r="X316" s="2"/>
      <c r="Y316" s="2"/>
    </row>
    <row r="317" spans="1:25" x14ac:dyDescent="0.25">
      <c r="A317" s="2"/>
      <c r="B317" s="16" t="str">
        <f t="shared" si="20"/>
        <v/>
      </c>
      <c r="C317" s="17" t="str">
        <f t="shared" si="21"/>
        <v/>
      </c>
      <c r="D317" s="16" t="str">
        <f t="shared" si="22"/>
        <v/>
      </c>
      <c r="E317" s="16" t="str">
        <f t="shared" si="23"/>
        <v/>
      </c>
      <c r="F317" s="110"/>
      <c r="G317" s="127"/>
      <c r="H317" s="31"/>
      <c r="I317" s="134"/>
      <c r="J317" s="125" t="str">
        <f t="shared" si="24"/>
        <v/>
      </c>
      <c r="K317" s="36"/>
      <c r="L317" s="63"/>
      <c r="M317" s="2"/>
      <c r="T317" s="2"/>
      <c r="U317" s="2"/>
      <c r="V317" s="2"/>
      <c r="W317" s="2"/>
      <c r="X317" s="2"/>
      <c r="Y317" s="2"/>
    </row>
    <row r="318" spans="1:25" x14ac:dyDescent="0.25">
      <c r="A318" s="2"/>
      <c r="B318" s="16" t="str">
        <f t="shared" si="20"/>
        <v/>
      </c>
      <c r="C318" s="17" t="str">
        <f t="shared" si="21"/>
        <v/>
      </c>
      <c r="D318" s="16" t="str">
        <f t="shared" si="22"/>
        <v/>
      </c>
      <c r="E318" s="16" t="str">
        <f t="shared" si="23"/>
        <v/>
      </c>
      <c r="F318" s="110"/>
      <c r="G318" s="127"/>
      <c r="H318" s="31"/>
      <c r="I318" s="134"/>
      <c r="J318" s="125" t="str">
        <f t="shared" si="24"/>
        <v/>
      </c>
      <c r="K318" s="36"/>
      <c r="L318" s="63"/>
      <c r="M318" s="2"/>
      <c r="T318" s="2"/>
      <c r="U318" s="2"/>
      <c r="V318" s="2"/>
      <c r="W318" s="2"/>
      <c r="X318" s="2"/>
      <c r="Y318" s="2"/>
    </row>
    <row r="319" spans="1:25" x14ac:dyDescent="0.25">
      <c r="A319" s="2"/>
      <c r="B319" s="16" t="str">
        <f t="shared" si="20"/>
        <v/>
      </c>
      <c r="C319" s="17" t="str">
        <f t="shared" si="21"/>
        <v/>
      </c>
      <c r="D319" s="16" t="str">
        <f t="shared" si="22"/>
        <v/>
      </c>
      <c r="E319" s="16" t="str">
        <f t="shared" si="23"/>
        <v/>
      </c>
      <c r="F319" s="110"/>
      <c r="G319" s="127"/>
      <c r="H319" s="31"/>
      <c r="I319" s="134"/>
      <c r="J319" s="125" t="str">
        <f t="shared" si="24"/>
        <v/>
      </c>
      <c r="K319" s="36"/>
      <c r="L319" s="63"/>
      <c r="M319" s="2"/>
      <c r="T319" s="2"/>
      <c r="U319" s="2"/>
      <c r="V319" s="2"/>
      <c r="W319" s="2"/>
      <c r="X319" s="2"/>
      <c r="Y319" s="2"/>
    </row>
    <row r="320" spans="1:25" x14ac:dyDescent="0.25">
      <c r="A320" s="2"/>
      <c r="B320" s="16" t="str">
        <f t="shared" si="20"/>
        <v/>
      </c>
      <c r="C320" s="17" t="str">
        <f t="shared" si="21"/>
        <v/>
      </c>
      <c r="D320" s="16" t="str">
        <f t="shared" si="22"/>
        <v/>
      </c>
      <c r="E320" s="16" t="str">
        <f t="shared" si="23"/>
        <v/>
      </c>
      <c r="F320" s="110"/>
      <c r="G320" s="127"/>
      <c r="H320" s="31"/>
      <c r="I320" s="134"/>
      <c r="J320" s="125" t="str">
        <f t="shared" si="24"/>
        <v/>
      </c>
      <c r="K320" s="36"/>
      <c r="L320" s="63"/>
      <c r="M320" s="2"/>
      <c r="T320" s="2"/>
      <c r="U320" s="2"/>
      <c r="V320" s="2"/>
      <c r="W320" s="2"/>
      <c r="X320" s="2"/>
      <c r="Y320" s="2"/>
    </row>
    <row r="321" spans="1:25" x14ac:dyDescent="0.25">
      <c r="A321" s="2"/>
      <c r="B321" s="16" t="str">
        <f t="shared" si="20"/>
        <v/>
      </c>
      <c r="C321" s="17" t="str">
        <f t="shared" si="21"/>
        <v/>
      </c>
      <c r="D321" s="16" t="str">
        <f t="shared" si="22"/>
        <v/>
      </c>
      <c r="E321" s="16" t="str">
        <f t="shared" si="23"/>
        <v/>
      </c>
      <c r="F321" s="110"/>
      <c r="G321" s="127"/>
      <c r="H321" s="31"/>
      <c r="I321" s="134"/>
      <c r="J321" s="125" t="str">
        <f t="shared" si="24"/>
        <v/>
      </c>
      <c r="K321" s="36"/>
      <c r="L321" s="63"/>
      <c r="M321" s="2"/>
      <c r="T321" s="2"/>
      <c r="U321" s="2"/>
      <c r="V321" s="2"/>
      <c r="W321" s="2"/>
      <c r="X321" s="2"/>
      <c r="Y321" s="2"/>
    </row>
    <row r="322" spans="1:25" x14ac:dyDescent="0.25">
      <c r="A322" s="2"/>
      <c r="B322" s="16" t="str">
        <f t="shared" si="20"/>
        <v/>
      </c>
      <c r="C322" s="17" t="str">
        <f t="shared" si="21"/>
        <v/>
      </c>
      <c r="D322" s="16" t="str">
        <f t="shared" si="22"/>
        <v/>
      </c>
      <c r="E322" s="16" t="str">
        <f t="shared" si="23"/>
        <v/>
      </c>
      <c r="F322" s="110"/>
      <c r="G322" s="127"/>
      <c r="H322" s="31"/>
      <c r="I322" s="134"/>
      <c r="J322" s="125" t="str">
        <f t="shared" si="24"/>
        <v/>
      </c>
      <c r="K322" s="36"/>
      <c r="L322" s="63"/>
      <c r="M322" s="2"/>
      <c r="T322" s="2"/>
      <c r="U322" s="2"/>
      <c r="V322" s="2"/>
      <c r="W322" s="2"/>
      <c r="X322" s="2"/>
      <c r="Y322" s="2"/>
    </row>
    <row r="323" spans="1:25" x14ac:dyDescent="0.25">
      <c r="A323" s="2"/>
      <c r="B323" s="16" t="str">
        <f t="shared" si="20"/>
        <v/>
      </c>
      <c r="C323" s="17" t="str">
        <f t="shared" si="21"/>
        <v/>
      </c>
      <c r="D323" s="16" t="str">
        <f t="shared" si="22"/>
        <v/>
      </c>
      <c r="E323" s="16" t="str">
        <f t="shared" si="23"/>
        <v/>
      </c>
      <c r="F323" s="110"/>
      <c r="G323" s="127"/>
      <c r="H323" s="31"/>
      <c r="I323" s="134"/>
      <c r="J323" s="125" t="str">
        <f t="shared" si="24"/>
        <v/>
      </c>
      <c r="K323" s="36"/>
      <c r="L323" s="63"/>
      <c r="M323" s="2"/>
      <c r="T323" s="2"/>
      <c r="U323" s="2"/>
      <c r="V323" s="2"/>
      <c r="W323" s="2"/>
      <c r="X323" s="2"/>
      <c r="Y323" s="2"/>
    </row>
    <row r="324" spans="1:25" x14ac:dyDescent="0.25">
      <c r="A324" s="2"/>
      <c r="B324" s="16" t="str">
        <f t="shared" si="20"/>
        <v/>
      </c>
      <c r="C324" s="17" t="str">
        <f t="shared" si="21"/>
        <v/>
      </c>
      <c r="D324" s="16" t="str">
        <f t="shared" si="22"/>
        <v/>
      </c>
      <c r="E324" s="16" t="str">
        <f t="shared" si="23"/>
        <v/>
      </c>
      <c r="F324" s="110"/>
      <c r="G324" s="127"/>
      <c r="H324" s="31"/>
      <c r="I324" s="134"/>
      <c r="J324" s="125" t="str">
        <f t="shared" si="24"/>
        <v/>
      </c>
      <c r="K324" s="36"/>
      <c r="L324" s="63"/>
      <c r="M324" s="2"/>
      <c r="T324" s="2"/>
      <c r="U324" s="2"/>
      <c r="V324" s="2"/>
      <c r="W324" s="2"/>
      <c r="X324" s="2"/>
      <c r="Y324" s="2"/>
    </row>
    <row r="325" spans="1:25" x14ac:dyDescent="0.25">
      <c r="A325" s="2"/>
      <c r="B325" s="16" t="str">
        <f t="shared" si="20"/>
        <v/>
      </c>
      <c r="C325" s="17" t="str">
        <f t="shared" si="21"/>
        <v/>
      </c>
      <c r="D325" s="16" t="str">
        <f t="shared" si="22"/>
        <v/>
      </c>
      <c r="E325" s="16" t="str">
        <f t="shared" si="23"/>
        <v/>
      </c>
      <c r="F325" s="110"/>
      <c r="G325" s="127"/>
      <c r="H325" s="31"/>
      <c r="I325" s="134"/>
      <c r="J325" s="125" t="str">
        <f t="shared" si="24"/>
        <v/>
      </c>
      <c r="K325" s="36"/>
      <c r="L325" s="63"/>
      <c r="M325" s="2"/>
      <c r="T325" s="2"/>
      <c r="U325" s="2"/>
      <c r="V325" s="2"/>
      <c r="W325" s="2"/>
      <c r="X325" s="2"/>
      <c r="Y325" s="2"/>
    </row>
    <row r="326" spans="1:25" x14ac:dyDescent="0.25">
      <c r="A326" s="2"/>
      <c r="B326" s="16" t="str">
        <f t="shared" si="20"/>
        <v/>
      </c>
      <c r="C326" s="17" t="str">
        <f t="shared" si="21"/>
        <v/>
      </c>
      <c r="D326" s="16" t="str">
        <f t="shared" si="22"/>
        <v/>
      </c>
      <c r="E326" s="16" t="str">
        <f t="shared" si="23"/>
        <v/>
      </c>
      <c r="F326" s="110"/>
      <c r="G326" s="127"/>
      <c r="H326" s="31"/>
      <c r="I326" s="134"/>
      <c r="J326" s="125" t="str">
        <f t="shared" si="24"/>
        <v/>
      </c>
      <c r="K326" s="36"/>
      <c r="L326" s="63"/>
      <c r="M326" s="2"/>
      <c r="T326" s="2"/>
      <c r="U326" s="2"/>
      <c r="V326" s="2"/>
      <c r="W326" s="2"/>
      <c r="X326" s="2"/>
      <c r="Y326" s="2"/>
    </row>
    <row r="327" spans="1:25" x14ac:dyDescent="0.25">
      <c r="A327" s="2"/>
      <c r="B327" s="16" t="str">
        <f t="shared" si="20"/>
        <v/>
      </c>
      <c r="C327" s="17" t="str">
        <f t="shared" si="21"/>
        <v/>
      </c>
      <c r="D327" s="16" t="str">
        <f t="shared" si="22"/>
        <v/>
      </c>
      <c r="E327" s="16" t="str">
        <f t="shared" si="23"/>
        <v/>
      </c>
      <c r="F327" s="110"/>
      <c r="G327" s="127"/>
      <c r="H327" s="31"/>
      <c r="I327" s="134"/>
      <c r="J327" s="125" t="str">
        <f t="shared" si="24"/>
        <v/>
      </c>
      <c r="K327" s="36"/>
      <c r="L327" s="63"/>
      <c r="M327" s="2"/>
      <c r="T327" s="2"/>
      <c r="U327" s="2"/>
      <c r="V327" s="2"/>
      <c r="W327" s="2"/>
      <c r="X327" s="2"/>
      <c r="Y327" s="2"/>
    </row>
    <row r="328" spans="1:25" x14ac:dyDescent="0.25">
      <c r="A328" s="2"/>
      <c r="B328" s="16" t="str">
        <f t="shared" si="20"/>
        <v/>
      </c>
      <c r="C328" s="17" t="str">
        <f t="shared" si="21"/>
        <v/>
      </c>
      <c r="D328" s="16" t="str">
        <f t="shared" si="22"/>
        <v/>
      </c>
      <c r="E328" s="16" t="str">
        <f t="shared" si="23"/>
        <v/>
      </c>
      <c r="F328" s="110"/>
      <c r="G328" s="127"/>
      <c r="H328" s="31"/>
      <c r="I328" s="134"/>
      <c r="J328" s="125" t="str">
        <f t="shared" si="24"/>
        <v/>
      </c>
      <c r="K328" s="36"/>
      <c r="L328" s="63"/>
      <c r="M328" s="2"/>
      <c r="T328" s="2"/>
      <c r="U328" s="2"/>
      <c r="V328" s="2"/>
      <c r="W328" s="2"/>
      <c r="X328" s="2"/>
      <c r="Y328" s="2"/>
    </row>
    <row r="329" spans="1:25" x14ac:dyDescent="0.25">
      <c r="A329" s="2"/>
      <c r="B329" s="16" t="str">
        <f t="shared" si="20"/>
        <v/>
      </c>
      <c r="C329" s="17" t="str">
        <f t="shared" si="21"/>
        <v/>
      </c>
      <c r="D329" s="16" t="str">
        <f t="shared" si="22"/>
        <v/>
      </c>
      <c r="E329" s="16" t="str">
        <f t="shared" si="23"/>
        <v/>
      </c>
      <c r="F329" s="110"/>
      <c r="G329" s="127"/>
      <c r="H329" s="31"/>
      <c r="I329" s="134"/>
      <c r="J329" s="125" t="str">
        <f t="shared" si="24"/>
        <v/>
      </c>
      <c r="K329" s="36"/>
      <c r="L329" s="63"/>
      <c r="M329" s="2"/>
      <c r="T329" s="2"/>
      <c r="U329" s="2"/>
      <c r="V329" s="2"/>
      <c r="W329" s="2"/>
      <c r="X329" s="2"/>
      <c r="Y329" s="2"/>
    </row>
    <row r="330" spans="1:25" x14ac:dyDescent="0.25">
      <c r="A330" s="2"/>
      <c r="B330" s="16" t="str">
        <f t="shared" si="20"/>
        <v/>
      </c>
      <c r="C330" s="17" t="str">
        <f t="shared" si="21"/>
        <v/>
      </c>
      <c r="D330" s="16" t="str">
        <f t="shared" si="22"/>
        <v/>
      </c>
      <c r="E330" s="16" t="str">
        <f t="shared" si="23"/>
        <v/>
      </c>
      <c r="F330" s="110"/>
      <c r="G330" s="127"/>
      <c r="H330" s="31"/>
      <c r="I330" s="134"/>
      <c r="J330" s="125" t="str">
        <f t="shared" si="24"/>
        <v/>
      </c>
      <c r="K330" s="36"/>
      <c r="L330" s="63"/>
      <c r="M330" s="2"/>
      <c r="T330" s="2"/>
      <c r="U330" s="2"/>
      <c r="V330" s="2"/>
      <c r="W330" s="2"/>
      <c r="X330" s="2"/>
      <c r="Y330" s="2"/>
    </row>
    <row r="331" spans="1:25" x14ac:dyDescent="0.25">
      <c r="A331" s="2"/>
      <c r="B331" s="16" t="str">
        <f t="shared" si="20"/>
        <v/>
      </c>
      <c r="C331" s="17" t="str">
        <f t="shared" si="21"/>
        <v/>
      </c>
      <c r="D331" s="16" t="str">
        <f t="shared" si="22"/>
        <v/>
      </c>
      <c r="E331" s="16" t="str">
        <f t="shared" si="23"/>
        <v/>
      </c>
      <c r="F331" s="110"/>
      <c r="G331" s="127"/>
      <c r="H331" s="31"/>
      <c r="I331" s="134"/>
      <c r="J331" s="125" t="str">
        <f t="shared" si="24"/>
        <v/>
      </c>
      <c r="K331" s="36"/>
      <c r="L331" s="63"/>
      <c r="M331" s="2"/>
      <c r="T331" s="2"/>
      <c r="U331" s="2"/>
      <c r="V331" s="2"/>
      <c r="W331" s="2"/>
      <c r="X331" s="2"/>
      <c r="Y331" s="2"/>
    </row>
    <row r="332" spans="1:25" x14ac:dyDescent="0.25">
      <c r="A332" s="2"/>
      <c r="B332" s="16" t="str">
        <f t="shared" ref="B332:B395" si="25">IF(AND(G332="",I332="",J332=""),"",$I$3)</f>
        <v/>
      </c>
      <c r="C332" s="17" t="str">
        <f t="shared" ref="C332:C395" si="26">IF(B332&lt;&gt;"",C331+1,"")</f>
        <v/>
      </c>
      <c r="D332" s="16" t="str">
        <f t="shared" ref="D332:D395" si="27">IF(C332="","","IntMod")</f>
        <v/>
      </c>
      <c r="E332" s="16" t="str">
        <f t="shared" ref="E332:E395" si="28">IF(ISERROR(VLOOKUP(G332,$O$11:$Q$1000,2,FALSE)),"",VLOOKUP(G332,$O$11:$Q$1000,2,FALSE))</f>
        <v/>
      </c>
      <c r="F332" s="110"/>
      <c r="G332" s="127"/>
      <c r="H332" s="31"/>
      <c r="I332" s="134"/>
      <c r="J332" s="125" t="str">
        <f t="shared" ref="J332:J395" si="29">IF(AND(G332="",I332=""),"",IF(OR(G332="",I332=""),"Fill in columns G and I",IF(ISNUMBER(FIND("General comment",+G332)),"",IF(H332="","Column H should be filled in",""))))</f>
        <v/>
      </c>
      <c r="K332" s="36"/>
      <c r="L332" s="63"/>
      <c r="M332" s="2"/>
      <c r="T332" s="2"/>
      <c r="U332" s="2"/>
      <c r="V332" s="2"/>
      <c r="W332" s="2"/>
      <c r="X332" s="2"/>
      <c r="Y332" s="2"/>
    </row>
    <row r="333" spans="1:25" x14ac:dyDescent="0.25">
      <c r="A333" s="2"/>
      <c r="B333" s="16" t="str">
        <f t="shared" si="25"/>
        <v/>
      </c>
      <c r="C333" s="17" t="str">
        <f t="shared" si="26"/>
        <v/>
      </c>
      <c r="D333" s="16" t="str">
        <f t="shared" si="27"/>
        <v/>
      </c>
      <c r="E333" s="16" t="str">
        <f t="shared" si="28"/>
        <v/>
      </c>
      <c r="F333" s="110"/>
      <c r="G333" s="127"/>
      <c r="H333" s="31"/>
      <c r="I333" s="134"/>
      <c r="J333" s="125" t="str">
        <f t="shared" si="29"/>
        <v/>
      </c>
      <c r="K333" s="36"/>
      <c r="L333" s="63"/>
      <c r="M333" s="2"/>
      <c r="T333" s="2"/>
      <c r="U333" s="2"/>
      <c r="V333" s="2"/>
      <c r="W333" s="2"/>
      <c r="X333" s="2"/>
      <c r="Y333" s="2"/>
    </row>
    <row r="334" spans="1:25" x14ac:dyDescent="0.25">
      <c r="A334" s="2"/>
      <c r="B334" s="16" t="str">
        <f t="shared" si="25"/>
        <v/>
      </c>
      <c r="C334" s="17" t="str">
        <f t="shared" si="26"/>
        <v/>
      </c>
      <c r="D334" s="16" t="str">
        <f t="shared" si="27"/>
        <v/>
      </c>
      <c r="E334" s="16" t="str">
        <f t="shared" si="28"/>
        <v/>
      </c>
      <c r="F334" s="110"/>
      <c r="G334" s="127"/>
      <c r="H334" s="31"/>
      <c r="I334" s="134"/>
      <c r="J334" s="125" t="str">
        <f t="shared" si="29"/>
        <v/>
      </c>
      <c r="K334" s="36"/>
      <c r="L334" s="63"/>
      <c r="M334" s="2"/>
      <c r="T334" s="2"/>
      <c r="U334" s="2"/>
      <c r="V334" s="2"/>
      <c r="W334" s="2"/>
      <c r="X334" s="2"/>
      <c r="Y334" s="2"/>
    </row>
    <row r="335" spans="1:25" x14ac:dyDescent="0.25">
      <c r="A335" s="2"/>
      <c r="B335" s="16" t="str">
        <f t="shared" si="25"/>
        <v/>
      </c>
      <c r="C335" s="17" t="str">
        <f t="shared" si="26"/>
        <v/>
      </c>
      <c r="D335" s="16" t="str">
        <f t="shared" si="27"/>
        <v/>
      </c>
      <c r="E335" s="16" t="str">
        <f t="shared" si="28"/>
        <v/>
      </c>
      <c r="F335" s="110"/>
      <c r="G335" s="127"/>
      <c r="H335" s="31"/>
      <c r="I335" s="134"/>
      <c r="J335" s="125" t="str">
        <f t="shared" si="29"/>
        <v/>
      </c>
      <c r="K335" s="36"/>
      <c r="L335" s="63"/>
      <c r="M335" s="2"/>
      <c r="T335" s="2"/>
      <c r="U335" s="2"/>
      <c r="V335" s="2"/>
      <c r="W335" s="2"/>
      <c r="X335" s="2"/>
      <c r="Y335" s="2"/>
    </row>
    <row r="336" spans="1:25" x14ac:dyDescent="0.25">
      <c r="A336" s="2"/>
      <c r="B336" s="16" t="str">
        <f t="shared" si="25"/>
        <v/>
      </c>
      <c r="C336" s="17" t="str">
        <f t="shared" si="26"/>
        <v/>
      </c>
      <c r="D336" s="16" t="str">
        <f t="shared" si="27"/>
        <v/>
      </c>
      <c r="E336" s="16" t="str">
        <f t="shared" si="28"/>
        <v/>
      </c>
      <c r="F336" s="110"/>
      <c r="G336" s="127"/>
      <c r="H336" s="31"/>
      <c r="I336" s="134"/>
      <c r="J336" s="125" t="str">
        <f t="shared" si="29"/>
        <v/>
      </c>
      <c r="K336" s="36"/>
      <c r="L336" s="63"/>
      <c r="M336" s="2"/>
      <c r="T336" s="2"/>
      <c r="U336" s="2"/>
      <c r="V336" s="2"/>
      <c r="W336" s="2"/>
      <c r="X336" s="2"/>
      <c r="Y336" s="2"/>
    </row>
    <row r="337" spans="1:25" x14ac:dyDescent="0.25">
      <c r="A337" s="2"/>
      <c r="B337" s="16" t="str">
        <f t="shared" si="25"/>
        <v/>
      </c>
      <c r="C337" s="17" t="str">
        <f t="shared" si="26"/>
        <v/>
      </c>
      <c r="D337" s="16" t="str">
        <f t="shared" si="27"/>
        <v/>
      </c>
      <c r="E337" s="16" t="str">
        <f t="shared" si="28"/>
        <v/>
      </c>
      <c r="F337" s="110"/>
      <c r="G337" s="127"/>
      <c r="H337" s="31"/>
      <c r="I337" s="134"/>
      <c r="J337" s="125" t="str">
        <f t="shared" si="29"/>
        <v/>
      </c>
      <c r="K337" s="36"/>
      <c r="L337" s="63"/>
      <c r="M337" s="2"/>
      <c r="T337" s="2"/>
      <c r="U337" s="2"/>
      <c r="V337" s="2"/>
      <c r="W337" s="2"/>
      <c r="X337" s="2"/>
      <c r="Y337" s="2"/>
    </row>
    <row r="338" spans="1:25" x14ac:dyDescent="0.25">
      <c r="A338" s="2"/>
      <c r="B338" s="16" t="str">
        <f t="shared" si="25"/>
        <v/>
      </c>
      <c r="C338" s="17" t="str">
        <f t="shared" si="26"/>
        <v/>
      </c>
      <c r="D338" s="16" t="str">
        <f t="shared" si="27"/>
        <v/>
      </c>
      <c r="E338" s="16" t="str">
        <f t="shared" si="28"/>
        <v/>
      </c>
      <c r="F338" s="110"/>
      <c r="G338" s="127"/>
      <c r="H338" s="31"/>
      <c r="I338" s="134"/>
      <c r="J338" s="125" t="str">
        <f t="shared" si="29"/>
        <v/>
      </c>
      <c r="K338" s="36"/>
      <c r="L338" s="63"/>
      <c r="M338" s="2"/>
      <c r="T338" s="2"/>
      <c r="U338" s="2"/>
      <c r="V338" s="2"/>
      <c r="W338" s="2"/>
      <c r="X338" s="2"/>
      <c r="Y338" s="2"/>
    </row>
    <row r="339" spans="1:25" x14ac:dyDescent="0.25">
      <c r="A339" s="2"/>
      <c r="B339" s="16" t="str">
        <f t="shared" si="25"/>
        <v/>
      </c>
      <c r="C339" s="17" t="str">
        <f t="shared" si="26"/>
        <v/>
      </c>
      <c r="D339" s="16" t="str">
        <f t="shared" si="27"/>
        <v/>
      </c>
      <c r="E339" s="16" t="str">
        <f t="shared" si="28"/>
        <v/>
      </c>
      <c r="F339" s="110"/>
      <c r="G339" s="127"/>
      <c r="H339" s="31"/>
      <c r="I339" s="134"/>
      <c r="J339" s="125" t="str">
        <f t="shared" si="29"/>
        <v/>
      </c>
      <c r="K339" s="36"/>
      <c r="L339" s="63"/>
      <c r="M339" s="2"/>
      <c r="T339" s="2"/>
      <c r="U339" s="2"/>
      <c r="V339" s="2"/>
      <c r="W339" s="2"/>
      <c r="X339" s="2"/>
      <c r="Y339" s="2"/>
    </row>
    <row r="340" spans="1:25" x14ac:dyDescent="0.25">
      <c r="A340" s="2"/>
      <c r="B340" s="16" t="str">
        <f t="shared" si="25"/>
        <v/>
      </c>
      <c r="C340" s="17" t="str">
        <f t="shared" si="26"/>
        <v/>
      </c>
      <c r="D340" s="16" t="str">
        <f t="shared" si="27"/>
        <v/>
      </c>
      <c r="E340" s="16" t="str">
        <f t="shared" si="28"/>
        <v/>
      </c>
      <c r="F340" s="110"/>
      <c r="G340" s="127"/>
      <c r="H340" s="31"/>
      <c r="I340" s="134"/>
      <c r="J340" s="125" t="str">
        <f t="shared" si="29"/>
        <v/>
      </c>
      <c r="K340" s="36"/>
      <c r="L340" s="63"/>
      <c r="M340" s="2"/>
      <c r="T340" s="2"/>
      <c r="U340" s="2"/>
      <c r="V340" s="2"/>
      <c r="W340" s="2"/>
      <c r="X340" s="2"/>
      <c r="Y340" s="2"/>
    </row>
    <row r="341" spans="1:25" x14ac:dyDescent="0.25">
      <c r="A341" s="2"/>
      <c r="B341" s="16" t="str">
        <f t="shared" si="25"/>
        <v/>
      </c>
      <c r="C341" s="17" t="str">
        <f t="shared" si="26"/>
        <v/>
      </c>
      <c r="D341" s="16" t="str">
        <f t="shared" si="27"/>
        <v/>
      </c>
      <c r="E341" s="16" t="str">
        <f t="shared" si="28"/>
        <v/>
      </c>
      <c r="F341" s="110"/>
      <c r="G341" s="127"/>
      <c r="H341" s="31"/>
      <c r="I341" s="134"/>
      <c r="J341" s="125" t="str">
        <f t="shared" si="29"/>
        <v/>
      </c>
      <c r="K341" s="36"/>
      <c r="L341" s="63"/>
      <c r="M341" s="2"/>
      <c r="T341" s="2"/>
      <c r="U341" s="2"/>
      <c r="V341" s="2"/>
      <c r="W341" s="2"/>
      <c r="X341" s="2"/>
      <c r="Y341" s="2"/>
    </row>
    <row r="342" spans="1:25" x14ac:dyDescent="0.25">
      <c r="A342" s="2"/>
      <c r="B342" s="16" t="str">
        <f t="shared" si="25"/>
        <v/>
      </c>
      <c r="C342" s="17" t="str">
        <f t="shared" si="26"/>
        <v/>
      </c>
      <c r="D342" s="16" t="str">
        <f t="shared" si="27"/>
        <v/>
      </c>
      <c r="E342" s="16" t="str">
        <f t="shared" si="28"/>
        <v/>
      </c>
      <c r="F342" s="110"/>
      <c r="G342" s="127"/>
      <c r="H342" s="31"/>
      <c r="I342" s="134"/>
      <c r="J342" s="125" t="str">
        <f t="shared" si="29"/>
        <v/>
      </c>
      <c r="K342" s="36"/>
      <c r="L342" s="63"/>
      <c r="M342" s="2"/>
      <c r="T342" s="2"/>
      <c r="U342" s="2"/>
      <c r="V342" s="2"/>
      <c r="W342" s="2"/>
      <c r="X342" s="2"/>
      <c r="Y342" s="2"/>
    </row>
    <row r="343" spans="1:25" x14ac:dyDescent="0.25">
      <c r="A343" s="2"/>
      <c r="B343" s="16" t="str">
        <f t="shared" si="25"/>
        <v/>
      </c>
      <c r="C343" s="17" t="str">
        <f t="shared" si="26"/>
        <v/>
      </c>
      <c r="D343" s="16" t="str">
        <f t="shared" si="27"/>
        <v/>
      </c>
      <c r="E343" s="16" t="str">
        <f t="shared" si="28"/>
        <v/>
      </c>
      <c r="F343" s="110"/>
      <c r="G343" s="127"/>
      <c r="H343" s="31"/>
      <c r="I343" s="134"/>
      <c r="J343" s="125" t="str">
        <f t="shared" si="29"/>
        <v/>
      </c>
      <c r="K343" s="36"/>
      <c r="L343" s="63"/>
      <c r="M343" s="2"/>
      <c r="T343" s="2"/>
      <c r="U343" s="2"/>
      <c r="V343" s="2"/>
      <c r="W343" s="2"/>
      <c r="X343" s="2"/>
      <c r="Y343" s="2"/>
    </row>
    <row r="344" spans="1:25" x14ac:dyDescent="0.25">
      <c r="A344" s="2"/>
      <c r="B344" s="16" t="str">
        <f t="shared" si="25"/>
        <v/>
      </c>
      <c r="C344" s="17" t="str">
        <f t="shared" si="26"/>
        <v/>
      </c>
      <c r="D344" s="16" t="str">
        <f t="shared" si="27"/>
        <v/>
      </c>
      <c r="E344" s="16" t="str">
        <f t="shared" si="28"/>
        <v/>
      </c>
      <c r="F344" s="110"/>
      <c r="G344" s="127"/>
      <c r="H344" s="31"/>
      <c r="I344" s="134"/>
      <c r="J344" s="125" t="str">
        <f t="shared" si="29"/>
        <v/>
      </c>
      <c r="K344" s="36"/>
      <c r="L344" s="63"/>
      <c r="M344" s="2"/>
      <c r="T344" s="2"/>
      <c r="U344" s="2"/>
      <c r="V344" s="2"/>
      <c r="W344" s="2"/>
      <c r="X344" s="2"/>
      <c r="Y344" s="2"/>
    </row>
    <row r="345" spans="1:25" x14ac:dyDescent="0.25">
      <c r="A345" s="2"/>
      <c r="B345" s="16" t="str">
        <f t="shared" si="25"/>
        <v/>
      </c>
      <c r="C345" s="17" t="str">
        <f t="shared" si="26"/>
        <v/>
      </c>
      <c r="D345" s="16" t="str">
        <f t="shared" si="27"/>
        <v/>
      </c>
      <c r="E345" s="16" t="str">
        <f t="shared" si="28"/>
        <v/>
      </c>
      <c r="F345" s="110"/>
      <c r="G345" s="127"/>
      <c r="H345" s="31"/>
      <c r="I345" s="134"/>
      <c r="J345" s="125" t="str">
        <f t="shared" si="29"/>
        <v/>
      </c>
      <c r="K345" s="36"/>
      <c r="L345" s="63"/>
      <c r="M345" s="2"/>
      <c r="T345" s="2"/>
      <c r="U345" s="2"/>
      <c r="V345" s="2"/>
      <c r="W345" s="2"/>
      <c r="X345" s="2"/>
      <c r="Y345" s="2"/>
    </row>
    <row r="346" spans="1:25" x14ac:dyDescent="0.25">
      <c r="A346" s="2"/>
      <c r="B346" s="16" t="str">
        <f t="shared" si="25"/>
        <v/>
      </c>
      <c r="C346" s="17" t="str">
        <f t="shared" si="26"/>
        <v/>
      </c>
      <c r="D346" s="16" t="str">
        <f t="shared" si="27"/>
        <v/>
      </c>
      <c r="E346" s="16" t="str">
        <f t="shared" si="28"/>
        <v/>
      </c>
      <c r="F346" s="110"/>
      <c r="G346" s="127"/>
      <c r="H346" s="31"/>
      <c r="I346" s="134"/>
      <c r="J346" s="125" t="str">
        <f t="shared" si="29"/>
        <v/>
      </c>
      <c r="K346" s="36"/>
      <c r="L346" s="63"/>
      <c r="M346" s="2"/>
      <c r="T346" s="2"/>
      <c r="U346" s="2"/>
      <c r="V346" s="2"/>
      <c r="W346" s="2"/>
      <c r="X346" s="2"/>
      <c r="Y346" s="2"/>
    </row>
    <row r="347" spans="1:25" x14ac:dyDescent="0.25">
      <c r="A347" s="2"/>
      <c r="B347" s="16" t="str">
        <f t="shared" si="25"/>
        <v/>
      </c>
      <c r="C347" s="17" t="str">
        <f t="shared" si="26"/>
        <v/>
      </c>
      <c r="D347" s="16" t="str">
        <f t="shared" si="27"/>
        <v/>
      </c>
      <c r="E347" s="16" t="str">
        <f t="shared" si="28"/>
        <v/>
      </c>
      <c r="F347" s="110"/>
      <c r="G347" s="127"/>
      <c r="H347" s="31"/>
      <c r="I347" s="134"/>
      <c r="J347" s="125" t="str">
        <f t="shared" si="29"/>
        <v/>
      </c>
      <c r="K347" s="36"/>
      <c r="L347" s="63"/>
      <c r="M347" s="2"/>
      <c r="T347" s="2"/>
      <c r="U347" s="2"/>
      <c r="V347" s="2"/>
      <c r="W347" s="2"/>
      <c r="X347" s="2"/>
      <c r="Y347" s="2"/>
    </row>
    <row r="348" spans="1:25" x14ac:dyDescent="0.25">
      <c r="A348" s="2"/>
      <c r="B348" s="16" t="str">
        <f t="shared" si="25"/>
        <v/>
      </c>
      <c r="C348" s="17" t="str">
        <f t="shared" si="26"/>
        <v/>
      </c>
      <c r="D348" s="16" t="str">
        <f t="shared" si="27"/>
        <v/>
      </c>
      <c r="E348" s="16" t="str">
        <f t="shared" si="28"/>
        <v/>
      </c>
      <c r="F348" s="110"/>
      <c r="G348" s="127"/>
      <c r="H348" s="31"/>
      <c r="I348" s="134"/>
      <c r="J348" s="125" t="str">
        <f t="shared" si="29"/>
        <v/>
      </c>
      <c r="K348" s="36"/>
      <c r="L348" s="63"/>
      <c r="M348" s="2"/>
      <c r="T348" s="2"/>
      <c r="U348" s="2"/>
      <c r="V348" s="2"/>
      <c r="W348" s="2"/>
      <c r="X348" s="2"/>
      <c r="Y348" s="2"/>
    </row>
    <row r="349" spans="1:25" x14ac:dyDescent="0.25">
      <c r="A349" s="2"/>
      <c r="B349" s="16" t="str">
        <f t="shared" si="25"/>
        <v/>
      </c>
      <c r="C349" s="17" t="str">
        <f t="shared" si="26"/>
        <v/>
      </c>
      <c r="D349" s="16" t="str">
        <f t="shared" si="27"/>
        <v/>
      </c>
      <c r="E349" s="16" t="str">
        <f t="shared" si="28"/>
        <v/>
      </c>
      <c r="F349" s="110"/>
      <c r="G349" s="127"/>
      <c r="H349" s="31"/>
      <c r="I349" s="134"/>
      <c r="J349" s="125" t="str">
        <f t="shared" si="29"/>
        <v/>
      </c>
      <c r="K349" s="36"/>
      <c r="L349" s="63"/>
      <c r="M349" s="2"/>
      <c r="T349" s="2"/>
      <c r="U349" s="2"/>
      <c r="V349" s="2"/>
      <c r="W349" s="2"/>
      <c r="X349" s="2"/>
      <c r="Y349" s="2"/>
    </row>
    <row r="350" spans="1:25" x14ac:dyDescent="0.25">
      <c r="A350" s="2"/>
      <c r="B350" s="16" t="str">
        <f t="shared" si="25"/>
        <v/>
      </c>
      <c r="C350" s="17" t="str">
        <f t="shared" si="26"/>
        <v/>
      </c>
      <c r="D350" s="16" t="str">
        <f t="shared" si="27"/>
        <v/>
      </c>
      <c r="E350" s="16" t="str">
        <f t="shared" si="28"/>
        <v/>
      </c>
      <c r="F350" s="110"/>
      <c r="G350" s="127"/>
      <c r="H350" s="31"/>
      <c r="I350" s="134"/>
      <c r="J350" s="125" t="str">
        <f t="shared" si="29"/>
        <v/>
      </c>
      <c r="K350" s="36"/>
      <c r="L350" s="63"/>
      <c r="M350" s="2"/>
      <c r="T350" s="2"/>
      <c r="U350" s="2"/>
      <c r="V350" s="2"/>
      <c r="W350" s="2"/>
      <c r="X350" s="2"/>
      <c r="Y350" s="2"/>
    </row>
    <row r="351" spans="1:25" x14ac:dyDescent="0.25">
      <c r="A351" s="2"/>
      <c r="B351" s="16" t="str">
        <f t="shared" si="25"/>
        <v/>
      </c>
      <c r="C351" s="17" t="str">
        <f t="shared" si="26"/>
        <v/>
      </c>
      <c r="D351" s="16" t="str">
        <f t="shared" si="27"/>
        <v/>
      </c>
      <c r="E351" s="16" t="str">
        <f t="shared" si="28"/>
        <v/>
      </c>
      <c r="F351" s="110"/>
      <c r="G351" s="127"/>
      <c r="H351" s="31"/>
      <c r="I351" s="134"/>
      <c r="J351" s="125" t="str">
        <f t="shared" si="29"/>
        <v/>
      </c>
      <c r="K351" s="36"/>
      <c r="L351" s="63"/>
      <c r="M351" s="2"/>
      <c r="T351" s="2"/>
      <c r="U351" s="2"/>
      <c r="V351" s="2"/>
      <c r="W351" s="2"/>
      <c r="X351" s="2"/>
      <c r="Y351" s="2"/>
    </row>
    <row r="352" spans="1:25" x14ac:dyDescent="0.25">
      <c r="A352" s="2"/>
      <c r="B352" s="16" t="str">
        <f t="shared" si="25"/>
        <v/>
      </c>
      <c r="C352" s="17" t="str">
        <f t="shared" si="26"/>
        <v/>
      </c>
      <c r="D352" s="16" t="str">
        <f t="shared" si="27"/>
        <v/>
      </c>
      <c r="E352" s="16" t="str">
        <f t="shared" si="28"/>
        <v/>
      </c>
      <c r="F352" s="110"/>
      <c r="G352" s="127"/>
      <c r="H352" s="31"/>
      <c r="I352" s="134"/>
      <c r="J352" s="125" t="str">
        <f t="shared" si="29"/>
        <v/>
      </c>
      <c r="K352" s="36"/>
      <c r="L352" s="63"/>
      <c r="M352" s="2"/>
      <c r="T352" s="2"/>
      <c r="U352" s="2"/>
      <c r="V352" s="2"/>
      <c r="W352" s="2"/>
      <c r="X352" s="2"/>
      <c r="Y352" s="2"/>
    </row>
    <row r="353" spans="1:25" x14ac:dyDescent="0.25">
      <c r="A353" s="2"/>
      <c r="B353" s="16" t="str">
        <f t="shared" si="25"/>
        <v/>
      </c>
      <c r="C353" s="17" t="str">
        <f t="shared" si="26"/>
        <v/>
      </c>
      <c r="D353" s="16" t="str">
        <f t="shared" si="27"/>
        <v/>
      </c>
      <c r="E353" s="16" t="str">
        <f t="shared" si="28"/>
        <v/>
      </c>
      <c r="F353" s="110"/>
      <c r="G353" s="127"/>
      <c r="H353" s="31"/>
      <c r="I353" s="134"/>
      <c r="J353" s="125" t="str">
        <f t="shared" si="29"/>
        <v/>
      </c>
      <c r="K353" s="36"/>
      <c r="L353" s="63"/>
      <c r="M353" s="2"/>
      <c r="T353" s="2"/>
      <c r="U353" s="2"/>
      <c r="V353" s="2"/>
      <c r="W353" s="2"/>
      <c r="X353" s="2"/>
      <c r="Y353" s="2"/>
    </row>
    <row r="354" spans="1:25" x14ac:dyDescent="0.25">
      <c r="A354" s="2"/>
      <c r="B354" s="16" t="str">
        <f t="shared" si="25"/>
        <v/>
      </c>
      <c r="C354" s="17" t="str">
        <f t="shared" si="26"/>
        <v/>
      </c>
      <c r="D354" s="16" t="str">
        <f t="shared" si="27"/>
        <v/>
      </c>
      <c r="E354" s="16" t="str">
        <f t="shared" si="28"/>
        <v/>
      </c>
      <c r="F354" s="110"/>
      <c r="G354" s="127"/>
      <c r="H354" s="31"/>
      <c r="I354" s="134"/>
      <c r="J354" s="125" t="str">
        <f t="shared" si="29"/>
        <v/>
      </c>
      <c r="K354" s="36"/>
      <c r="L354" s="63"/>
      <c r="M354" s="2"/>
      <c r="T354" s="2"/>
      <c r="U354" s="2"/>
      <c r="V354" s="2"/>
      <c r="W354" s="2"/>
      <c r="X354" s="2"/>
      <c r="Y354" s="2"/>
    </row>
    <row r="355" spans="1:25" x14ac:dyDescent="0.25">
      <c r="A355" s="2"/>
      <c r="B355" s="16" t="str">
        <f t="shared" si="25"/>
        <v/>
      </c>
      <c r="C355" s="17" t="str">
        <f t="shared" si="26"/>
        <v/>
      </c>
      <c r="D355" s="16" t="str">
        <f t="shared" si="27"/>
        <v/>
      </c>
      <c r="E355" s="16" t="str">
        <f t="shared" si="28"/>
        <v/>
      </c>
      <c r="F355" s="110"/>
      <c r="G355" s="127"/>
      <c r="H355" s="31"/>
      <c r="I355" s="134"/>
      <c r="J355" s="125" t="str">
        <f t="shared" si="29"/>
        <v/>
      </c>
      <c r="K355" s="36"/>
      <c r="L355" s="63"/>
      <c r="M355" s="2"/>
      <c r="T355" s="2"/>
      <c r="U355" s="2"/>
      <c r="V355" s="2"/>
      <c r="W355" s="2"/>
      <c r="X355" s="2"/>
      <c r="Y355" s="2"/>
    </row>
    <row r="356" spans="1:25" x14ac:dyDescent="0.25">
      <c r="A356" s="2"/>
      <c r="B356" s="16" t="str">
        <f t="shared" si="25"/>
        <v/>
      </c>
      <c r="C356" s="17" t="str">
        <f t="shared" si="26"/>
        <v/>
      </c>
      <c r="D356" s="16" t="str">
        <f t="shared" si="27"/>
        <v/>
      </c>
      <c r="E356" s="16" t="str">
        <f t="shared" si="28"/>
        <v/>
      </c>
      <c r="F356" s="110"/>
      <c r="G356" s="127"/>
      <c r="H356" s="31"/>
      <c r="I356" s="134"/>
      <c r="J356" s="125" t="str">
        <f t="shared" si="29"/>
        <v/>
      </c>
      <c r="K356" s="36"/>
      <c r="L356" s="63"/>
      <c r="M356" s="2"/>
      <c r="T356" s="2"/>
      <c r="U356" s="2"/>
      <c r="V356" s="2"/>
      <c r="W356" s="2"/>
      <c r="X356" s="2"/>
      <c r="Y356" s="2"/>
    </row>
    <row r="357" spans="1:25" x14ac:dyDescent="0.25">
      <c r="A357" s="2"/>
      <c r="B357" s="16" t="str">
        <f t="shared" si="25"/>
        <v/>
      </c>
      <c r="C357" s="17" t="str">
        <f t="shared" si="26"/>
        <v/>
      </c>
      <c r="D357" s="16" t="str">
        <f t="shared" si="27"/>
        <v/>
      </c>
      <c r="E357" s="16" t="str">
        <f t="shared" si="28"/>
        <v/>
      </c>
      <c r="F357" s="110"/>
      <c r="G357" s="127"/>
      <c r="H357" s="31"/>
      <c r="I357" s="134"/>
      <c r="J357" s="125" t="str">
        <f t="shared" si="29"/>
        <v/>
      </c>
      <c r="K357" s="36"/>
      <c r="L357" s="63"/>
      <c r="M357" s="2"/>
      <c r="T357" s="2"/>
      <c r="U357" s="2"/>
      <c r="V357" s="2"/>
      <c r="W357" s="2"/>
      <c r="X357" s="2"/>
      <c r="Y357" s="2"/>
    </row>
    <row r="358" spans="1:25" x14ac:dyDescent="0.25">
      <c r="A358" s="2"/>
      <c r="B358" s="16" t="str">
        <f t="shared" si="25"/>
        <v/>
      </c>
      <c r="C358" s="17" t="str">
        <f t="shared" si="26"/>
        <v/>
      </c>
      <c r="D358" s="16" t="str">
        <f t="shared" si="27"/>
        <v/>
      </c>
      <c r="E358" s="16" t="str">
        <f t="shared" si="28"/>
        <v/>
      </c>
      <c r="F358" s="110"/>
      <c r="G358" s="127"/>
      <c r="H358" s="31"/>
      <c r="I358" s="134"/>
      <c r="J358" s="125" t="str">
        <f t="shared" si="29"/>
        <v/>
      </c>
      <c r="K358" s="36"/>
      <c r="L358" s="63"/>
      <c r="M358" s="2"/>
      <c r="T358" s="2"/>
      <c r="U358" s="2"/>
      <c r="V358" s="2"/>
      <c r="W358" s="2"/>
      <c r="X358" s="2"/>
      <c r="Y358" s="2"/>
    </row>
    <row r="359" spans="1:25" x14ac:dyDescent="0.25">
      <c r="A359" s="2"/>
      <c r="B359" s="16" t="str">
        <f t="shared" si="25"/>
        <v/>
      </c>
      <c r="C359" s="17" t="str">
        <f t="shared" si="26"/>
        <v/>
      </c>
      <c r="D359" s="16" t="str">
        <f t="shared" si="27"/>
        <v/>
      </c>
      <c r="E359" s="16" t="str">
        <f t="shared" si="28"/>
        <v/>
      </c>
      <c r="F359" s="110"/>
      <c r="G359" s="127"/>
      <c r="H359" s="31"/>
      <c r="I359" s="134"/>
      <c r="J359" s="125" t="str">
        <f t="shared" si="29"/>
        <v/>
      </c>
      <c r="K359" s="36"/>
      <c r="L359" s="63"/>
      <c r="M359" s="2"/>
      <c r="T359" s="2"/>
      <c r="U359" s="2"/>
      <c r="V359" s="2"/>
      <c r="W359" s="2"/>
      <c r="X359" s="2"/>
      <c r="Y359" s="2"/>
    </row>
    <row r="360" spans="1:25" x14ac:dyDescent="0.25">
      <c r="A360" s="2"/>
      <c r="B360" s="16" t="str">
        <f t="shared" si="25"/>
        <v/>
      </c>
      <c r="C360" s="17" t="str">
        <f t="shared" si="26"/>
        <v/>
      </c>
      <c r="D360" s="16" t="str">
        <f t="shared" si="27"/>
        <v/>
      </c>
      <c r="E360" s="16" t="str">
        <f t="shared" si="28"/>
        <v/>
      </c>
      <c r="F360" s="110"/>
      <c r="G360" s="127"/>
      <c r="H360" s="31"/>
      <c r="I360" s="134"/>
      <c r="J360" s="125" t="str">
        <f t="shared" si="29"/>
        <v/>
      </c>
      <c r="K360" s="36"/>
      <c r="L360" s="63"/>
      <c r="M360" s="2"/>
      <c r="T360" s="2"/>
      <c r="U360" s="2"/>
      <c r="V360" s="2"/>
      <c r="W360" s="2"/>
      <c r="X360" s="2"/>
      <c r="Y360" s="2"/>
    </row>
    <row r="361" spans="1:25" x14ac:dyDescent="0.25">
      <c r="A361" s="2"/>
      <c r="B361" s="16" t="str">
        <f t="shared" si="25"/>
        <v/>
      </c>
      <c r="C361" s="17" t="str">
        <f t="shared" si="26"/>
        <v/>
      </c>
      <c r="D361" s="16" t="str">
        <f t="shared" si="27"/>
        <v/>
      </c>
      <c r="E361" s="16" t="str">
        <f t="shared" si="28"/>
        <v/>
      </c>
      <c r="F361" s="110"/>
      <c r="G361" s="127"/>
      <c r="H361" s="31"/>
      <c r="I361" s="134"/>
      <c r="J361" s="125" t="str">
        <f t="shared" si="29"/>
        <v/>
      </c>
      <c r="K361" s="36"/>
      <c r="L361" s="63"/>
      <c r="M361" s="2"/>
      <c r="T361" s="2"/>
      <c r="U361" s="2"/>
      <c r="V361" s="2"/>
      <c r="W361" s="2"/>
      <c r="X361" s="2"/>
      <c r="Y361" s="2"/>
    </row>
    <row r="362" spans="1:25" x14ac:dyDescent="0.25">
      <c r="A362" s="2"/>
      <c r="B362" s="16" t="str">
        <f t="shared" si="25"/>
        <v/>
      </c>
      <c r="C362" s="17" t="str">
        <f t="shared" si="26"/>
        <v/>
      </c>
      <c r="D362" s="16" t="str">
        <f t="shared" si="27"/>
        <v/>
      </c>
      <c r="E362" s="16" t="str">
        <f t="shared" si="28"/>
        <v/>
      </c>
      <c r="F362" s="110"/>
      <c r="G362" s="127"/>
      <c r="H362" s="31"/>
      <c r="I362" s="134"/>
      <c r="J362" s="125" t="str">
        <f t="shared" si="29"/>
        <v/>
      </c>
      <c r="K362" s="36"/>
      <c r="L362" s="63"/>
      <c r="M362" s="2"/>
      <c r="T362" s="2"/>
      <c r="U362" s="2"/>
      <c r="V362" s="2"/>
      <c r="W362" s="2"/>
      <c r="X362" s="2"/>
      <c r="Y362" s="2"/>
    </row>
    <row r="363" spans="1:25" x14ac:dyDescent="0.25">
      <c r="A363" s="2"/>
      <c r="B363" s="16" t="str">
        <f t="shared" si="25"/>
        <v/>
      </c>
      <c r="C363" s="17" t="str">
        <f t="shared" si="26"/>
        <v/>
      </c>
      <c r="D363" s="16" t="str">
        <f t="shared" si="27"/>
        <v/>
      </c>
      <c r="E363" s="16" t="str">
        <f t="shared" si="28"/>
        <v/>
      </c>
      <c r="F363" s="110"/>
      <c r="G363" s="127"/>
      <c r="H363" s="31"/>
      <c r="I363" s="134"/>
      <c r="J363" s="125" t="str">
        <f t="shared" si="29"/>
        <v/>
      </c>
      <c r="K363" s="36"/>
      <c r="L363" s="63"/>
      <c r="M363" s="2"/>
      <c r="T363" s="2"/>
      <c r="U363" s="2"/>
      <c r="V363" s="2"/>
      <c r="W363" s="2"/>
      <c r="X363" s="2"/>
      <c r="Y363" s="2"/>
    </row>
    <row r="364" spans="1:25" x14ac:dyDescent="0.25">
      <c r="A364" s="2"/>
      <c r="B364" s="16" t="str">
        <f t="shared" si="25"/>
        <v/>
      </c>
      <c r="C364" s="17" t="str">
        <f t="shared" si="26"/>
        <v/>
      </c>
      <c r="D364" s="16" t="str">
        <f t="shared" si="27"/>
        <v/>
      </c>
      <c r="E364" s="16" t="str">
        <f t="shared" si="28"/>
        <v/>
      </c>
      <c r="F364" s="110"/>
      <c r="G364" s="127"/>
      <c r="H364" s="31"/>
      <c r="I364" s="134"/>
      <c r="J364" s="125" t="str">
        <f t="shared" si="29"/>
        <v/>
      </c>
      <c r="K364" s="36"/>
      <c r="L364" s="63"/>
      <c r="M364" s="2"/>
      <c r="T364" s="2"/>
      <c r="U364" s="2"/>
      <c r="V364" s="2"/>
      <c r="W364" s="2"/>
      <c r="X364" s="2"/>
      <c r="Y364" s="2"/>
    </row>
    <row r="365" spans="1:25" x14ac:dyDescent="0.25">
      <c r="A365" s="2"/>
      <c r="B365" s="16" t="str">
        <f t="shared" si="25"/>
        <v/>
      </c>
      <c r="C365" s="17" t="str">
        <f t="shared" si="26"/>
        <v/>
      </c>
      <c r="D365" s="16" t="str">
        <f t="shared" si="27"/>
        <v/>
      </c>
      <c r="E365" s="16" t="str">
        <f t="shared" si="28"/>
        <v/>
      </c>
      <c r="F365" s="110"/>
      <c r="G365" s="127"/>
      <c r="H365" s="31"/>
      <c r="I365" s="134"/>
      <c r="J365" s="125" t="str">
        <f t="shared" si="29"/>
        <v/>
      </c>
      <c r="K365" s="36"/>
      <c r="L365" s="63"/>
      <c r="M365" s="2"/>
      <c r="T365" s="2"/>
      <c r="U365" s="2"/>
      <c r="V365" s="2"/>
      <c r="W365" s="2"/>
      <c r="X365" s="2"/>
      <c r="Y365" s="2"/>
    </row>
    <row r="366" spans="1:25" x14ac:dyDescent="0.25">
      <c r="A366" s="2"/>
      <c r="B366" s="16" t="str">
        <f t="shared" si="25"/>
        <v/>
      </c>
      <c r="C366" s="17" t="str">
        <f t="shared" si="26"/>
        <v/>
      </c>
      <c r="D366" s="16" t="str">
        <f t="shared" si="27"/>
        <v/>
      </c>
      <c r="E366" s="16" t="str">
        <f t="shared" si="28"/>
        <v/>
      </c>
      <c r="F366" s="110"/>
      <c r="G366" s="127"/>
      <c r="H366" s="31"/>
      <c r="I366" s="134"/>
      <c r="J366" s="125" t="str">
        <f t="shared" si="29"/>
        <v/>
      </c>
      <c r="K366" s="36"/>
      <c r="L366" s="63"/>
      <c r="M366" s="2"/>
      <c r="T366" s="2"/>
      <c r="U366" s="2"/>
      <c r="V366" s="2"/>
      <c r="W366" s="2"/>
      <c r="X366" s="2"/>
      <c r="Y366" s="2"/>
    </row>
    <row r="367" spans="1:25" x14ac:dyDescent="0.25">
      <c r="A367" s="2"/>
      <c r="B367" s="16" t="str">
        <f t="shared" si="25"/>
        <v/>
      </c>
      <c r="C367" s="17" t="str">
        <f t="shared" si="26"/>
        <v/>
      </c>
      <c r="D367" s="16" t="str">
        <f t="shared" si="27"/>
        <v/>
      </c>
      <c r="E367" s="16" t="str">
        <f t="shared" si="28"/>
        <v/>
      </c>
      <c r="F367" s="110"/>
      <c r="G367" s="127"/>
      <c r="H367" s="31"/>
      <c r="I367" s="134"/>
      <c r="J367" s="125" t="str">
        <f t="shared" si="29"/>
        <v/>
      </c>
      <c r="K367" s="36"/>
      <c r="L367" s="63"/>
      <c r="M367" s="2"/>
      <c r="T367" s="2"/>
      <c r="U367" s="2"/>
      <c r="V367" s="2"/>
      <c r="W367" s="2"/>
      <c r="X367" s="2"/>
      <c r="Y367" s="2"/>
    </row>
    <row r="368" spans="1:25" x14ac:dyDescent="0.25">
      <c r="A368" s="2"/>
      <c r="B368" s="16" t="str">
        <f t="shared" si="25"/>
        <v/>
      </c>
      <c r="C368" s="17" t="str">
        <f t="shared" si="26"/>
        <v/>
      </c>
      <c r="D368" s="16" t="str">
        <f t="shared" si="27"/>
        <v/>
      </c>
      <c r="E368" s="16" t="str">
        <f t="shared" si="28"/>
        <v/>
      </c>
      <c r="F368" s="110"/>
      <c r="G368" s="127"/>
      <c r="H368" s="31"/>
      <c r="I368" s="134"/>
      <c r="J368" s="125" t="str">
        <f t="shared" si="29"/>
        <v/>
      </c>
      <c r="K368" s="36"/>
      <c r="L368" s="63"/>
      <c r="M368" s="2"/>
      <c r="T368" s="2"/>
      <c r="U368" s="2"/>
      <c r="V368" s="2"/>
      <c r="W368" s="2"/>
      <c r="X368" s="2"/>
      <c r="Y368" s="2"/>
    </row>
    <row r="369" spans="1:25" x14ac:dyDescent="0.25">
      <c r="A369" s="2"/>
      <c r="B369" s="16" t="str">
        <f t="shared" si="25"/>
        <v/>
      </c>
      <c r="C369" s="17" t="str">
        <f t="shared" si="26"/>
        <v/>
      </c>
      <c r="D369" s="16" t="str">
        <f t="shared" si="27"/>
        <v/>
      </c>
      <c r="E369" s="16" t="str">
        <f t="shared" si="28"/>
        <v/>
      </c>
      <c r="F369" s="110"/>
      <c r="G369" s="127"/>
      <c r="H369" s="31"/>
      <c r="I369" s="134"/>
      <c r="J369" s="125" t="str">
        <f t="shared" si="29"/>
        <v/>
      </c>
      <c r="K369" s="36"/>
      <c r="L369" s="63"/>
      <c r="M369" s="2"/>
      <c r="T369" s="2"/>
      <c r="U369" s="2"/>
      <c r="V369" s="2"/>
      <c r="W369" s="2"/>
      <c r="X369" s="2"/>
      <c r="Y369" s="2"/>
    </row>
    <row r="370" spans="1:25" x14ac:dyDescent="0.25">
      <c r="A370" s="2"/>
      <c r="B370" s="16" t="str">
        <f t="shared" si="25"/>
        <v/>
      </c>
      <c r="C370" s="17" t="str">
        <f t="shared" si="26"/>
        <v/>
      </c>
      <c r="D370" s="16" t="str">
        <f t="shared" si="27"/>
        <v/>
      </c>
      <c r="E370" s="16" t="str">
        <f t="shared" si="28"/>
        <v/>
      </c>
      <c r="F370" s="110"/>
      <c r="G370" s="127"/>
      <c r="H370" s="31"/>
      <c r="I370" s="134"/>
      <c r="J370" s="125" t="str">
        <f t="shared" si="29"/>
        <v/>
      </c>
      <c r="K370" s="36"/>
      <c r="L370" s="63"/>
      <c r="M370" s="2"/>
      <c r="T370" s="2"/>
      <c r="U370" s="2"/>
      <c r="V370" s="2"/>
      <c r="W370" s="2"/>
      <c r="X370" s="2"/>
      <c r="Y370" s="2"/>
    </row>
    <row r="371" spans="1:25" x14ac:dyDescent="0.25">
      <c r="A371" s="2"/>
      <c r="B371" s="16" t="str">
        <f t="shared" si="25"/>
        <v/>
      </c>
      <c r="C371" s="17" t="str">
        <f t="shared" si="26"/>
        <v/>
      </c>
      <c r="D371" s="16" t="str">
        <f t="shared" si="27"/>
        <v/>
      </c>
      <c r="E371" s="16" t="str">
        <f t="shared" si="28"/>
        <v/>
      </c>
      <c r="F371" s="110"/>
      <c r="G371" s="127"/>
      <c r="H371" s="31"/>
      <c r="I371" s="134"/>
      <c r="J371" s="125" t="str">
        <f t="shared" si="29"/>
        <v/>
      </c>
      <c r="K371" s="36"/>
      <c r="L371" s="63"/>
      <c r="M371" s="2"/>
      <c r="T371" s="2"/>
      <c r="U371" s="2"/>
      <c r="V371" s="2"/>
      <c r="W371" s="2"/>
      <c r="X371" s="2"/>
      <c r="Y371" s="2"/>
    </row>
    <row r="372" spans="1:25" x14ac:dyDescent="0.25">
      <c r="A372" s="2"/>
      <c r="B372" s="16" t="str">
        <f t="shared" si="25"/>
        <v/>
      </c>
      <c r="C372" s="17" t="str">
        <f t="shared" si="26"/>
        <v/>
      </c>
      <c r="D372" s="16" t="str">
        <f t="shared" si="27"/>
        <v/>
      </c>
      <c r="E372" s="16" t="str">
        <f t="shared" si="28"/>
        <v/>
      </c>
      <c r="F372" s="110"/>
      <c r="G372" s="127"/>
      <c r="H372" s="31"/>
      <c r="I372" s="134"/>
      <c r="J372" s="125" t="str">
        <f t="shared" si="29"/>
        <v/>
      </c>
      <c r="K372" s="36"/>
      <c r="L372" s="63"/>
      <c r="M372" s="2"/>
      <c r="T372" s="2"/>
      <c r="U372" s="2"/>
      <c r="V372" s="2"/>
      <c r="W372" s="2"/>
      <c r="X372" s="2"/>
      <c r="Y372" s="2"/>
    </row>
    <row r="373" spans="1:25" x14ac:dyDescent="0.25">
      <c r="A373" s="2"/>
      <c r="B373" s="16" t="str">
        <f t="shared" si="25"/>
        <v/>
      </c>
      <c r="C373" s="17" t="str">
        <f t="shared" si="26"/>
        <v/>
      </c>
      <c r="D373" s="16" t="str">
        <f t="shared" si="27"/>
        <v/>
      </c>
      <c r="E373" s="16" t="str">
        <f t="shared" si="28"/>
        <v/>
      </c>
      <c r="F373" s="110"/>
      <c r="G373" s="127"/>
      <c r="H373" s="31"/>
      <c r="I373" s="134"/>
      <c r="J373" s="125" t="str">
        <f t="shared" si="29"/>
        <v/>
      </c>
      <c r="K373" s="36"/>
      <c r="L373" s="63"/>
      <c r="M373" s="2"/>
      <c r="T373" s="2"/>
      <c r="U373" s="2"/>
      <c r="V373" s="2"/>
      <c r="W373" s="2"/>
      <c r="X373" s="2"/>
      <c r="Y373" s="2"/>
    </row>
    <row r="374" spans="1:25" x14ac:dyDescent="0.25">
      <c r="A374" s="2"/>
      <c r="B374" s="16" t="str">
        <f t="shared" si="25"/>
        <v/>
      </c>
      <c r="C374" s="17" t="str">
        <f t="shared" si="26"/>
        <v/>
      </c>
      <c r="D374" s="16" t="str">
        <f t="shared" si="27"/>
        <v/>
      </c>
      <c r="E374" s="16" t="str">
        <f t="shared" si="28"/>
        <v/>
      </c>
      <c r="F374" s="110"/>
      <c r="G374" s="127"/>
      <c r="H374" s="31"/>
      <c r="I374" s="134"/>
      <c r="J374" s="125" t="str">
        <f t="shared" si="29"/>
        <v/>
      </c>
      <c r="K374" s="36"/>
      <c r="L374" s="63"/>
      <c r="M374" s="2"/>
      <c r="T374" s="2"/>
      <c r="U374" s="2"/>
      <c r="V374" s="2"/>
      <c r="W374" s="2"/>
      <c r="X374" s="2"/>
      <c r="Y374" s="2"/>
    </row>
    <row r="375" spans="1:25" x14ac:dyDescent="0.25">
      <c r="A375" s="2"/>
      <c r="B375" s="16" t="str">
        <f t="shared" si="25"/>
        <v/>
      </c>
      <c r="C375" s="17" t="str">
        <f t="shared" si="26"/>
        <v/>
      </c>
      <c r="D375" s="16" t="str">
        <f t="shared" si="27"/>
        <v/>
      </c>
      <c r="E375" s="16" t="str">
        <f t="shared" si="28"/>
        <v/>
      </c>
      <c r="F375" s="110"/>
      <c r="G375" s="127"/>
      <c r="H375" s="31"/>
      <c r="I375" s="134"/>
      <c r="J375" s="125" t="str">
        <f t="shared" si="29"/>
        <v/>
      </c>
      <c r="K375" s="36"/>
      <c r="L375" s="63"/>
      <c r="M375" s="2"/>
      <c r="T375" s="2"/>
      <c r="U375" s="2"/>
      <c r="V375" s="2"/>
      <c r="W375" s="2"/>
      <c r="X375" s="2"/>
      <c r="Y375" s="2"/>
    </row>
    <row r="376" spans="1:25" x14ac:dyDescent="0.25">
      <c r="A376" s="2"/>
      <c r="B376" s="16" t="str">
        <f t="shared" si="25"/>
        <v/>
      </c>
      <c r="C376" s="17" t="str">
        <f t="shared" si="26"/>
        <v/>
      </c>
      <c r="D376" s="16" t="str">
        <f t="shared" si="27"/>
        <v/>
      </c>
      <c r="E376" s="16" t="str">
        <f t="shared" si="28"/>
        <v/>
      </c>
      <c r="F376" s="110"/>
      <c r="G376" s="127"/>
      <c r="H376" s="31"/>
      <c r="I376" s="134"/>
      <c r="J376" s="125" t="str">
        <f t="shared" si="29"/>
        <v/>
      </c>
      <c r="K376" s="36"/>
      <c r="L376" s="63"/>
      <c r="M376" s="2"/>
      <c r="T376" s="2"/>
      <c r="U376" s="2"/>
      <c r="V376" s="2"/>
      <c r="W376" s="2"/>
      <c r="X376" s="2"/>
      <c r="Y376" s="2"/>
    </row>
    <row r="377" spans="1:25" x14ac:dyDescent="0.25">
      <c r="A377" s="2"/>
      <c r="B377" s="16" t="str">
        <f t="shared" si="25"/>
        <v/>
      </c>
      <c r="C377" s="17" t="str">
        <f t="shared" si="26"/>
        <v/>
      </c>
      <c r="D377" s="16" t="str">
        <f t="shared" si="27"/>
        <v/>
      </c>
      <c r="E377" s="16" t="str">
        <f t="shared" si="28"/>
        <v/>
      </c>
      <c r="F377" s="110"/>
      <c r="G377" s="127"/>
      <c r="H377" s="31"/>
      <c r="I377" s="134"/>
      <c r="J377" s="125" t="str">
        <f t="shared" si="29"/>
        <v/>
      </c>
      <c r="K377" s="36"/>
      <c r="L377" s="63"/>
      <c r="M377" s="2"/>
      <c r="T377" s="2"/>
      <c r="U377" s="2"/>
      <c r="V377" s="2"/>
      <c r="W377" s="2"/>
      <c r="X377" s="2"/>
      <c r="Y377" s="2"/>
    </row>
    <row r="378" spans="1:25" x14ac:dyDescent="0.25">
      <c r="A378" s="2"/>
      <c r="B378" s="16" t="str">
        <f t="shared" si="25"/>
        <v/>
      </c>
      <c r="C378" s="17" t="str">
        <f t="shared" si="26"/>
        <v/>
      </c>
      <c r="D378" s="16" t="str">
        <f t="shared" si="27"/>
        <v/>
      </c>
      <c r="E378" s="16" t="str">
        <f t="shared" si="28"/>
        <v/>
      </c>
      <c r="F378" s="110"/>
      <c r="G378" s="127"/>
      <c r="H378" s="31"/>
      <c r="I378" s="134"/>
      <c r="J378" s="125" t="str">
        <f t="shared" si="29"/>
        <v/>
      </c>
      <c r="K378" s="36"/>
      <c r="L378" s="63"/>
      <c r="M378" s="2"/>
      <c r="T378" s="2"/>
      <c r="U378" s="2"/>
      <c r="V378" s="2"/>
      <c r="W378" s="2"/>
      <c r="X378" s="2"/>
      <c r="Y378" s="2"/>
    </row>
    <row r="379" spans="1:25" x14ac:dyDescent="0.25">
      <c r="A379" s="2"/>
      <c r="B379" s="16" t="str">
        <f t="shared" si="25"/>
        <v/>
      </c>
      <c r="C379" s="17" t="str">
        <f t="shared" si="26"/>
        <v/>
      </c>
      <c r="D379" s="16" t="str">
        <f t="shared" si="27"/>
        <v/>
      </c>
      <c r="E379" s="16" t="str">
        <f t="shared" si="28"/>
        <v/>
      </c>
      <c r="F379" s="110"/>
      <c r="G379" s="127"/>
      <c r="H379" s="31"/>
      <c r="I379" s="134"/>
      <c r="J379" s="125" t="str">
        <f t="shared" si="29"/>
        <v/>
      </c>
      <c r="K379" s="36"/>
      <c r="L379" s="63"/>
      <c r="M379" s="2"/>
      <c r="T379" s="2"/>
      <c r="U379" s="2"/>
      <c r="V379" s="2"/>
      <c r="W379" s="2"/>
      <c r="X379" s="2"/>
      <c r="Y379" s="2"/>
    </row>
    <row r="380" spans="1:25" x14ac:dyDescent="0.25">
      <c r="A380" s="2"/>
      <c r="B380" s="16" t="str">
        <f t="shared" si="25"/>
        <v/>
      </c>
      <c r="C380" s="17" t="str">
        <f t="shared" si="26"/>
        <v/>
      </c>
      <c r="D380" s="16" t="str">
        <f t="shared" si="27"/>
        <v/>
      </c>
      <c r="E380" s="16" t="str">
        <f t="shared" si="28"/>
        <v/>
      </c>
      <c r="F380" s="110"/>
      <c r="G380" s="127"/>
      <c r="H380" s="31"/>
      <c r="I380" s="134"/>
      <c r="J380" s="125" t="str">
        <f t="shared" si="29"/>
        <v/>
      </c>
      <c r="K380" s="36"/>
      <c r="L380" s="63"/>
      <c r="M380" s="2"/>
      <c r="T380" s="2"/>
      <c r="U380" s="2"/>
      <c r="V380" s="2"/>
      <c r="W380" s="2"/>
      <c r="X380" s="2"/>
      <c r="Y380" s="2"/>
    </row>
    <row r="381" spans="1:25" x14ac:dyDescent="0.25">
      <c r="A381" s="2"/>
      <c r="B381" s="16" t="str">
        <f t="shared" si="25"/>
        <v/>
      </c>
      <c r="C381" s="17" t="str">
        <f t="shared" si="26"/>
        <v/>
      </c>
      <c r="D381" s="16" t="str">
        <f t="shared" si="27"/>
        <v/>
      </c>
      <c r="E381" s="16" t="str">
        <f t="shared" si="28"/>
        <v/>
      </c>
      <c r="F381" s="110"/>
      <c r="G381" s="127"/>
      <c r="H381" s="31"/>
      <c r="I381" s="134"/>
      <c r="J381" s="125" t="str">
        <f t="shared" si="29"/>
        <v/>
      </c>
      <c r="K381" s="36"/>
      <c r="L381" s="63"/>
      <c r="M381" s="2"/>
      <c r="T381" s="2"/>
      <c r="U381" s="2"/>
      <c r="V381" s="2"/>
      <c r="W381" s="2"/>
      <c r="X381" s="2"/>
      <c r="Y381" s="2"/>
    </row>
    <row r="382" spans="1:25" x14ac:dyDescent="0.25">
      <c r="A382" s="2"/>
      <c r="B382" s="16" t="str">
        <f t="shared" si="25"/>
        <v/>
      </c>
      <c r="C382" s="17" t="str">
        <f t="shared" si="26"/>
        <v/>
      </c>
      <c r="D382" s="16" t="str">
        <f t="shared" si="27"/>
        <v/>
      </c>
      <c r="E382" s="16" t="str">
        <f t="shared" si="28"/>
        <v/>
      </c>
      <c r="F382" s="110"/>
      <c r="G382" s="127"/>
      <c r="H382" s="31"/>
      <c r="I382" s="134"/>
      <c r="J382" s="125" t="str">
        <f t="shared" si="29"/>
        <v/>
      </c>
      <c r="K382" s="36"/>
      <c r="L382" s="63"/>
      <c r="M382" s="2"/>
      <c r="T382" s="2"/>
      <c r="U382" s="2"/>
      <c r="V382" s="2"/>
      <c r="W382" s="2"/>
      <c r="X382" s="2"/>
      <c r="Y382" s="2"/>
    </row>
    <row r="383" spans="1:25" x14ac:dyDescent="0.25">
      <c r="A383" s="2"/>
      <c r="B383" s="16" t="str">
        <f t="shared" si="25"/>
        <v/>
      </c>
      <c r="C383" s="17" t="str">
        <f t="shared" si="26"/>
        <v/>
      </c>
      <c r="D383" s="16" t="str">
        <f t="shared" si="27"/>
        <v/>
      </c>
      <c r="E383" s="16" t="str">
        <f t="shared" si="28"/>
        <v/>
      </c>
      <c r="F383" s="110"/>
      <c r="G383" s="127"/>
      <c r="H383" s="31"/>
      <c r="I383" s="134"/>
      <c r="J383" s="125" t="str">
        <f t="shared" si="29"/>
        <v/>
      </c>
      <c r="K383" s="36"/>
      <c r="L383" s="63"/>
      <c r="M383" s="2"/>
      <c r="T383" s="2"/>
      <c r="U383" s="2"/>
      <c r="V383" s="2"/>
      <c r="W383" s="2"/>
      <c r="X383" s="2"/>
      <c r="Y383" s="2"/>
    </row>
    <row r="384" spans="1:25" x14ac:dyDescent="0.25">
      <c r="A384" s="2"/>
      <c r="B384" s="16" t="str">
        <f t="shared" si="25"/>
        <v/>
      </c>
      <c r="C384" s="17" t="str">
        <f t="shared" si="26"/>
        <v/>
      </c>
      <c r="D384" s="16" t="str">
        <f t="shared" si="27"/>
        <v/>
      </c>
      <c r="E384" s="16" t="str">
        <f t="shared" si="28"/>
        <v/>
      </c>
      <c r="F384" s="110"/>
      <c r="G384" s="127"/>
      <c r="H384" s="31"/>
      <c r="I384" s="134"/>
      <c r="J384" s="125" t="str">
        <f t="shared" si="29"/>
        <v/>
      </c>
      <c r="K384" s="36"/>
      <c r="L384" s="63"/>
      <c r="M384" s="2"/>
      <c r="T384" s="2"/>
      <c r="U384" s="2"/>
      <c r="V384" s="2"/>
      <c r="W384" s="2"/>
      <c r="X384" s="2"/>
      <c r="Y384" s="2"/>
    </row>
    <row r="385" spans="1:25" x14ac:dyDescent="0.25">
      <c r="A385" s="2"/>
      <c r="B385" s="16" t="str">
        <f t="shared" si="25"/>
        <v/>
      </c>
      <c r="C385" s="17" t="str">
        <f t="shared" si="26"/>
        <v/>
      </c>
      <c r="D385" s="16" t="str">
        <f t="shared" si="27"/>
        <v/>
      </c>
      <c r="E385" s="16" t="str">
        <f t="shared" si="28"/>
        <v/>
      </c>
      <c r="F385" s="110"/>
      <c r="G385" s="127"/>
      <c r="H385" s="31"/>
      <c r="I385" s="134"/>
      <c r="J385" s="125" t="str">
        <f t="shared" si="29"/>
        <v/>
      </c>
      <c r="K385" s="36"/>
      <c r="L385" s="63"/>
      <c r="M385" s="2"/>
      <c r="T385" s="2"/>
      <c r="U385" s="2"/>
      <c r="V385" s="2"/>
      <c r="W385" s="2"/>
      <c r="X385" s="2"/>
      <c r="Y385" s="2"/>
    </row>
    <row r="386" spans="1:25" x14ac:dyDescent="0.25">
      <c r="A386" s="2"/>
      <c r="B386" s="16" t="str">
        <f t="shared" si="25"/>
        <v/>
      </c>
      <c r="C386" s="17" t="str">
        <f t="shared" si="26"/>
        <v/>
      </c>
      <c r="D386" s="16" t="str">
        <f t="shared" si="27"/>
        <v/>
      </c>
      <c r="E386" s="16" t="str">
        <f t="shared" si="28"/>
        <v/>
      </c>
      <c r="F386" s="110"/>
      <c r="G386" s="127"/>
      <c r="H386" s="31"/>
      <c r="I386" s="134"/>
      <c r="J386" s="125" t="str">
        <f t="shared" si="29"/>
        <v/>
      </c>
      <c r="K386" s="36"/>
      <c r="L386" s="63"/>
      <c r="M386" s="2"/>
      <c r="T386" s="2"/>
      <c r="U386" s="2"/>
      <c r="V386" s="2"/>
      <c r="W386" s="2"/>
      <c r="X386" s="2"/>
      <c r="Y386" s="2"/>
    </row>
    <row r="387" spans="1:25" x14ac:dyDescent="0.25">
      <c r="A387" s="2"/>
      <c r="B387" s="16" t="str">
        <f t="shared" si="25"/>
        <v/>
      </c>
      <c r="C387" s="17" t="str">
        <f t="shared" si="26"/>
        <v/>
      </c>
      <c r="D387" s="16" t="str">
        <f t="shared" si="27"/>
        <v/>
      </c>
      <c r="E387" s="16" t="str">
        <f t="shared" si="28"/>
        <v/>
      </c>
      <c r="F387" s="110"/>
      <c r="G387" s="127"/>
      <c r="H387" s="31"/>
      <c r="I387" s="134"/>
      <c r="J387" s="125" t="str">
        <f t="shared" si="29"/>
        <v/>
      </c>
      <c r="K387" s="36"/>
      <c r="L387" s="63"/>
      <c r="M387" s="2"/>
      <c r="T387" s="2"/>
      <c r="U387" s="2"/>
      <c r="V387" s="2"/>
      <c r="W387" s="2"/>
      <c r="X387" s="2"/>
      <c r="Y387" s="2"/>
    </row>
    <row r="388" spans="1:25" x14ac:dyDescent="0.25">
      <c r="A388" s="2"/>
      <c r="B388" s="16" t="str">
        <f t="shared" si="25"/>
        <v/>
      </c>
      <c r="C388" s="17" t="str">
        <f t="shared" si="26"/>
        <v/>
      </c>
      <c r="D388" s="16" t="str">
        <f t="shared" si="27"/>
        <v/>
      </c>
      <c r="E388" s="16" t="str">
        <f t="shared" si="28"/>
        <v/>
      </c>
      <c r="F388" s="110"/>
      <c r="G388" s="127"/>
      <c r="H388" s="31"/>
      <c r="I388" s="134"/>
      <c r="J388" s="125" t="str">
        <f t="shared" si="29"/>
        <v/>
      </c>
      <c r="K388" s="36"/>
      <c r="L388" s="63"/>
      <c r="M388" s="2"/>
      <c r="T388" s="2"/>
      <c r="U388" s="2"/>
      <c r="V388" s="2"/>
      <c r="W388" s="2"/>
      <c r="X388" s="2"/>
      <c r="Y388" s="2"/>
    </row>
    <row r="389" spans="1:25" x14ac:dyDescent="0.25">
      <c r="A389" s="2"/>
      <c r="B389" s="16" t="str">
        <f t="shared" si="25"/>
        <v/>
      </c>
      <c r="C389" s="17" t="str">
        <f t="shared" si="26"/>
        <v/>
      </c>
      <c r="D389" s="16" t="str">
        <f t="shared" si="27"/>
        <v/>
      </c>
      <c r="E389" s="16" t="str">
        <f t="shared" si="28"/>
        <v/>
      </c>
      <c r="F389" s="110"/>
      <c r="G389" s="127"/>
      <c r="H389" s="31"/>
      <c r="I389" s="134"/>
      <c r="J389" s="125" t="str">
        <f t="shared" si="29"/>
        <v/>
      </c>
      <c r="K389" s="36"/>
      <c r="L389" s="63"/>
      <c r="M389" s="2"/>
      <c r="T389" s="2"/>
      <c r="U389" s="2"/>
      <c r="V389" s="2"/>
      <c r="W389" s="2"/>
      <c r="X389" s="2"/>
      <c r="Y389" s="2"/>
    </row>
    <row r="390" spans="1:25" x14ac:dyDescent="0.25">
      <c r="A390" s="2"/>
      <c r="B390" s="16" t="str">
        <f t="shared" si="25"/>
        <v/>
      </c>
      <c r="C390" s="17" t="str">
        <f t="shared" si="26"/>
        <v/>
      </c>
      <c r="D390" s="16" t="str">
        <f t="shared" si="27"/>
        <v/>
      </c>
      <c r="E390" s="16" t="str">
        <f t="shared" si="28"/>
        <v/>
      </c>
      <c r="F390" s="110"/>
      <c r="G390" s="127"/>
      <c r="H390" s="31"/>
      <c r="I390" s="134"/>
      <c r="J390" s="125" t="str">
        <f t="shared" si="29"/>
        <v/>
      </c>
      <c r="K390" s="36"/>
      <c r="L390" s="63"/>
      <c r="M390" s="2"/>
      <c r="T390" s="2"/>
      <c r="U390" s="2"/>
      <c r="V390" s="2"/>
      <c r="W390" s="2"/>
      <c r="X390" s="2"/>
      <c r="Y390" s="2"/>
    </row>
    <row r="391" spans="1:25" x14ac:dyDescent="0.25">
      <c r="A391" s="2"/>
      <c r="B391" s="16" t="str">
        <f t="shared" si="25"/>
        <v/>
      </c>
      <c r="C391" s="17" t="str">
        <f t="shared" si="26"/>
        <v/>
      </c>
      <c r="D391" s="16" t="str">
        <f t="shared" si="27"/>
        <v/>
      </c>
      <c r="E391" s="16" t="str">
        <f t="shared" si="28"/>
        <v/>
      </c>
      <c r="F391" s="110"/>
      <c r="G391" s="127"/>
      <c r="H391" s="31"/>
      <c r="I391" s="134"/>
      <c r="J391" s="125" t="str">
        <f t="shared" si="29"/>
        <v/>
      </c>
      <c r="K391" s="36"/>
      <c r="L391" s="63"/>
      <c r="M391" s="2"/>
      <c r="T391" s="2"/>
      <c r="U391" s="2"/>
      <c r="V391" s="2"/>
      <c r="W391" s="2"/>
      <c r="X391" s="2"/>
      <c r="Y391" s="2"/>
    </row>
    <row r="392" spans="1:25" x14ac:dyDescent="0.25">
      <c r="A392" s="2"/>
      <c r="B392" s="16" t="str">
        <f t="shared" si="25"/>
        <v/>
      </c>
      <c r="C392" s="17" t="str">
        <f t="shared" si="26"/>
        <v/>
      </c>
      <c r="D392" s="16" t="str">
        <f t="shared" si="27"/>
        <v/>
      </c>
      <c r="E392" s="16" t="str">
        <f t="shared" si="28"/>
        <v/>
      </c>
      <c r="F392" s="110"/>
      <c r="G392" s="127"/>
      <c r="H392" s="31"/>
      <c r="I392" s="134"/>
      <c r="J392" s="125" t="str">
        <f t="shared" si="29"/>
        <v/>
      </c>
      <c r="K392" s="36"/>
      <c r="L392" s="63"/>
      <c r="M392" s="2"/>
      <c r="T392" s="2"/>
      <c r="U392" s="2"/>
      <c r="V392" s="2"/>
      <c r="W392" s="2"/>
      <c r="X392" s="2"/>
      <c r="Y392" s="2"/>
    </row>
    <row r="393" spans="1:25" x14ac:dyDescent="0.25">
      <c r="A393" s="2"/>
      <c r="B393" s="16" t="str">
        <f t="shared" si="25"/>
        <v/>
      </c>
      <c r="C393" s="17" t="str">
        <f t="shared" si="26"/>
        <v/>
      </c>
      <c r="D393" s="16" t="str">
        <f t="shared" si="27"/>
        <v/>
      </c>
      <c r="E393" s="16" t="str">
        <f t="shared" si="28"/>
        <v/>
      </c>
      <c r="F393" s="110"/>
      <c r="G393" s="127"/>
      <c r="H393" s="31"/>
      <c r="I393" s="134"/>
      <c r="J393" s="125" t="str">
        <f t="shared" si="29"/>
        <v/>
      </c>
      <c r="K393" s="36"/>
      <c r="L393" s="63"/>
      <c r="M393" s="2"/>
      <c r="T393" s="2"/>
      <c r="U393" s="2"/>
      <c r="V393" s="2"/>
      <c r="W393" s="2"/>
      <c r="X393" s="2"/>
      <c r="Y393" s="2"/>
    </row>
    <row r="394" spans="1:25" x14ac:dyDescent="0.25">
      <c r="A394" s="2"/>
      <c r="B394" s="16" t="str">
        <f t="shared" si="25"/>
        <v/>
      </c>
      <c r="C394" s="17" t="str">
        <f t="shared" si="26"/>
        <v/>
      </c>
      <c r="D394" s="16" t="str">
        <f t="shared" si="27"/>
        <v/>
      </c>
      <c r="E394" s="16" t="str">
        <f t="shared" si="28"/>
        <v/>
      </c>
      <c r="F394" s="110"/>
      <c r="G394" s="127"/>
      <c r="H394" s="31"/>
      <c r="I394" s="134"/>
      <c r="J394" s="125" t="str">
        <f t="shared" si="29"/>
        <v/>
      </c>
      <c r="K394" s="36"/>
      <c r="L394" s="63"/>
      <c r="M394" s="2"/>
      <c r="T394" s="2"/>
      <c r="U394" s="2"/>
      <c r="V394" s="2"/>
      <c r="W394" s="2"/>
      <c r="X394" s="2"/>
      <c r="Y394" s="2"/>
    </row>
    <row r="395" spans="1:25" x14ac:dyDescent="0.25">
      <c r="A395" s="2"/>
      <c r="B395" s="16" t="str">
        <f t="shared" si="25"/>
        <v/>
      </c>
      <c r="C395" s="17" t="str">
        <f t="shared" si="26"/>
        <v/>
      </c>
      <c r="D395" s="16" t="str">
        <f t="shared" si="27"/>
        <v/>
      </c>
      <c r="E395" s="16" t="str">
        <f t="shared" si="28"/>
        <v/>
      </c>
      <c r="F395" s="110"/>
      <c r="G395" s="127"/>
      <c r="H395" s="31"/>
      <c r="I395" s="134"/>
      <c r="J395" s="125" t="str">
        <f t="shared" si="29"/>
        <v/>
      </c>
      <c r="K395" s="36"/>
      <c r="L395" s="63"/>
      <c r="M395" s="2"/>
      <c r="T395" s="2"/>
      <c r="U395" s="2"/>
      <c r="V395" s="2"/>
      <c r="W395" s="2"/>
      <c r="X395" s="2"/>
      <c r="Y395" s="2"/>
    </row>
    <row r="396" spans="1:25" x14ac:dyDescent="0.25">
      <c r="A396" s="2"/>
      <c r="B396" s="16" t="str">
        <f t="shared" ref="B396:B459" si="30">IF(AND(G396="",I396="",J396=""),"",$I$3)</f>
        <v/>
      </c>
      <c r="C396" s="17" t="str">
        <f t="shared" ref="C396:C459" si="31">IF(B396&lt;&gt;"",C395+1,"")</f>
        <v/>
      </c>
      <c r="D396" s="16" t="str">
        <f t="shared" ref="D396:D459" si="32">IF(C396="","","IntMod")</f>
        <v/>
      </c>
      <c r="E396" s="16" t="str">
        <f t="shared" ref="E396:E459" si="33">IF(ISERROR(VLOOKUP(G396,$O$11:$Q$1000,2,FALSE)),"",VLOOKUP(G396,$O$11:$Q$1000,2,FALSE))</f>
        <v/>
      </c>
      <c r="F396" s="110"/>
      <c r="G396" s="127"/>
      <c r="H396" s="31"/>
      <c r="I396" s="134"/>
      <c r="J396" s="125" t="str">
        <f t="shared" ref="J396:J459" si="34">IF(AND(G396="",I396=""),"",IF(OR(G396="",I396=""),"Fill in columns G and I",IF(ISNUMBER(FIND("General comment",+G396)),"",IF(H396="","Column H should be filled in",""))))</f>
        <v/>
      </c>
      <c r="K396" s="36"/>
      <c r="L396" s="63"/>
      <c r="M396" s="2"/>
      <c r="T396" s="2"/>
      <c r="U396" s="2"/>
      <c r="V396" s="2"/>
      <c r="W396" s="2"/>
      <c r="X396" s="2"/>
      <c r="Y396" s="2"/>
    </row>
    <row r="397" spans="1:25" x14ac:dyDescent="0.25">
      <c r="A397" s="2"/>
      <c r="B397" s="16" t="str">
        <f t="shared" si="30"/>
        <v/>
      </c>
      <c r="C397" s="17" t="str">
        <f t="shared" si="31"/>
        <v/>
      </c>
      <c r="D397" s="16" t="str">
        <f t="shared" si="32"/>
        <v/>
      </c>
      <c r="E397" s="16" t="str">
        <f t="shared" si="33"/>
        <v/>
      </c>
      <c r="F397" s="110"/>
      <c r="G397" s="127"/>
      <c r="H397" s="31"/>
      <c r="I397" s="134"/>
      <c r="J397" s="125" t="str">
        <f t="shared" si="34"/>
        <v/>
      </c>
      <c r="K397" s="36"/>
      <c r="L397" s="63"/>
      <c r="M397" s="2"/>
      <c r="T397" s="2"/>
      <c r="U397" s="2"/>
      <c r="V397" s="2"/>
      <c r="W397" s="2"/>
      <c r="X397" s="2"/>
      <c r="Y397" s="2"/>
    </row>
    <row r="398" spans="1:25" x14ac:dyDescent="0.25">
      <c r="A398" s="2"/>
      <c r="B398" s="16" t="str">
        <f t="shared" si="30"/>
        <v/>
      </c>
      <c r="C398" s="17" t="str">
        <f t="shared" si="31"/>
        <v/>
      </c>
      <c r="D398" s="16" t="str">
        <f t="shared" si="32"/>
        <v/>
      </c>
      <c r="E398" s="16" t="str">
        <f t="shared" si="33"/>
        <v/>
      </c>
      <c r="F398" s="110"/>
      <c r="G398" s="127"/>
      <c r="H398" s="31"/>
      <c r="I398" s="134"/>
      <c r="J398" s="125" t="str">
        <f t="shared" si="34"/>
        <v/>
      </c>
      <c r="K398" s="36"/>
      <c r="L398" s="63"/>
      <c r="M398" s="2"/>
      <c r="T398" s="2"/>
      <c r="U398" s="2"/>
      <c r="V398" s="2"/>
      <c r="W398" s="2"/>
      <c r="X398" s="2"/>
      <c r="Y398" s="2"/>
    </row>
    <row r="399" spans="1:25" x14ac:dyDescent="0.25">
      <c r="A399" s="2"/>
      <c r="B399" s="16" t="str">
        <f t="shared" si="30"/>
        <v/>
      </c>
      <c r="C399" s="17" t="str">
        <f t="shared" si="31"/>
        <v/>
      </c>
      <c r="D399" s="16" t="str">
        <f t="shared" si="32"/>
        <v/>
      </c>
      <c r="E399" s="16" t="str">
        <f t="shared" si="33"/>
        <v/>
      </c>
      <c r="F399" s="110"/>
      <c r="G399" s="127"/>
      <c r="H399" s="31"/>
      <c r="I399" s="134"/>
      <c r="J399" s="125" t="str">
        <f t="shared" si="34"/>
        <v/>
      </c>
      <c r="K399" s="36"/>
      <c r="L399" s="63"/>
      <c r="M399" s="2"/>
      <c r="T399" s="2"/>
      <c r="U399" s="2"/>
      <c r="V399" s="2"/>
      <c r="W399" s="2"/>
      <c r="X399" s="2"/>
      <c r="Y399" s="2"/>
    </row>
    <row r="400" spans="1:25" x14ac:dyDescent="0.25">
      <c r="A400" s="2"/>
      <c r="B400" s="16" t="str">
        <f t="shared" si="30"/>
        <v/>
      </c>
      <c r="C400" s="17" t="str">
        <f t="shared" si="31"/>
        <v/>
      </c>
      <c r="D400" s="16" t="str">
        <f t="shared" si="32"/>
        <v/>
      </c>
      <c r="E400" s="16" t="str">
        <f t="shared" si="33"/>
        <v/>
      </c>
      <c r="F400" s="110"/>
      <c r="G400" s="127"/>
      <c r="H400" s="31"/>
      <c r="I400" s="134"/>
      <c r="J400" s="125" t="str">
        <f t="shared" si="34"/>
        <v/>
      </c>
      <c r="K400" s="36"/>
      <c r="L400" s="63"/>
      <c r="M400" s="2"/>
      <c r="T400" s="2"/>
      <c r="U400" s="2"/>
      <c r="V400" s="2"/>
      <c r="W400" s="2"/>
      <c r="X400" s="2"/>
      <c r="Y400" s="2"/>
    </row>
    <row r="401" spans="1:25" x14ac:dyDescent="0.25">
      <c r="A401" s="2"/>
      <c r="B401" s="16" t="str">
        <f t="shared" si="30"/>
        <v/>
      </c>
      <c r="C401" s="17" t="str">
        <f t="shared" si="31"/>
        <v/>
      </c>
      <c r="D401" s="16" t="str">
        <f t="shared" si="32"/>
        <v/>
      </c>
      <c r="E401" s="16" t="str">
        <f t="shared" si="33"/>
        <v/>
      </c>
      <c r="F401" s="110"/>
      <c r="G401" s="127"/>
      <c r="H401" s="31"/>
      <c r="I401" s="134"/>
      <c r="J401" s="125" t="str">
        <f t="shared" si="34"/>
        <v/>
      </c>
      <c r="K401" s="36"/>
      <c r="L401" s="63"/>
      <c r="M401" s="2"/>
      <c r="T401" s="2"/>
      <c r="U401" s="2"/>
      <c r="V401" s="2"/>
      <c r="W401" s="2"/>
      <c r="X401" s="2"/>
      <c r="Y401" s="2"/>
    </row>
    <row r="402" spans="1:25" x14ac:dyDescent="0.25">
      <c r="A402" s="2"/>
      <c r="B402" s="16" t="str">
        <f t="shared" si="30"/>
        <v/>
      </c>
      <c r="C402" s="17" t="str">
        <f t="shared" si="31"/>
        <v/>
      </c>
      <c r="D402" s="16" t="str">
        <f t="shared" si="32"/>
        <v/>
      </c>
      <c r="E402" s="16" t="str">
        <f t="shared" si="33"/>
        <v/>
      </c>
      <c r="F402" s="110"/>
      <c r="G402" s="127"/>
      <c r="H402" s="31"/>
      <c r="I402" s="134"/>
      <c r="J402" s="125" t="str">
        <f t="shared" si="34"/>
        <v/>
      </c>
      <c r="K402" s="36"/>
      <c r="L402" s="63"/>
      <c r="M402" s="2"/>
      <c r="T402" s="2"/>
      <c r="U402" s="2"/>
      <c r="V402" s="2"/>
      <c r="W402" s="2"/>
      <c r="X402" s="2"/>
      <c r="Y402" s="2"/>
    </row>
    <row r="403" spans="1:25" x14ac:dyDescent="0.25">
      <c r="A403" s="2"/>
      <c r="B403" s="16" t="str">
        <f t="shared" si="30"/>
        <v/>
      </c>
      <c r="C403" s="17" t="str">
        <f t="shared" si="31"/>
        <v/>
      </c>
      <c r="D403" s="16" t="str">
        <f t="shared" si="32"/>
        <v/>
      </c>
      <c r="E403" s="16" t="str">
        <f t="shared" si="33"/>
        <v/>
      </c>
      <c r="F403" s="110"/>
      <c r="G403" s="127"/>
      <c r="H403" s="31"/>
      <c r="I403" s="134"/>
      <c r="J403" s="125" t="str">
        <f t="shared" si="34"/>
        <v/>
      </c>
      <c r="K403" s="36"/>
      <c r="L403" s="63"/>
      <c r="M403" s="2"/>
      <c r="T403" s="2"/>
      <c r="U403" s="2"/>
      <c r="V403" s="2"/>
      <c r="W403" s="2"/>
      <c r="X403" s="2"/>
      <c r="Y403" s="2"/>
    </row>
    <row r="404" spans="1:25" x14ac:dyDescent="0.25">
      <c r="A404" s="2"/>
      <c r="B404" s="16" t="str">
        <f t="shared" si="30"/>
        <v/>
      </c>
      <c r="C404" s="17" t="str">
        <f t="shared" si="31"/>
        <v/>
      </c>
      <c r="D404" s="16" t="str">
        <f t="shared" si="32"/>
        <v/>
      </c>
      <c r="E404" s="16" t="str">
        <f t="shared" si="33"/>
        <v/>
      </c>
      <c r="F404" s="110"/>
      <c r="G404" s="127"/>
      <c r="H404" s="31"/>
      <c r="I404" s="134"/>
      <c r="J404" s="125" t="str">
        <f t="shared" si="34"/>
        <v/>
      </c>
      <c r="K404" s="36"/>
      <c r="L404" s="63"/>
      <c r="M404" s="2"/>
      <c r="T404" s="2"/>
      <c r="U404" s="2"/>
      <c r="V404" s="2"/>
      <c r="W404" s="2"/>
      <c r="X404" s="2"/>
      <c r="Y404" s="2"/>
    </row>
    <row r="405" spans="1:25" x14ac:dyDescent="0.25">
      <c r="A405" s="2"/>
      <c r="B405" s="16" t="str">
        <f t="shared" si="30"/>
        <v/>
      </c>
      <c r="C405" s="17" t="str">
        <f t="shared" si="31"/>
        <v/>
      </c>
      <c r="D405" s="16" t="str">
        <f t="shared" si="32"/>
        <v/>
      </c>
      <c r="E405" s="16" t="str">
        <f t="shared" si="33"/>
        <v/>
      </c>
      <c r="F405" s="110"/>
      <c r="G405" s="127"/>
      <c r="H405" s="31"/>
      <c r="I405" s="134"/>
      <c r="J405" s="125" t="str">
        <f t="shared" si="34"/>
        <v/>
      </c>
      <c r="K405" s="36"/>
      <c r="L405" s="63"/>
      <c r="M405" s="2"/>
      <c r="T405" s="2"/>
      <c r="U405" s="2"/>
      <c r="V405" s="2"/>
      <c r="W405" s="2"/>
      <c r="X405" s="2"/>
      <c r="Y405" s="2"/>
    </row>
    <row r="406" spans="1:25" x14ac:dyDescent="0.25">
      <c r="A406" s="2"/>
      <c r="B406" s="16" t="str">
        <f t="shared" si="30"/>
        <v/>
      </c>
      <c r="C406" s="17" t="str">
        <f t="shared" si="31"/>
        <v/>
      </c>
      <c r="D406" s="16" t="str">
        <f t="shared" si="32"/>
        <v/>
      </c>
      <c r="E406" s="16" t="str">
        <f t="shared" si="33"/>
        <v/>
      </c>
      <c r="F406" s="110"/>
      <c r="G406" s="127"/>
      <c r="H406" s="31"/>
      <c r="I406" s="134"/>
      <c r="J406" s="125" t="str">
        <f t="shared" si="34"/>
        <v/>
      </c>
      <c r="K406" s="36"/>
      <c r="L406" s="63"/>
      <c r="M406" s="2"/>
      <c r="T406" s="2"/>
      <c r="U406" s="2"/>
      <c r="V406" s="2"/>
      <c r="W406" s="2"/>
      <c r="X406" s="2"/>
      <c r="Y406" s="2"/>
    </row>
    <row r="407" spans="1:25" x14ac:dyDescent="0.25">
      <c r="A407" s="2"/>
      <c r="B407" s="16" t="str">
        <f t="shared" si="30"/>
        <v/>
      </c>
      <c r="C407" s="17" t="str">
        <f t="shared" si="31"/>
        <v/>
      </c>
      <c r="D407" s="16" t="str">
        <f t="shared" si="32"/>
        <v/>
      </c>
      <c r="E407" s="16" t="str">
        <f t="shared" si="33"/>
        <v/>
      </c>
      <c r="F407" s="110"/>
      <c r="G407" s="127"/>
      <c r="H407" s="31"/>
      <c r="I407" s="134"/>
      <c r="J407" s="125" t="str">
        <f t="shared" si="34"/>
        <v/>
      </c>
      <c r="K407" s="36"/>
      <c r="L407" s="63"/>
      <c r="M407" s="2"/>
      <c r="T407" s="2"/>
      <c r="U407" s="2"/>
      <c r="V407" s="2"/>
      <c r="W407" s="2"/>
      <c r="X407" s="2"/>
      <c r="Y407" s="2"/>
    </row>
    <row r="408" spans="1:25" x14ac:dyDescent="0.25">
      <c r="A408" s="2"/>
      <c r="B408" s="16" t="str">
        <f t="shared" si="30"/>
        <v/>
      </c>
      <c r="C408" s="17" t="str">
        <f t="shared" si="31"/>
        <v/>
      </c>
      <c r="D408" s="16" t="str">
        <f t="shared" si="32"/>
        <v/>
      </c>
      <c r="E408" s="16" t="str">
        <f t="shared" si="33"/>
        <v/>
      </c>
      <c r="F408" s="110"/>
      <c r="G408" s="127"/>
      <c r="H408" s="31"/>
      <c r="I408" s="134"/>
      <c r="J408" s="125" t="str">
        <f t="shared" si="34"/>
        <v/>
      </c>
      <c r="K408" s="36"/>
      <c r="L408" s="63"/>
      <c r="M408" s="2"/>
      <c r="T408" s="2"/>
      <c r="U408" s="2"/>
      <c r="V408" s="2"/>
      <c r="W408" s="2"/>
      <c r="X408" s="2"/>
      <c r="Y408" s="2"/>
    </row>
    <row r="409" spans="1:25" x14ac:dyDescent="0.25">
      <c r="A409" s="2"/>
      <c r="B409" s="16" t="str">
        <f t="shared" si="30"/>
        <v/>
      </c>
      <c r="C409" s="17" t="str">
        <f t="shared" si="31"/>
        <v/>
      </c>
      <c r="D409" s="16" t="str">
        <f t="shared" si="32"/>
        <v/>
      </c>
      <c r="E409" s="16" t="str">
        <f t="shared" si="33"/>
        <v/>
      </c>
      <c r="F409" s="110"/>
      <c r="G409" s="127"/>
      <c r="H409" s="31"/>
      <c r="I409" s="134"/>
      <c r="J409" s="125" t="str">
        <f t="shared" si="34"/>
        <v/>
      </c>
      <c r="K409" s="36"/>
      <c r="L409" s="63"/>
      <c r="M409" s="2"/>
      <c r="T409" s="2"/>
      <c r="U409" s="2"/>
      <c r="V409" s="2"/>
      <c r="W409" s="2"/>
      <c r="X409" s="2"/>
      <c r="Y409" s="2"/>
    </row>
    <row r="410" spans="1:25" x14ac:dyDescent="0.25">
      <c r="A410" s="2"/>
      <c r="B410" s="16" t="str">
        <f t="shared" si="30"/>
        <v/>
      </c>
      <c r="C410" s="17" t="str">
        <f t="shared" si="31"/>
        <v/>
      </c>
      <c r="D410" s="16" t="str">
        <f t="shared" si="32"/>
        <v/>
      </c>
      <c r="E410" s="16" t="str">
        <f t="shared" si="33"/>
        <v/>
      </c>
      <c r="F410" s="110"/>
      <c r="G410" s="127"/>
      <c r="H410" s="31"/>
      <c r="I410" s="134"/>
      <c r="J410" s="125" t="str">
        <f t="shared" si="34"/>
        <v/>
      </c>
      <c r="K410" s="36"/>
      <c r="L410" s="63"/>
      <c r="M410" s="2"/>
      <c r="T410" s="2"/>
      <c r="U410" s="2"/>
      <c r="V410" s="2"/>
      <c r="W410" s="2"/>
      <c r="X410" s="2"/>
      <c r="Y410" s="2"/>
    </row>
    <row r="411" spans="1:25" x14ac:dyDescent="0.25">
      <c r="A411" s="2"/>
      <c r="B411" s="16" t="str">
        <f t="shared" si="30"/>
        <v/>
      </c>
      <c r="C411" s="17" t="str">
        <f t="shared" si="31"/>
        <v/>
      </c>
      <c r="D411" s="16" t="str">
        <f t="shared" si="32"/>
        <v/>
      </c>
      <c r="E411" s="16" t="str">
        <f t="shared" si="33"/>
        <v/>
      </c>
      <c r="F411" s="110"/>
      <c r="G411" s="127"/>
      <c r="H411" s="31"/>
      <c r="I411" s="134"/>
      <c r="J411" s="125" t="str">
        <f t="shared" si="34"/>
        <v/>
      </c>
      <c r="K411" s="36"/>
      <c r="L411" s="63"/>
      <c r="M411" s="2"/>
      <c r="T411" s="2"/>
      <c r="U411" s="2"/>
      <c r="V411" s="2"/>
      <c r="W411" s="2"/>
      <c r="X411" s="2"/>
      <c r="Y411" s="2"/>
    </row>
    <row r="412" spans="1:25" x14ac:dyDescent="0.25">
      <c r="A412" s="2"/>
      <c r="B412" s="16" t="str">
        <f t="shared" si="30"/>
        <v/>
      </c>
      <c r="C412" s="17" t="str">
        <f t="shared" si="31"/>
        <v/>
      </c>
      <c r="D412" s="16" t="str">
        <f t="shared" si="32"/>
        <v/>
      </c>
      <c r="E412" s="16" t="str">
        <f t="shared" si="33"/>
        <v/>
      </c>
      <c r="F412" s="110"/>
      <c r="G412" s="127"/>
      <c r="H412" s="31"/>
      <c r="I412" s="134"/>
      <c r="J412" s="125" t="str">
        <f t="shared" si="34"/>
        <v/>
      </c>
      <c r="K412" s="36"/>
      <c r="L412" s="63"/>
      <c r="M412" s="2"/>
      <c r="T412" s="2"/>
      <c r="U412" s="2"/>
      <c r="V412" s="2"/>
      <c r="W412" s="2"/>
      <c r="X412" s="2"/>
      <c r="Y412" s="2"/>
    </row>
    <row r="413" spans="1:25" x14ac:dyDescent="0.25">
      <c r="A413" s="2"/>
      <c r="B413" s="16" t="str">
        <f t="shared" si="30"/>
        <v/>
      </c>
      <c r="C413" s="17" t="str">
        <f t="shared" si="31"/>
        <v/>
      </c>
      <c r="D413" s="16" t="str">
        <f t="shared" si="32"/>
        <v/>
      </c>
      <c r="E413" s="16" t="str">
        <f t="shared" si="33"/>
        <v/>
      </c>
      <c r="F413" s="110"/>
      <c r="G413" s="127"/>
      <c r="H413" s="31"/>
      <c r="I413" s="134"/>
      <c r="J413" s="125" t="str">
        <f t="shared" si="34"/>
        <v/>
      </c>
      <c r="K413" s="36"/>
      <c r="L413" s="63"/>
      <c r="M413" s="2"/>
      <c r="T413" s="2"/>
      <c r="U413" s="2"/>
      <c r="V413" s="2"/>
      <c r="W413" s="2"/>
      <c r="X413" s="2"/>
      <c r="Y413" s="2"/>
    </row>
    <row r="414" spans="1:25" x14ac:dyDescent="0.25">
      <c r="A414" s="2"/>
      <c r="B414" s="16" t="str">
        <f t="shared" si="30"/>
        <v/>
      </c>
      <c r="C414" s="17" t="str">
        <f t="shared" si="31"/>
        <v/>
      </c>
      <c r="D414" s="16" t="str">
        <f t="shared" si="32"/>
        <v/>
      </c>
      <c r="E414" s="16" t="str">
        <f t="shared" si="33"/>
        <v/>
      </c>
      <c r="F414" s="110"/>
      <c r="G414" s="127"/>
      <c r="H414" s="31"/>
      <c r="I414" s="134"/>
      <c r="J414" s="125" t="str">
        <f t="shared" si="34"/>
        <v/>
      </c>
      <c r="K414" s="36"/>
      <c r="L414" s="63"/>
      <c r="M414" s="2"/>
      <c r="T414" s="2"/>
      <c r="U414" s="2"/>
      <c r="V414" s="2"/>
      <c r="W414" s="2"/>
      <c r="X414" s="2"/>
      <c r="Y414" s="2"/>
    </row>
    <row r="415" spans="1:25" x14ac:dyDescent="0.25">
      <c r="A415" s="2"/>
      <c r="B415" s="16" t="str">
        <f t="shared" si="30"/>
        <v/>
      </c>
      <c r="C415" s="17" t="str">
        <f t="shared" si="31"/>
        <v/>
      </c>
      <c r="D415" s="16" t="str">
        <f t="shared" si="32"/>
        <v/>
      </c>
      <c r="E415" s="16" t="str">
        <f t="shared" si="33"/>
        <v/>
      </c>
      <c r="F415" s="110"/>
      <c r="G415" s="127"/>
      <c r="H415" s="31"/>
      <c r="I415" s="134"/>
      <c r="J415" s="125" t="str">
        <f t="shared" si="34"/>
        <v/>
      </c>
      <c r="K415" s="36"/>
      <c r="L415" s="63"/>
      <c r="M415" s="2"/>
      <c r="T415" s="2"/>
      <c r="U415" s="2"/>
      <c r="V415" s="2"/>
      <c r="W415" s="2"/>
      <c r="X415" s="2"/>
      <c r="Y415" s="2"/>
    </row>
    <row r="416" spans="1:25" x14ac:dyDescent="0.25">
      <c r="A416" s="2"/>
      <c r="B416" s="16" t="str">
        <f t="shared" si="30"/>
        <v/>
      </c>
      <c r="C416" s="17" t="str">
        <f t="shared" si="31"/>
        <v/>
      </c>
      <c r="D416" s="16" t="str">
        <f t="shared" si="32"/>
        <v/>
      </c>
      <c r="E416" s="16" t="str">
        <f t="shared" si="33"/>
        <v/>
      </c>
      <c r="F416" s="110"/>
      <c r="G416" s="127"/>
      <c r="H416" s="31"/>
      <c r="I416" s="134"/>
      <c r="J416" s="125" t="str">
        <f t="shared" si="34"/>
        <v/>
      </c>
      <c r="K416" s="36"/>
      <c r="L416" s="63"/>
      <c r="M416" s="2"/>
      <c r="T416" s="2"/>
      <c r="U416" s="2"/>
      <c r="V416" s="2"/>
      <c r="W416" s="2"/>
      <c r="X416" s="2"/>
      <c r="Y416" s="2"/>
    </row>
    <row r="417" spans="1:25" x14ac:dyDescent="0.25">
      <c r="A417" s="2"/>
      <c r="B417" s="16" t="str">
        <f t="shared" si="30"/>
        <v/>
      </c>
      <c r="C417" s="17" t="str">
        <f t="shared" si="31"/>
        <v/>
      </c>
      <c r="D417" s="16" t="str">
        <f t="shared" si="32"/>
        <v/>
      </c>
      <c r="E417" s="16" t="str">
        <f t="shared" si="33"/>
        <v/>
      </c>
      <c r="F417" s="110"/>
      <c r="G417" s="127"/>
      <c r="H417" s="31"/>
      <c r="I417" s="134"/>
      <c r="J417" s="125" t="str">
        <f t="shared" si="34"/>
        <v/>
      </c>
      <c r="K417" s="36"/>
      <c r="L417" s="63"/>
      <c r="M417" s="2"/>
      <c r="T417" s="2"/>
      <c r="U417" s="2"/>
      <c r="V417" s="2"/>
      <c r="W417" s="2"/>
      <c r="X417" s="2"/>
      <c r="Y417" s="2"/>
    </row>
    <row r="418" spans="1:25" x14ac:dyDescent="0.25">
      <c r="A418" s="2"/>
      <c r="B418" s="16" t="str">
        <f t="shared" si="30"/>
        <v/>
      </c>
      <c r="C418" s="17" t="str">
        <f t="shared" si="31"/>
        <v/>
      </c>
      <c r="D418" s="16" t="str">
        <f t="shared" si="32"/>
        <v/>
      </c>
      <c r="E418" s="16" t="str">
        <f t="shared" si="33"/>
        <v/>
      </c>
      <c r="F418" s="110"/>
      <c r="G418" s="127"/>
      <c r="H418" s="31"/>
      <c r="I418" s="134"/>
      <c r="J418" s="125" t="str">
        <f t="shared" si="34"/>
        <v/>
      </c>
      <c r="K418" s="36"/>
      <c r="L418" s="63"/>
      <c r="M418" s="2"/>
      <c r="T418" s="2"/>
      <c r="U418" s="2"/>
      <c r="V418" s="2"/>
      <c r="W418" s="2"/>
      <c r="X418" s="2"/>
      <c r="Y418" s="2"/>
    </row>
    <row r="419" spans="1:25" x14ac:dyDescent="0.25">
      <c r="A419" s="2"/>
      <c r="B419" s="16" t="str">
        <f t="shared" si="30"/>
        <v/>
      </c>
      <c r="C419" s="17" t="str">
        <f t="shared" si="31"/>
        <v/>
      </c>
      <c r="D419" s="16" t="str">
        <f t="shared" si="32"/>
        <v/>
      </c>
      <c r="E419" s="16" t="str">
        <f t="shared" si="33"/>
        <v/>
      </c>
      <c r="F419" s="110"/>
      <c r="G419" s="127"/>
      <c r="H419" s="31"/>
      <c r="I419" s="134"/>
      <c r="J419" s="125" t="str">
        <f t="shared" si="34"/>
        <v/>
      </c>
      <c r="K419" s="36"/>
      <c r="L419" s="63"/>
      <c r="M419" s="2"/>
      <c r="T419" s="2"/>
      <c r="U419" s="2"/>
      <c r="V419" s="2"/>
      <c r="W419" s="2"/>
      <c r="X419" s="2"/>
      <c r="Y419" s="2"/>
    </row>
    <row r="420" spans="1:25" x14ac:dyDescent="0.25">
      <c r="A420" s="2"/>
      <c r="B420" s="16" t="str">
        <f t="shared" si="30"/>
        <v/>
      </c>
      <c r="C420" s="17" t="str">
        <f t="shared" si="31"/>
        <v/>
      </c>
      <c r="D420" s="16" t="str">
        <f t="shared" si="32"/>
        <v/>
      </c>
      <c r="E420" s="16" t="str">
        <f t="shared" si="33"/>
        <v/>
      </c>
      <c r="F420" s="110"/>
      <c r="G420" s="127"/>
      <c r="H420" s="31"/>
      <c r="I420" s="134"/>
      <c r="J420" s="125" t="str">
        <f t="shared" si="34"/>
        <v/>
      </c>
      <c r="K420" s="36"/>
      <c r="L420" s="63"/>
      <c r="M420" s="2"/>
      <c r="T420" s="2"/>
      <c r="U420" s="2"/>
      <c r="V420" s="2"/>
      <c r="W420" s="2"/>
      <c r="X420" s="2"/>
      <c r="Y420" s="2"/>
    </row>
    <row r="421" spans="1:25" x14ac:dyDescent="0.25">
      <c r="A421" s="2"/>
      <c r="B421" s="16" t="str">
        <f t="shared" si="30"/>
        <v/>
      </c>
      <c r="C421" s="17" t="str">
        <f t="shared" si="31"/>
        <v/>
      </c>
      <c r="D421" s="16" t="str">
        <f t="shared" si="32"/>
        <v/>
      </c>
      <c r="E421" s="16" t="str">
        <f t="shared" si="33"/>
        <v/>
      </c>
      <c r="F421" s="110"/>
      <c r="G421" s="127"/>
      <c r="H421" s="31"/>
      <c r="I421" s="134"/>
      <c r="J421" s="125" t="str">
        <f t="shared" si="34"/>
        <v/>
      </c>
      <c r="K421" s="36"/>
      <c r="L421" s="63"/>
      <c r="M421" s="2"/>
      <c r="T421" s="2"/>
      <c r="U421" s="2"/>
      <c r="V421" s="2"/>
      <c r="W421" s="2"/>
      <c r="X421" s="2"/>
      <c r="Y421" s="2"/>
    </row>
    <row r="422" spans="1:25" x14ac:dyDescent="0.25">
      <c r="A422" s="2"/>
      <c r="B422" s="16" t="str">
        <f t="shared" si="30"/>
        <v/>
      </c>
      <c r="C422" s="17" t="str">
        <f t="shared" si="31"/>
        <v/>
      </c>
      <c r="D422" s="16" t="str">
        <f t="shared" si="32"/>
        <v/>
      </c>
      <c r="E422" s="16" t="str">
        <f t="shared" si="33"/>
        <v/>
      </c>
      <c r="F422" s="110"/>
      <c r="G422" s="127"/>
      <c r="H422" s="31"/>
      <c r="I422" s="134"/>
      <c r="J422" s="125" t="str">
        <f t="shared" si="34"/>
        <v/>
      </c>
      <c r="K422" s="36"/>
      <c r="L422" s="63"/>
      <c r="M422" s="2"/>
      <c r="T422" s="2"/>
      <c r="U422" s="2"/>
      <c r="V422" s="2"/>
      <c r="W422" s="2"/>
      <c r="X422" s="2"/>
      <c r="Y422" s="2"/>
    </row>
    <row r="423" spans="1:25" x14ac:dyDescent="0.25">
      <c r="A423" s="2"/>
      <c r="B423" s="16" t="str">
        <f t="shared" si="30"/>
        <v/>
      </c>
      <c r="C423" s="17" t="str">
        <f t="shared" si="31"/>
        <v/>
      </c>
      <c r="D423" s="16" t="str">
        <f t="shared" si="32"/>
        <v/>
      </c>
      <c r="E423" s="16" t="str">
        <f t="shared" si="33"/>
        <v/>
      </c>
      <c r="F423" s="110"/>
      <c r="G423" s="127"/>
      <c r="H423" s="31"/>
      <c r="I423" s="134"/>
      <c r="J423" s="125" t="str">
        <f t="shared" si="34"/>
        <v/>
      </c>
      <c r="K423" s="36"/>
      <c r="L423" s="63"/>
      <c r="M423" s="2"/>
      <c r="T423" s="2"/>
      <c r="U423" s="2"/>
      <c r="V423" s="2"/>
      <c r="W423" s="2"/>
      <c r="X423" s="2"/>
      <c r="Y423" s="2"/>
    </row>
    <row r="424" spans="1:25" x14ac:dyDescent="0.25">
      <c r="A424" s="2"/>
      <c r="B424" s="16" t="str">
        <f t="shared" si="30"/>
        <v/>
      </c>
      <c r="C424" s="17" t="str">
        <f t="shared" si="31"/>
        <v/>
      </c>
      <c r="D424" s="16" t="str">
        <f t="shared" si="32"/>
        <v/>
      </c>
      <c r="E424" s="16" t="str">
        <f t="shared" si="33"/>
        <v/>
      </c>
      <c r="F424" s="110"/>
      <c r="G424" s="127"/>
      <c r="H424" s="31"/>
      <c r="I424" s="134"/>
      <c r="J424" s="125" t="str">
        <f t="shared" si="34"/>
        <v/>
      </c>
      <c r="K424" s="36"/>
      <c r="L424" s="63"/>
      <c r="M424" s="2"/>
      <c r="T424" s="2"/>
      <c r="U424" s="2"/>
      <c r="V424" s="2"/>
      <c r="W424" s="2"/>
      <c r="X424" s="2"/>
      <c r="Y424" s="2"/>
    </row>
    <row r="425" spans="1:25" x14ac:dyDescent="0.25">
      <c r="A425" s="2"/>
      <c r="B425" s="16" t="str">
        <f t="shared" si="30"/>
        <v/>
      </c>
      <c r="C425" s="17" t="str">
        <f t="shared" si="31"/>
        <v/>
      </c>
      <c r="D425" s="16" t="str">
        <f t="shared" si="32"/>
        <v/>
      </c>
      <c r="E425" s="16" t="str">
        <f t="shared" si="33"/>
        <v/>
      </c>
      <c r="F425" s="110"/>
      <c r="G425" s="127"/>
      <c r="H425" s="31"/>
      <c r="I425" s="134"/>
      <c r="J425" s="125" t="str">
        <f t="shared" si="34"/>
        <v/>
      </c>
      <c r="K425" s="36"/>
      <c r="L425" s="63"/>
      <c r="M425" s="2"/>
      <c r="T425" s="2"/>
      <c r="U425" s="2"/>
      <c r="V425" s="2"/>
      <c r="W425" s="2"/>
      <c r="X425" s="2"/>
      <c r="Y425" s="2"/>
    </row>
    <row r="426" spans="1:25" x14ac:dyDescent="0.25">
      <c r="A426" s="2"/>
      <c r="B426" s="16" t="str">
        <f t="shared" si="30"/>
        <v/>
      </c>
      <c r="C426" s="17" t="str">
        <f t="shared" si="31"/>
        <v/>
      </c>
      <c r="D426" s="16" t="str">
        <f t="shared" si="32"/>
        <v/>
      </c>
      <c r="E426" s="16" t="str">
        <f t="shared" si="33"/>
        <v/>
      </c>
      <c r="F426" s="110"/>
      <c r="G426" s="127"/>
      <c r="H426" s="31"/>
      <c r="I426" s="134"/>
      <c r="J426" s="125" t="str">
        <f t="shared" si="34"/>
        <v/>
      </c>
      <c r="K426" s="36"/>
      <c r="L426" s="63"/>
      <c r="M426" s="2"/>
      <c r="T426" s="2"/>
      <c r="U426" s="2"/>
      <c r="V426" s="2"/>
      <c r="W426" s="2"/>
      <c r="X426" s="2"/>
      <c r="Y426" s="2"/>
    </row>
    <row r="427" spans="1:25" x14ac:dyDescent="0.25">
      <c r="A427" s="2"/>
      <c r="B427" s="16" t="str">
        <f t="shared" si="30"/>
        <v/>
      </c>
      <c r="C427" s="17" t="str">
        <f t="shared" si="31"/>
        <v/>
      </c>
      <c r="D427" s="16" t="str">
        <f t="shared" si="32"/>
        <v/>
      </c>
      <c r="E427" s="16" t="str">
        <f t="shared" si="33"/>
        <v/>
      </c>
      <c r="F427" s="110"/>
      <c r="G427" s="127"/>
      <c r="H427" s="31"/>
      <c r="I427" s="134"/>
      <c r="J427" s="125" t="str">
        <f t="shared" si="34"/>
        <v/>
      </c>
      <c r="K427" s="36"/>
      <c r="L427" s="63"/>
      <c r="M427" s="2"/>
      <c r="T427" s="2"/>
      <c r="U427" s="2"/>
      <c r="V427" s="2"/>
      <c r="W427" s="2"/>
      <c r="X427" s="2"/>
      <c r="Y427" s="2"/>
    </row>
    <row r="428" spans="1:25" x14ac:dyDescent="0.25">
      <c r="A428" s="2"/>
      <c r="B428" s="16" t="str">
        <f t="shared" si="30"/>
        <v/>
      </c>
      <c r="C428" s="17" t="str">
        <f t="shared" si="31"/>
        <v/>
      </c>
      <c r="D428" s="16" t="str">
        <f t="shared" si="32"/>
        <v/>
      </c>
      <c r="E428" s="16" t="str">
        <f t="shared" si="33"/>
        <v/>
      </c>
      <c r="F428" s="110"/>
      <c r="G428" s="127"/>
      <c r="H428" s="31"/>
      <c r="I428" s="134"/>
      <c r="J428" s="125" t="str">
        <f t="shared" si="34"/>
        <v/>
      </c>
      <c r="K428" s="36"/>
      <c r="L428" s="63"/>
      <c r="M428" s="2"/>
      <c r="T428" s="2"/>
      <c r="U428" s="2"/>
      <c r="V428" s="2"/>
      <c r="W428" s="2"/>
      <c r="X428" s="2"/>
      <c r="Y428" s="2"/>
    </row>
    <row r="429" spans="1:25" x14ac:dyDescent="0.25">
      <c r="A429" s="2"/>
      <c r="B429" s="16" t="str">
        <f t="shared" si="30"/>
        <v/>
      </c>
      <c r="C429" s="17" t="str">
        <f t="shared" si="31"/>
        <v/>
      </c>
      <c r="D429" s="16" t="str">
        <f t="shared" si="32"/>
        <v/>
      </c>
      <c r="E429" s="16" t="str">
        <f t="shared" si="33"/>
        <v/>
      </c>
      <c r="F429" s="110"/>
      <c r="G429" s="127"/>
      <c r="H429" s="31"/>
      <c r="I429" s="134"/>
      <c r="J429" s="125" t="str">
        <f t="shared" si="34"/>
        <v/>
      </c>
      <c r="K429" s="36"/>
      <c r="L429" s="63"/>
      <c r="M429" s="2"/>
      <c r="T429" s="2"/>
      <c r="U429" s="2"/>
      <c r="V429" s="2"/>
      <c r="W429" s="2"/>
      <c r="X429" s="2"/>
      <c r="Y429" s="2"/>
    </row>
    <row r="430" spans="1:25" x14ac:dyDescent="0.25">
      <c r="A430" s="2"/>
      <c r="B430" s="16" t="str">
        <f t="shared" si="30"/>
        <v/>
      </c>
      <c r="C430" s="17" t="str">
        <f t="shared" si="31"/>
        <v/>
      </c>
      <c r="D430" s="16" t="str">
        <f t="shared" si="32"/>
        <v/>
      </c>
      <c r="E430" s="16" t="str">
        <f t="shared" si="33"/>
        <v/>
      </c>
      <c r="F430" s="110"/>
      <c r="G430" s="127"/>
      <c r="H430" s="31"/>
      <c r="I430" s="134"/>
      <c r="J430" s="125" t="str">
        <f t="shared" si="34"/>
        <v/>
      </c>
      <c r="K430" s="36"/>
      <c r="L430" s="63"/>
      <c r="M430" s="2"/>
      <c r="T430" s="2"/>
      <c r="U430" s="2"/>
      <c r="V430" s="2"/>
      <c r="W430" s="2"/>
      <c r="X430" s="2"/>
      <c r="Y430" s="2"/>
    </row>
    <row r="431" spans="1:25" x14ac:dyDescent="0.25">
      <c r="A431" s="2"/>
      <c r="B431" s="16" t="str">
        <f t="shared" si="30"/>
        <v/>
      </c>
      <c r="C431" s="17" t="str">
        <f t="shared" si="31"/>
        <v/>
      </c>
      <c r="D431" s="16" t="str">
        <f t="shared" si="32"/>
        <v/>
      </c>
      <c r="E431" s="16" t="str">
        <f t="shared" si="33"/>
        <v/>
      </c>
      <c r="F431" s="110"/>
      <c r="G431" s="127"/>
      <c r="H431" s="31"/>
      <c r="I431" s="134"/>
      <c r="J431" s="125" t="str">
        <f t="shared" si="34"/>
        <v/>
      </c>
      <c r="K431" s="36"/>
      <c r="L431" s="63"/>
      <c r="M431" s="2"/>
      <c r="T431" s="2"/>
      <c r="U431" s="2"/>
      <c r="V431" s="2"/>
      <c r="W431" s="2"/>
      <c r="X431" s="2"/>
      <c r="Y431" s="2"/>
    </row>
    <row r="432" spans="1:25" x14ac:dyDescent="0.25">
      <c r="A432" s="2"/>
      <c r="B432" s="16" t="str">
        <f t="shared" si="30"/>
        <v/>
      </c>
      <c r="C432" s="17" t="str">
        <f t="shared" si="31"/>
        <v/>
      </c>
      <c r="D432" s="16" t="str">
        <f t="shared" si="32"/>
        <v/>
      </c>
      <c r="E432" s="16" t="str">
        <f t="shared" si="33"/>
        <v/>
      </c>
      <c r="F432" s="110"/>
      <c r="G432" s="127"/>
      <c r="H432" s="31"/>
      <c r="I432" s="134"/>
      <c r="J432" s="125" t="str">
        <f t="shared" si="34"/>
        <v/>
      </c>
      <c r="K432" s="36"/>
      <c r="L432" s="63"/>
      <c r="M432" s="2"/>
      <c r="T432" s="2"/>
      <c r="U432" s="2"/>
      <c r="V432" s="2"/>
      <c r="W432" s="2"/>
      <c r="X432" s="2"/>
      <c r="Y432" s="2"/>
    </row>
    <row r="433" spans="1:25" x14ac:dyDescent="0.25">
      <c r="A433" s="2"/>
      <c r="B433" s="16" t="str">
        <f t="shared" si="30"/>
        <v/>
      </c>
      <c r="C433" s="17" t="str">
        <f t="shared" si="31"/>
        <v/>
      </c>
      <c r="D433" s="16" t="str">
        <f t="shared" si="32"/>
        <v/>
      </c>
      <c r="E433" s="16" t="str">
        <f t="shared" si="33"/>
        <v/>
      </c>
      <c r="F433" s="110"/>
      <c r="G433" s="127"/>
      <c r="H433" s="31"/>
      <c r="I433" s="134"/>
      <c r="J433" s="125" t="str">
        <f t="shared" si="34"/>
        <v/>
      </c>
      <c r="K433" s="36"/>
      <c r="L433" s="63"/>
      <c r="M433" s="2"/>
      <c r="T433" s="2"/>
      <c r="U433" s="2"/>
      <c r="V433" s="2"/>
      <c r="W433" s="2"/>
      <c r="X433" s="2"/>
      <c r="Y433" s="2"/>
    </row>
    <row r="434" spans="1:25" x14ac:dyDescent="0.25">
      <c r="A434" s="2"/>
      <c r="B434" s="16" t="str">
        <f t="shared" si="30"/>
        <v/>
      </c>
      <c r="C434" s="17" t="str">
        <f t="shared" si="31"/>
        <v/>
      </c>
      <c r="D434" s="16" t="str">
        <f t="shared" si="32"/>
        <v/>
      </c>
      <c r="E434" s="16" t="str">
        <f t="shared" si="33"/>
        <v/>
      </c>
      <c r="F434" s="110"/>
      <c r="G434" s="127"/>
      <c r="H434" s="31"/>
      <c r="I434" s="134"/>
      <c r="J434" s="125" t="str">
        <f t="shared" si="34"/>
        <v/>
      </c>
      <c r="K434" s="36"/>
      <c r="L434" s="63"/>
      <c r="M434" s="2"/>
      <c r="T434" s="2"/>
      <c r="U434" s="2"/>
      <c r="V434" s="2"/>
      <c r="W434" s="2"/>
      <c r="X434" s="2"/>
      <c r="Y434" s="2"/>
    </row>
    <row r="435" spans="1:25" x14ac:dyDescent="0.25">
      <c r="A435" s="2"/>
      <c r="B435" s="16" t="str">
        <f t="shared" si="30"/>
        <v/>
      </c>
      <c r="C435" s="17" t="str">
        <f t="shared" si="31"/>
        <v/>
      </c>
      <c r="D435" s="16" t="str">
        <f t="shared" si="32"/>
        <v/>
      </c>
      <c r="E435" s="16" t="str">
        <f t="shared" si="33"/>
        <v/>
      </c>
      <c r="F435" s="110"/>
      <c r="G435" s="127"/>
      <c r="H435" s="31"/>
      <c r="I435" s="134"/>
      <c r="J435" s="125" t="str">
        <f t="shared" si="34"/>
        <v/>
      </c>
      <c r="K435" s="36"/>
      <c r="L435" s="63"/>
      <c r="M435" s="2"/>
      <c r="T435" s="2"/>
      <c r="U435" s="2"/>
      <c r="V435" s="2"/>
      <c r="W435" s="2"/>
      <c r="X435" s="2"/>
      <c r="Y435" s="2"/>
    </row>
    <row r="436" spans="1:25" x14ac:dyDescent="0.25">
      <c r="A436" s="2"/>
      <c r="B436" s="16" t="str">
        <f t="shared" si="30"/>
        <v/>
      </c>
      <c r="C436" s="17" t="str">
        <f t="shared" si="31"/>
        <v/>
      </c>
      <c r="D436" s="16" t="str">
        <f t="shared" si="32"/>
        <v/>
      </c>
      <c r="E436" s="16" t="str">
        <f t="shared" si="33"/>
        <v/>
      </c>
      <c r="F436" s="110"/>
      <c r="G436" s="127"/>
      <c r="H436" s="31"/>
      <c r="I436" s="134"/>
      <c r="J436" s="125" t="str">
        <f t="shared" si="34"/>
        <v/>
      </c>
      <c r="K436" s="36"/>
      <c r="L436" s="63"/>
      <c r="M436" s="2"/>
      <c r="T436" s="2"/>
      <c r="U436" s="2"/>
      <c r="V436" s="2"/>
      <c r="W436" s="2"/>
      <c r="X436" s="2"/>
      <c r="Y436" s="2"/>
    </row>
    <row r="437" spans="1:25" x14ac:dyDescent="0.25">
      <c r="A437" s="2"/>
      <c r="B437" s="16" t="str">
        <f t="shared" si="30"/>
        <v/>
      </c>
      <c r="C437" s="17" t="str">
        <f t="shared" si="31"/>
        <v/>
      </c>
      <c r="D437" s="16" t="str">
        <f t="shared" si="32"/>
        <v/>
      </c>
      <c r="E437" s="16" t="str">
        <f t="shared" si="33"/>
        <v/>
      </c>
      <c r="F437" s="110"/>
      <c r="G437" s="127"/>
      <c r="H437" s="31"/>
      <c r="I437" s="134"/>
      <c r="J437" s="125" t="str">
        <f t="shared" si="34"/>
        <v/>
      </c>
      <c r="K437" s="36"/>
      <c r="L437" s="63"/>
      <c r="M437" s="2"/>
      <c r="T437" s="2"/>
      <c r="U437" s="2"/>
      <c r="V437" s="2"/>
      <c r="W437" s="2"/>
      <c r="X437" s="2"/>
      <c r="Y437" s="2"/>
    </row>
    <row r="438" spans="1:25" x14ac:dyDescent="0.25">
      <c r="A438" s="2"/>
      <c r="B438" s="16" t="str">
        <f t="shared" si="30"/>
        <v/>
      </c>
      <c r="C438" s="17" t="str">
        <f t="shared" si="31"/>
        <v/>
      </c>
      <c r="D438" s="16" t="str">
        <f t="shared" si="32"/>
        <v/>
      </c>
      <c r="E438" s="16" t="str">
        <f t="shared" si="33"/>
        <v/>
      </c>
      <c r="F438" s="110"/>
      <c r="G438" s="127"/>
      <c r="H438" s="31"/>
      <c r="I438" s="134"/>
      <c r="J438" s="125" t="str">
        <f t="shared" si="34"/>
        <v/>
      </c>
      <c r="K438" s="36"/>
      <c r="L438" s="63"/>
      <c r="M438" s="2"/>
      <c r="T438" s="2"/>
      <c r="U438" s="2"/>
      <c r="V438" s="2"/>
      <c r="W438" s="2"/>
      <c r="X438" s="2"/>
      <c r="Y438" s="2"/>
    </row>
    <row r="439" spans="1:25" x14ac:dyDescent="0.25">
      <c r="A439" s="2"/>
      <c r="B439" s="16" t="str">
        <f t="shared" si="30"/>
        <v/>
      </c>
      <c r="C439" s="17" t="str">
        <f t="shared" si="31"/>
        <v/>
      </c>
      <c r="D439" s="16" t="str">
        <f t="shared" si="32"/>
        <v/>
      </c>
      <c r="E439" s="16" t="str">
        <f t="shared" si="33"/>
        <v/>
      </c>
      <c r="F439" s="110"/>
      <c r="G439" s="127"/>
      <c r="H439" s="31"/>
      <c r="I439" s="134"/>
      <c r="J439" s="125" t="str">
        <f t="shared" si="34"/>
        <v/>
      </c>
      <c r="K439" s="36"/>
      <c r="L439" s="63"/>
      <c r="M439" s="2"/>
      <c r="T439" s="2"/>
      <c r="U439" s="2"/>
      <c r="V439" s="2"/>
      <c r="W439" s="2"/>
      <c r="X439" s="2"/>
      <c r="Y439" s="2"/>
    </row>
    <row r="440" spans="1:25" x14ac:dyDescent="0.25">
      <c r="A440" s="2"/>
      <c r="B440" s="16" t="str">
        <f t="shared" si="30"/>
        <v/>
      </c>
      <c r="C440" s="17" t="str">
        <f t="shared" si="31"/>
        <v/>
      </c>
      <c r="D440" s="16" t="str">
        <f t="shared" si="32"/>
        <v/>
      </c>
      <c r="E440" s="16" t="str">
        <f t="shared" si="33"/>
        <v/>
      </c>
      <c r="F440" s="110"/>
      <c r="G440" s="127"/>
      <c r="H440" s="31"/>
      <c r="I440" s="134"/>
      <c r="J440" s="125" t="str">
        <f t="shared" si="34"/>
        <v/>
      </c>
      <c r="K440" s="36"/>
      <c r="L440" s="63"/>
      <c r="M440" s="2"/>
      <c r="T440" s="2"/>
      <c r="U440" s="2"/>
      <c r="V440" s="2"/>
      <c r="W440" s="2"/>
      <c r="X440" s="2"/>
      <c r="Y440" s="2"/>
    </row>
    <row r="441" spans="1:25" x14ac:dyDescent="0.25">
      <c r="A441" s="2"/>
      <c r="B441" s="16" t="str">
        <f t="shared" si="30"/>
        <v/>
      </c>
      <c r="C441" s="17" t="str">
        <f t="shared" si="31"/>
        <v/>
      </c>
      <c r="D441" s="16" t="str">
        <f t="shared" si="32"/>
        <v/>
      </c>
      <c r="E441" s="16" t="str">
        <f t="shared" si="33"/>
        <v/>
      </c>
      <c r="F441" s="110"/>
      <c r="G441" s="127"/>
      <c r="H441" s="31"/>
      <c r="I441" s="134"/>
      <c r="J441" s="125" t="str">
        <f t="shared" si="34"/>
        <v/>
      </c>
      <c r="K441" s="36"/>
      <c r="L441" s="63"/>
      <c r="M441" s="2"/>
      <c r="T441" s="2"/>
      <c r="U441" s="2"/>
      <c r="V441" s="2"/>
      <c r="W441" s="2"/>
      <c r="X441" s="2"/>
      <c r="Y441" s="2"/>
    </row>
    <row r="442" spans="1:25" x14ac:dyDescent="0.25">
      <c r="A442" s="2"/>
      <c r="B442" s="16" t="str">
        <f t="shared" si="30"/>
        <v/>
      </c>
      <c r="C442" s="17" t="str">
        <f t="shared" si="31"/>
        <v/>
      </c>
      <c r="D442" s="16" t="str">
        <f t="shared" si="32"/>
        <v/>
      </c>
      <c r="E442" s="16" t="str">
        <f t="shared" si="33"/>
        <v/>
      </c>
      <c r="F442" s="110"/>
      <c r="G442" s="127"/>
      <c r="H442" s="31"/>
      <c r="I442" s="134"/>
      <c r="J442" s="125" t="str">
        <f t="shared" si="34"/>
        <v/>
      </c>
      <c r="K442" s="36"/>
      <c r="L442" s="63"/>
      <c r="M442" s="2"/>
      <c r="T442" s="2"/>
      <c r="U442" s="2"/>
      <c r="V442" s="2"/>
      <c r="W442" s="2"/>
      <c r="X442" s="2"/>
      <c r="Y442" s="2"/>
    </row>
    <row r="443" spans="1:25" x14ac:dyDescent="0.25">
      <c r="A443" s="2"/>
      <c r="B443" s="16" t="str">
        <f t="shared" si="30"/>
        <v/>
      </c>
      <c r="C443" s="17" t="str">
        <f t="shared" si="31"/>
        <v/>
      </c>
      <c r="D443" s="16" t="str">
        <f t="shared" si="32"/>
        <v/>
      </c>
      <c r="E443" s="16" t="str">
        <f t="shared" si="33"/>
        <v/>
      </c>
      <c r="F443" s="110"/>
      <c r="G443" s="127"/>
      <c r="H443" s="31"/>
      <c r="I443" s="134"/>
      <c r="J443" s="125" t="str">
        <f t="shared" si="34"/>
        <v/>
      </c>
      <c r="K443" s="36"/>
      <c r="L443" s="63"/>
      <c r="M443" s="2"/>
      <c r="T443" s="2"/>
      <c r="U443" s="2"/>
      <c r="V443" s="2"/>
      <c r="W443" s="2"/>
      <c r="X443" s="2"/>
      <c r="Y443" s="2"/>
    </row>
    <row r="444" spans="1:25" x14ac:dyDescent="0.25">
      <c r="A444" s="2"/>
      <c r="B444" s="16" t="str">
        <f t="shared" si="30"/>
        <v/>
      </c>
      <c r="C444" s="17" t="str">
        <f t="shared" si="31"/>
        <v/>
      </c>
      <c r="D444" s="16" t="str">
        <f t="shared" si="32"/>
        <v/>
      </c>
      <c r="E444" s="16" t="str">
        <f t="shared" si="33"/>
        <v/>
      </c>
      <c r="F444" s="110"/>
      <c r="G444" s="127"/>
      <c r="H444" s="31"/>
      <c r="I444" s="134"/>
      <c r="J444" s="125" t="str">
        <f t="shared" si="34"/>
        <v/>
      </c>
      <c r="K444" s="36"/>
      <c r="L444" s="63"/>
      <c r="M444" s="2"/>
      <c r="T444" s="2"/>
      <c r="U444" s="2"/>
      <c r="V444" s="2"/>
      <c r="W444" s="2"/>
      <c r="X444" s="2"/>
      <c r="Y444" s="2"/>
    </row>
    <row r="445" spans="1:25" x14ac:dyDescent="0.25">
      <c r="A445" s="2"/>
      <c r="B445" s="16" t="str">
        <f t="shared" si="30"/>
        <v/>
      </c>
      <c r="C445" s="17" t="str">
        <f t="shared" si="31"/>
        <v/>
      </c>
      <c r="D445" s="16" t="str">
        <f t="shared" si="32"/>
        <v/>
      </c>
      <c r="E445" s="16" t="str">
        <f t="shared" si="33"/>
        <v/>
      </c>
      <c r="F445" s="110"/>
      <c r="G445" s="127"/>
      <c r="H445" s="31"/>
      <c r="I445" s="134"/>
      <c r="J445" s="125" t="str">
        <f t="shared" si="34"/>
        <v/>
      </c>
      <c r="K445" s="36"/>
      <c r="L445" s="63"/>
      <c r="M445" s="2"/>
      <c r="T445" s="2"/>
      <c r="U445" s="2"/>
      <c r="V445" s="2"/>
      <c r="W445" s="2"/>
      <c r="X445" s="2"/>
      <c r="Y445" s="2"/>
    </row>
    <row r="446" spans="1:25" x14ac:dyDescent="0.25">
      <c r="A446" s="2"/>
      <c r="B446" s="16" t="str">
        <f t="shared" si="30"/>
        <v/>
      </c>
      <c r="C446" s="17" t="str">
        <f t="shared" si="31"/>
        <v/>
      </c>
      <c r="D446" s="16" t="str">
        <f t="shared" si="32"/>
        <v/>
      </c>
      <c r="E446" s="16" t="str">
        <f t="shared" si="33"/>
        <v/>
      </c>
      <c r="F446" s="110"/>
      <c r="G446" s="127"/>
      <c r="H446" s="31"/>
      <c r="I446" s="134"/>
      <c r="J446" s="125" t="str">
        <f t="shared" si="34"/>
        <v/>
      </c>
      <c r="K446" s="36"/>
      <c r="L446" s="63"/>
      <c r="M446" s="2"/>
      <c r="T446" s="2"/>
      <c r="U446" s="2"/>
      <c r="V446" s="2"/>
      <c r="W446" s="2"/>
      <c r="X446" s="2"/>
      <c r="Y446" s="2"/>
    </row>
    <row r="447" spans="1:25" x14ac:dyDescent="0.25">
      <c r="A447" s="2"/>
      <c r="B447" s="16" t="str">
        <f t="shared" si="30"/>
        <v/>
      </c>
      <c r="C447" s="17" t="str">
        <f t="shared" si="31"/>
        <v/>
      </c>
      <c r="D447" s="16" t="str">
        <f t="shared" si="32"/>
        <v/>
      </c>
      <c r="E447" s="16" t="str">
        <f t="shared" si="33"/>
        <v/>
      </c>
      <c r="F447" s="110"/>
      <c r="G447" s="127"/>
      <c r="H447" s="31"/>
      <c r="I447" s="134"/>
      <c r="J447" s="125" t="str">
        <f t="shared" si="34"/>
        <v/>
      </c>
      <c r="K447" s="36"/>
      <c r="L447" s="63"/>
      <c r="M447" s="2"/>
      <c r="T447" s="2"/>
      <c r="U447" s="2"/>
      <c r="V447" s="2"/>
      <c r="W447" s="2"/>
      <c r="X447" s="2"/>
      <c r="Y447" s="2"/>
    </row>
    <row r="448" spans="1:25" x14ac:dyDescent="0.25">
      <c r="A448" s="2"/>
      <c r="B448" s="16" t="str">
        <f t="shared" si="30"/>
        <v/>
      </c>
      <c r="C448" s="17" t="str">
        <f t="shared" si="31"/>
        <v/>
      </c>
      <c r="D448" s="16" t="str">
        <f t="shared" si="32"/>
        <v/>
      </c>
      <c r="E448" s="16" t="str">
        <f t="shared" si="33"/>
        <v/>
      </c>
      <c r="F448" s="110"/>
      <c r="G448" s="127"/>
      <c r="H448" s="31"/>
      <c r="I448" s="134"/>
      <c r="J448" s="125" t="str">
        <f t="shared" si="34"/>
        <v/>
      </c>
      <c r="K448" s="36"/>
      <c r="L448" s="63"/>
      <c r="M448" s="2"/>
      <c r="T448" s="2"/>
      <c r="U448" s="2"/>
      <c r="V448" s="2"/>
      <c r="W448" s="2"/>
      <c r="X448" s="2"/>
      <c r="Y448" s="2"/>
    </row>
    <row r="449" spans="1:25" x14ac:dyDescent="0.25">
      <c r="A449" s="2"/>
      <c r="B449" s="16" t="str">
        <f t="shared" si="30"/>
        <v/>
      </c>
      <c r="C449" s="17" t="str">
        <f t="shared" si="31"/>
        <v/>
      </c>
      <c r="D449" s="16" t="str">
        <f t="shared" si="32"/>
        <v/>
      </c>
      <c r="E449" s="16" t="str">
        <f t="shared" si="33"/>
        <v/>
      </c>
      <c r="F449" s="110"/>
      <c r="G449" s="127"/>
      <c r="H449" s="31"/>
      <c r="I449" s="134"/>
      <c r="J449" s="125" t="str">
        <f t="shared" si="34"/>
        <v/>
      </c>
      <c r="K449" s="36"/>
      <c r="L449" s="63"/>
      <c r="M449" s="2"/>
      <c r="T449" s="2"/>
      <c r="U449" s="2"/>
      <c r="V449" s="2"/>
      <c r="W449" s="2"/>
      <c r="X449" s="2"/>
      <c r="Y449" s="2"/>
    </row>
    <row r="450" spans="1:25" x14ac:dyDescent="0.25">
      <c r="A450" s="2"/>
      <c r="B450" s="16" t="str">
        <f t="shared" si="30"/>
        <v/>
      </c>
      <c r="C450" s="17" t="str">
        <f t="shared" si="31"/>
        <v/>
      </c>
      <c r="D450" s="16" t="str">
        <f t="shared" si="32"/>
        <v/>
      </c>
      <c r="E450" s="16" t="str">
        <f t="shared" si="33"/>
        <v/>
      </c>
      <c r="F450" s="110"/>
      <c r="G450" s="127"/>
      <c r="H450" s="31"/>
      <c r="I450" s="134"/>
      <c r="J450" s="125" t="str">
        <f t="shared" si="34"/>
        <v/>
      </c>
      <c r="K450" s="36"/>
      <c r="L450" s="63"/>
      <c r="M450" s="2"/>
      <c r="T450" s="2"/>
      <c r="U450" s="2"/>
      <c r="V450" s="2"/>
      <c r="W450" s="2"/>
      <c r="X450" s="2"/>
      <c r="Y450" s="2"/>
    </row>
    <row r="451" spans="1:25" x14ac:dyDescent="0.25">
      <c r="A451" s="2"/>
      <c r="B451" s="16" t="str">
        <f t="shared" si="30"/>
        <v/>
      </c>
      <c r="C451" s="17" t="str">
        <f t="shared" si="31"/>
        <v/>
      </c>
      <c r="D451" s="16" t="str">
        <f t="shared" si="32"/>
        <v/>
      </c>
      <c r="E451" s="16" t="str">
        <f t="shared" si="33"/>
        <v/>
      </c>
      <c r="F451" s="110"/>
      <c r="G451" s="127"/>
      <c r="H451" s="31"/>
      <c r="I451" s="134"/>
      <c r="J451" s="125" t="str">
        <f t="shared" si="34"/>
        <v/>
      </c>
      <c r="K451" s="36"/>
      <c r="L451" s="63"/>
      <c r="M451" s="2"/>
      <c r="T451" s="2"/>
      <c r="U451" s="2"/>
      <c r="V451" s="2"/>
      <c r="W451" s="2"/>
      <c r="X451" s="2"/>
      <c r="Y451" s="2"/>
    </row>
    <row r="452" spans="1:25" x14ac:dyDescent="0.25">
      <c r="A452" s="2"/>
      <c r="B452" s="16" t="str">
        <f t="shared" si="30"/>
        <v/>
      </c>
      <c r="C452" s="17" t="str">
        <f t="shared" si="31"/>
        <v/>
      </c>
      <c r="D452" s="16" t="str">
        <f t="shared" si="32"/>
        <v/>
      </c>
      <c r="E452" s="16" t="str">
        <f t="shared" si="33"/>
        <v/>
      </c>
      <c r="F452" s="110"/>
      <c r="G452" s="127"/>
      <c r="H452" s="31"/>
      <c r="I452" s="134"/>
      <c r="J452" s="125" t="str">
        <f t="shared" si="34"/>
        <v/>
      </c>
      <c r="K452" s="36"/>
      <c r="L452" s="63"/>
      <c r="M452" s="2"/>
      <c r="T452" s="2"/>
      <c r="U452" s="2"/>
      <c r="V452" s="2"/>
      <c r="W452" s="2"/>
      <c r="X452" s="2"/>
      <c r="Y452" s="2"/>
    </row>
    <row r="453" spans="1:25" x14ac:dyDescent="0.25">
      <c r="A453" s="2"/>
      <c r="B453" s="16" t="str">
        <f t="shared" si="30"/>
        <v/>
      </c>
      <c r="C453" s="17" t="str">
        <f t="shared" si="31"/>
        <v/>
      </c>
      <c r="D453" s="16" t="str">
        <f t="shared" si="32"/>
        <v/>
      </c>
      <c r="E453" s="16" t="str">
        <f t="shared" si="33"/>
        <v/>
      </c>
      <c r="F453" s="110"/>
      <c r="G453" s="127"/>
      <c r="H453" s="31"/>
      <c r="I453" s="134"/>
      <c r="J453" s="125" t="str">
        <f t="shared" si="34"/>
        <v/>
      </c>
      <c r="K453" s="36"/>
      <c r="L453" s="63"/>
      <c r="M453" s="2"/>
      <c r="T453" s="2"/>
      <c r="U453" s="2"/>
      <c r="V453" s="2"/>
      <c r="W453" s="2"/>
      <c r="X453" s="2"/>
      <c r="Y453" s="2"/>
    </row>
    <row r="454" spans="1:25" x14ac:dyDescent="0.25">
      <c r="A454" s="2"/>
      <c r="B454" s="16" t="str">
        <f t="shared" si="30"/>
        <v/>
      </c>
      <c r="C454" s="17" t="str">
        <f t="shared" si="31"/>
        <v/>
      </c>
      <c r="D454" s="16" t="str">
        <f t="shared" si="32"/>
        <v/>
      </c>
      <c r="E454" s="16" t="str">
        <f t="shared" si="33"/>
        <v/>
      </c>
      <c r="F454" s="110"/>
      <c r="G454" s="127"/>
      <c r="H454" s="31"/>
      <c r="I454" s="134"/>
      <c r="J454" s="125" t="str">
        <f t="shared" si="34"/>
        <v/>
      </c>
      <c r="K454" s="36"/>
      <c r="L454" s="63"/>
      <c r="M454" s="2"/>
      <c r="T454" s="2"/>
      <c r="U454" s="2"/>
      <c r="V454" s="2"/>
      <c r="W454" s="2"/>
      <c r="X454" s="2"/>
      <c r="Y454" s="2"/>
    </row>
    <row r="455" spans="1:25" x14ac:dyDescent="0.25">
      <c r="A455" s="2"/>
      <c r="B455" s="16" t="str">
        <f t="shared" si="30"/>
        <v/>
      </c>
      <c r="C455" s="17" t="str">
        <f t="shared" si="31"/>
        <v/>
      </c>
      <c r="D455" s="16" t="str">
        <f t="shared" si="32"/>
        <v/>
      </c>
      <c r="E455" s="16" t="str">
        <f t="shared" si="33"/>
        <v/>
      </c>
      <c r="F455" s="110"/>
      <c r="G455" s="127"/>
      <c r="H455" s="31"/>
      <c r="I455" s="134"/>
      <c r="J455" s="125" t="str">
        <f t="shared" si="34"/>
        <v/>
      </c>
      <c r="K455" s="36"/>
      <c r="L455" s="63"/>
      <c r="M455" s="2"/>
      <c r="T455" s="2"/>
      <c r="U455" s="2"/>
      <c r="V455" s="2"/>
      <c r="W455" s="2"/>
      <c r="X455" s="2"/>
      <c r="Y455" s="2"/>
    </row>
    <row r="456" spans="1:25" x14ac:dyDescent="0.25">
      <c r="A456" s="2"/>
      <c r="B456" s="16" t="str">
        <f t="shared" si="30"/>
        <v/>
      </c>
      <c r="C456" s="17" t="str">
        <f t="shared" si="31"/>
        <v/>
      </c>
      <c r="D456" s="16" t="str">
        <f t="shared" si="32"/>
        <v/>
      </c>
      <c r="E456" s="16" t="str">
        <f t="shared" si="33"/>
        <v/>
      </c>
      <c r="F456" s="110"/>
      <c r="G456" s="127"/>
      <c r="H456" s="31"/>
      <c r="I456" s="134"/>
      <c r="J456" s="125" t="str">
        <f t="shared" si="34"/>
        <v/>
      </c>
      <c r="K456" s="36"/>
      <c r="L456" s="63"/>
      <c r="M456" s="2"/>
      <c r="T456" s="2"/>
      <c r="U456" s="2"/>
      <c r="V456" s="2"/>
      <c r="W456" s="2"/>
      <c r="X456" s="2"/>
      <c r="Y456" s="2"/>
    </row>
    <row r="457" spans="1:25" x14ac:dyDescent="0.25">
      <c r="A457" s="2"/>
      <c r="B457" s="16" t="str">
        <f t="shared" si="30"/>
        <v/>
      </c>
      <c r="C457" s="17" t="str">
        <f t="shared" si="31"/>
        <v/>
      </c>
      <c r="D457" s="16" t="str">
        <f t="shared" si="32"/>
        <v/>
      </c>
      <c r="E457" s="16" t="str">
        <f t="shared" si="33"/>
        <v/>
      </c>
      <c r="F457" s="110"/>
      <c r="G457" s="127"/>
      <c r="H457" s="31"/>
      <c r="I457" s="134"/>
      <c r="J457" s="125" t="str">
        <f t="shared" si="34"/>
        <v/>
      </c>
      <c r="K457" s="36"/>
      <c r="L457" s="63"/>
      <c r="M457" s="2"/>
      <c r="T457" s="2"/>
      <c r="U457" s="2"/>
      <c r="V457" s="2"/>
      <c r="W457" s="2"/>
      <c r="X457" s="2"/>
      <c r="Y457" s="2"/>
    </row>
    <row r="458" spans="1:25" x14ac:dyDescent="0.25">
      <c r="A458" s="2"/>
      <c r="B458" s="16" t="str">
        <f t="shared" si="30"/>
        <v/>
      </c>
      <c r="C458" s="17" t="str">
        <f t="shared" si="31"/>
        <v/>
      </c>
      <c r="D458" s="16" t="str">
        <f t="shared" si="32"/>
        <v/>
      </c>
      <c r="E458" s="16" t="str">
        <f t="shared" si="33"/>
        <v/>
      </c>
      <c r="F458" s="110"/>
      <c r="G458" s="127"/>
      <c r="H458" s="31"/>
      <c r="I458" s="134"/>
      <c r="J458" s="125" t="str">
        <f t="shared" si="34"/>
        <v/>
      </c>
      <c r="K458" s="36"/>
      <c r="L458" s="63"/>
      <c r="M458" s="2"/>
      <c r="T458" s="2"/>
      <c r="U458" s="2"/>
      <c r="V458" s="2"/>
      <c r="W458" s="2"/>
      <c r="X458" s="2"/>
      <c r="Y458" s="2"/>
    </row>
    <row r="459" spans="1:25" x14ac:dyDescent="0.25">
      <c r="A459" s="2"/>
      <c r="B459" s="16" t="str">
        <f t="shared" si="30"/>
        <v/>
      </c>
      <c r="C459" s="17" t="str">
        <f t="shared" si="31"/>
        <v/>
      </c>
      <c r="D459" s="16" t="str">
        <f t="shared" si="32"/>
        <v/>
      </c>
      <c r="E459" s="16" t="str">
        <f t="shared" si="33"/>
        <v/>
      </c>
      <c r="F459" s="110"/>
      <c r="G459" s="127"/>
      <c r="H459" s="31"/>
      <c r="I459" s="134"/>
      <c r="J459" s="125" t="str">
        <f t="shared" si="34"/>
        <v/>
      </c>
      <c r="K459" s="36"/>
      <c r="L459" s="63"/>
      <c r="M459" s="2"/>
      <c r="T459" s="2"/>
      <c r="U459" s="2"/>
      <c r="V459" s="2"/>
      <c r="W459" s="2"/>
      <c r="X459" s="2"/>
      <c r="Y459" s="2"/>
    </row>
    <row r="460" spans="1:25" x14ac:dyDescent="0.25">
      <c r="A460" s="2"/>
      <c r="B460" s="16" t="str">
        <f t="shared" ref="B460:B523" si="35">IF(AND(G460="",I460="",J460=""),"",$I$3)</f>
        <v/>
      </c>
      <c r="C460" s="17" t="str">
        <f t="shared" ref="C460:C523" si="36">IF(B460&lt;&gt;"",C459+1,"")</f>
        <v/>
      </c>
      <c r="D460" s="16" t="str">
        <f t="shared" ref="D460:D523" si="37">IF(C460="","","IntMod")</f>
        <v/>
      </c>
      <c r="E460" s="16" t="str">
        <f t="shared" ref="E460:E523" si="38">IF(ISERROR(VLOOKUP(G460,$O$11:$Q$1000,2,FALSE)),"",VLOOKUP(G460,$O$11:$Q$1000,2,FALSE))</f>
        <v/>
      </c>
      <c r="F460" s="110"/>
      <c r="G460" s="127"/>
      <c r="H460" s="31"/>
      <c r="I460" s="134"/>
      <c r="J460" s="125" t="str">
        <f t="shared" ref="J460:J523" si="39">IF(AND(G460="",I460=""),"",IF(OR(G460="",I460=""),"Fill in columns G and I",IF(ISNUMBER(FIND("General comment",+G460)),"",IF(H460="","Column H should be filled in",""))))</f>
        <v/>
      </c>
      <c r="K460" s="36"/>
      <c r="L460" s="63"/>
      <c r="M460" s="2"/>
      <c r="T460" s="2"/>
      <c r="U460" s="2"/>
      <c r="V460" s="2"/>
      <c r="W460" s="2"/>
      <c r="X460" s="2"/>
      <c r="Y460" s="2"/>
    </row>
    <row r="461" spans="1:25" x14ac:dyDescent="0.25">
      <c r="A461" s="2"/>
      <c r="B461" s="16" t="str">
        <f t="shared" si="35"/>
        <v/>
      </c>
      <c r="C461" s="17" t="str">
        <f t="shared" si="36"/>
        <v/>
      </c>
      <c r="D461" s="16" t="str">
        <f t="shared" si="37"/>
        <v/>
      </c>
      <c r="E461" s="16" t="str">
        <f t="shared" si="38"/>
        <v/>
      </c>
      <c r="F461" s="110"/>
      <c r="G461" s="127"/>
      <c r="H461" s="31"/>
      <c r="I461" s="134"/>
      <c r="J461" s="125" t="str">
        <f t="shared" si="39"/>
        <v/>
      </c>
      <c r="K461" s="36"/>
      <c r="L461" s="63"/>
      <c r="M461" s="2"/>
      <c r="T461" s="2"/>
      <c r="U461" s="2"/>
      <c r="V461" s="2"/>
      <c r="W461" s="2"/>
      <c r="X461" s="2"/>
      <c r="Y461" s="2"/>
    </row>
    <row r="462" spans="1:25" x14ac:dyDescent="0.25">
      <c r="A462" s="2"/>
      <c r="B462" s="16" t="str">
        <f t="shared" si="35"/>
        <v/>
      </c>
      <c r="C462" s="17" t="str">
        <f t="shared" si="36"/>
        <v/>
      </c>
      <c r="D462" s="16" t="str">
        <f t="shared" si="37"/>
        <v/>
      </c>
      <c r="E462" s="16" t="str">
        <f t="shared" si="38"/>
        <v/>
      </c>
      <c r="F462" s="110"/>
      <c r="G462" s="127"/>
      <c r="H462" s="31"/>
      <c r="I462" s="134"/>
      <c r="J462" s="125" t="str">
        <f t="shared" si="39"/>
        <v/>
      </c>
      <c r="K462" s="36"/>
      <c r="L462" s="63"/>
      <c r="M462" s="2"/>
      <c r="T462" s="2"/>
      <c r="U462" s="2"/>
      <c r="V462" s="2"/>
      <c r="W462" s="2"/>
      <c r="X462" s="2"/>
      <c r="Y462" s="2"/>
    </row>
    <row r="463" spans="1:25" x14ac:dyDescent="0.25">
      <c r="A463" s="2"/>
      <c r="B463" s="16" t="str">
        <f t="shared" si="35"/>
        <v/>
      </c>
      <c r="C463" s="17" t="str">
        <f t="shared" si="36"/>
        <v/>
      </c>
      <c r="D463" s="16" t="str">
        <f t="shared" si="37"/>
        <v/>
      </c>
      <c r="E463" s="16" t="str">
        <f t="shared" si="38"/>
        <v/>
      </c>
      <c r="F463" s="110"/>
      <c r="G463" s="127"/>
      <c r="H463" s="31"/>
      <c r="I463" s="134"/>
      <c r="J463" s="125" t="str">
        <f t="shared" si="39"/>
        <v/>
      </c>
      <c r="K463" s="36"/>
      <c r="L463" s="63"/>
      <c r="M463" s="2"/>
      <c r="T463" s="2"/>
      <c r="U463" s="2"/>
      <c r="V463" s="2"/>
      <c r="W463" s="2"/>
      <c r="X463" s="2"/>
      <c r="Y463" s="2"/>
    </row>
    <row r="464" spans="1:25" x14ac:dyDescent="0.25">
      <c r="A464" s="2"/>
      <c r="B464" s="16" t="str">
        <f t="shared" si="35"/>
        <v/>
      </c>
      <c r="C464" s="17" t="str">
        <f t="shared" si="36"/>
        <v/>
      </c>
      <c r="D464" s="16" t="str">
        <f t="shared" si="37"/>
        <v/>
      </c>
      <c r="E464" s="16" t="str">
        <f t="shared" si="38"/>
        <v/>
      </c>
      <c r="F464" s="110"/>
      <c r="G464" s="127"/>
      <c r="H464" s="31"/>
      <c r="I464" s="134"/>
      <c r="J464" s="125" t="str">
        <f t="shared" si="39"/>
        <v/>
      </c>
      <c r="K464" s="36"/>
      <c r="L464" s="63"/>
      <c r="M464" s="2"/>
      <c r="T464" s="2"/>
      <c r="U464" s="2"/>
      <c r="V464" s="2"/>
      <c r="W464" s="2"/>
      <c r="X464" s="2"/>
      <c r="Y464" s="2"/>
    </row>
    <row r="465" spans="1:25" x14ac:dyDescent="0.25">
      <c r="A465" s="2"/>
      <c r="B465" s="16" t="str">
        <f t="shared" si="35"/>
        <v/>
      </c>
      <c r="C465" s="17" t="str">
        <f t="shared" si="36"/>
        <v/>
      </c>
      <c r="D465" s="16" t="str">
        <f t="shared" si="37"/>
        <v/>
      </c>
      <c r="E465" s="16" t="str">
        <f t="shared" si="38"/>
        <v/>
      </c>
      <c r="F465" s="110"/>
      <c r="G465" s="127"/>
      <c r="H465" s="31"/>
      <c r="I465" s="134"/>
      <c r="J465" s="125" t="str">
        <f t="shared" si="39"/>
        <v/>
      </c>
      <c r="K465" s="36"/>
      <c r="L465" s="63"/>
      <c r="M465" s="2"/>
      <c r="T465" s="2"/>
      <c r="U465" s="2"/>
      <c r="V465" s="2"/>
      <c r="W465" s="2"/>
      <c r="X465" s="2"/>
      <c r="Y465" s="2"/>
    </row>
    <row r="466" spans="1:25" x14ac:dyDescent="0.25">
      <c r="A466" s="2"/>
      <c r="B466" s="16" t="str">
        <f t="shared" si="35"/>
        <v/>
      </c>
      <c r="C466" s="17" t="str">
        <f t="shared" si="36"/>
        <v/>
      </c>
      <c r="D466" s="16" t="str">
        <f t="shared" si="37"/>
        <v/>
      </c>
      <c r="E466" s="16" t="str">
        <f t="shared" si="38"/>
        <v/>
      </c>
      <c r="F466" s="110"/>
      <c r="G466" s="127"/>
      <c r="H466" s="31"/>
      <c r="I466" s="134"/>
      <c r="J466" s="125" t="str">
        <f t="shared" si="39"/>
        <v/>
      </c>
      <c r="K466" s="36"/>
      <c r="L466" s="63"/>
      <c r="M466" s="2"/>
      <c r="T466" s="2"/>
      <c r="U466" s="2"/>
      <c r="V466" s="2"/>
      <c r="W466" s="2"/>
      <c r="X466" s="2"/>
      <c r="Y466" s="2"/>
    </row>
    <row r="467" spans="1:25" x14ac:dyDescent="0.25">
      <c r="A467" s="2"/>
      <c r="B467" s="16" t="str">
        <f t="shared" si="35"/>
        <v/>
      </c>
      <c r="C467" s="17" t="str">
        <f t="shared" si="36"/>
        <v/>
      </c>
      <c r="D467" s="16" t="str">
        <f t="shared" si="37"/>
        <v/>
      </c>
      <c r="E467" s="16" t="str">
        <f t="shared" si="38"/>
        <v/>
      </c>
      <c r="F467" s="110"/>
      <c r="G467" s="127"/>
      <c r="H467" s="31"/>
      <c r="I467" s="134"/>
      <c r="J467" s="125" t="str">
        <f t="shared" si="39"/>
        <v/>
      </c>
      <c r="K467" s="36"/>
      <c r="L467" s="63"/>
      <c r="M467" s="2"/>
      <c r="T467" s="2"/>
      <c r="U467" s="2"/>
      <c r="V467" s="2"/>
      <c r="W467" s="2"/>
      <c r="X467" s="2"/>
      <c r="Y467" s="2"/>
    </row>
    <row r="468" spans="1:25" x14ac:dyDescent="0.25">
      <c r="A468" s="2"/>
      <c r="B468" s="16" t="str">
        <f t="shared" si="35"/>
        <v/>
      </c>
      <c r="C468" s="17" t="str">
        <f t="shared" si="36"/>
        <v/>
      </c>
      <c r="D468" s="16" t="str">
        <f t="shared" si="37"/>
        <v/>
      </c>
      <c r="E468" s="16" t="str">
        <f t="shared" si="38"/>
        <v/>
      </c>
      <c r="F468" s="110"/>
      <c r="G468" s="127"/>
      <c r="H468" s="31"/>
      <c r="I468" s="134"/>
      <c r="J468" s="125" t="str">
        <f t="shared" si="39"/>
        <v/>
      </c>
      <c r="K468" s="36"/>
      <c r="L468" s="63"/>
      <c r="M468" s="2"/>
      <c r="T468" s="2"/>
      <c r="U468" s="2"/>
      <c r="V468" s="2"/>
      <c r="W468" s="2"/>
      <c r="X468" s="2"/>
      <c r="Y468" s="2"/>
    </row>
    <row r="469" spans="1:25" x14ac:dyDescent="0.25">
      <c r="A469" s="2"/>
      <c r="B469" s="16" t="str">
        <f t="shared" si="35"/>
        <v/>
      </c>
      <c r="C469" s="17" t="str">
        <f t="shared" si="36"/>
        <v/>
      </c>
      <c r="D469" s="16" t="str">
        <f t="shared" si="37"/>
        <v/>
      </c>
      <c r="E469" s="16" t="str">
        <f t="shared" si="38"/>
        <v/>
      </c>
      <c r="F469" s="110"/>
      <c r="G469" s="127"/>
      <c r="H469" s="31"/>
      <c r="I469" s="134"/>
      <c r="J469" s="125" t="str">
        <f t="shared" si="39"/>
        <v/>
      </c>
      <c r="K469" s="36"/>
      <c r="L469" s="63"/>
      <c r="M469" s="2"/>
      <c r="T469" s="2"/>
      <c r="U469" s="2"/>
      <c r="V469" s="2"/>
      <c r="W469" s="2"/>
      <c r="X469" s="2"/>
      <c r="Y469" s="2"/>
    </row>
    <row r="470" spans="1:25" x14ac:dyDescent="0.25">
      <c r="A470" s="2"/>
      <c r="B470" s="16" t="str">
        <f t="shared" si="35"/>
        <v/>
      </c>
      <c r="C470" s="17" t="str">
        <f t="shared" si="36"/>
        <v/>
      </c>
      <c r="D470" s="16" t="str">
        <f t="shared" si="37"/>
        <v/>
      </c>
      <c r="E470" s="16" t="str">
        <f t="shared" si="38"/>
        <v/>
      </c>
      <c r="F470" s="110"/>
      <c r="G470" s="127"/>
      <c r="H470" s="31"/>
      <c r="I470" s="134"/>
      <c r="J470" s="125" t="str">
        <f t="shared" si="39"/>
        <v/>
      </c>
      <c r="K470" s="36"/>
      <c r="L470" s="63"/>
      <c r="M470" s="2"/>
      <c r="T470" s="2"/>
      <c r="U470" s="2"/>
      <c r="V470" s="2"/>
      <c r="W470" s="2"/>
      <c r="X470" s="2"/>
      <c r="Y470" s="2"/>
    </row>
    <row r="471" spans="1:25" x14ac:dyDescent="0.25">
      <c r="A471" s="2"/>
      <c r="B471" s="16" t="str">
        <f t="shared" si="35"/>
        <v/>
      </c>
      <c r="C471" s="17" t="str">
        <f t="shared" si="36"/>
        <v/>
      </c>
      <c r="D471" s="16" t="str">
        <f t="shared" si="37"/>
        <v/>
      </c>
      <c r="E471" s="16" t="str">
        <f t="shared" si="38"/>
        <v/>
      </c>
      <c r="F471" s="110"/>
      <c r="G471" s="127"/>
      <c r="H471" s="31"/>
      <c r="I471" s="134"/>
      <c r="J471" s="125" t="str">
        <f t="shared" si="39"/>
        <v/>
      </c>
      <c r="K471" s="36"/>
      <c r="L471" s="63"/>
      <c r="M471" s="2"/>
      <c r="T471" s="2"/>
      <c r="U471" s="2"/>
      <c r="V471" s="2"/>
      <c r="W471" s="2"/>
      <c r="X471" s="2"/>
      <c r="Y471" s="2"/>
    </row>
    <row r="472" spans="1:25" x14ac:dyDescent="0.25">
      <c r="A472" s="2"/>
      <c r="B472" s="16" t="str">
        <f t="shared" si="35"/>
        <v/>
      </c>
      <c r="C472" s="17" t="str">
        <f t="shared" si="36"/>
        <v/>
      </c>
      <c r="D472" s="16" t="str">
        <f t="shared" si="37"/>
        <v/>
      </c>
      <c r="E472" s="16" t="str">
        <f t="shared" si="38"/>
        <v/>
      </c>
      <c r="F472" s="110"/>
      <c r="G472" s="127"/>
      <c r="H472" s="31"/>
      <c r="I472" s="134"/>
      <c r="J472" s="125" t="str">
        <f t="shared" si="39"/>
        <v/>
      </c>
      <c r="K472" s="36"/>
      <c r="L472" s="63"/>
      <c r="M472" s="2"/>
      <c r="T472" s="2"/>
      <c r="U472" s="2"/>
      <c r="V472" s="2"/>
      <c r="W472" s="2"/>
      <c r="X472" s="2"/>
      <c r="Y472" s="2"/>
    </row>
    <row r="473" spans="1:25" x14ac:dyDescent="0.25">
      <c r="A473" s="2"/>
      <c r="B473" s="16" t="str">
        <f t="shared" si="35"/>
        <v/>
      </c>
      <c r="C473" s="17" t="str">
        <f t="shared" si="36"/>
        <v/>
      </c>
      <c r="D473" s="16" t="str">
        <f t="shared" si="37"/>
        <v/>
      </c>
      <c r="E473" s="16" t="str">
        <f t="shared" si="38"/>
        <v/>
      </c>
      <c r="F473" s="110"/>
      <c r="G473" s="127"/>
      <c r="H473" s="31"/>
      <c r="I473" s="134"/>
      <c r="J473" s="125" t="str">
        <f t="shared" si="39"/>
        <v/>
      </c>
      <c r="K473" s="36"/>
      <c r="L473" s="63"/>
      <c r="M473" s="2"/>
      <c r="T473" s="2"/>
      <c r="U473" s="2"/>
      <c r="V473" s="2"/>
      <c r="W473" s="2"/>
      <c r="X473" s="2"/>
      <c r="Y473" s="2"/>
    </row>
    <row r="474" spans="1:25" x14ac:dyDescent="0.25">
      <c r="A474" s="2"/>
      <c r="B474" s="16" t="str">
        <f t="shared" si="35"/>
        <v/>
      </c>
      <c r="C474" s="17" t="str">
        <f t="shared" si="36"/>
        <v/>
      </c>
      <c r="D474" s="16" t="str">
        <f t="shared" si="37"/>
        <v/>
      </c>
      <c r="E474" s="16" t="str">
        <f t="shared" si="38"/>
        <v/>
      </c>
      <c r="F474" s="110"/>
      <c r="G474" s="127"/>
      <c r="H474" s="31"/>
      <c r="I474" s="134"/>
      <c r="J474" s="125" t="str">
        <f t="shared" si="39"/>
        <v/>
      </c>
      <c r="K474" s="36"/>
      <c r="L474" s="63"/>
      <c r="M474" s="2"/>
      <c r="T474" s="2"/>
      <c r="U474" s="2"/>
      <c r="V474" s="2"/>
      <c r="W474" s="2"/>
      <c r="X474" s="2"/>
      <c r="Y474" s="2"/>
    </row>
    <row r="475" spans="1:25" x14ac:dyDescent="0.25">
      <c r="A475" s="2"/>
      <c r="B475" s="16" t="str">
        <f t="shared" si="35"/>
        <v/>
      </c>
      <c r="C475" s="17" t="str">
        <f t="shared" si="36"/>
        <v/>
      </c>
      <c r="D475" s="16" t="str">
        <f t="shared" si="37"/>
        <v/>
      </c>
      <c r="E475" s="16" t="str">
        <f t="shared" si="38"/>
        <v/>
      </c>
      <c r="F475" s="110"/>
      <c r="G475" s="127"/>
      <c r="H475" s="31"/>
      <c r="I475" s="134"/>
      <c r="J475" s="125" t="str">
        <f t="shared" si="39"/>
        <v/>
      </c>
      <c r="K475" s="36"/>
      <c r="L475" s="63"/>
      <c r="M475" s="2"/>
      <c r="T475" s="2"/>
      <c r="U475" s="2"/>
      <c r="V475" s="2"/>
      <c r="W475" s="2"/>
      <c r="X475" s="2"/>
      <c r="Y475" s="2"/>
    </row>
    <row r="476" spans="1:25" x14ac:dyDescent="0.25">
      <c r="A476" s="2"/>
      <c r="B476" s="16" t="str">
        <f t="shared" si="35"/>
        <v/>
      </c>
      <c r="C476" s="17" t="str">
        <f t="shared" si="36"/>
        <v/>
      </c>
      <c r="D476" s="16" t="str">
        <f t="shared" si="37"/>
        <v/>
      </c>
      <c r="E476" s="16" t="str">
        <f t="shared" si="38"/>
        <v/>
      </c>
      <c r="F476" s="110"/>
      <c r="G476" s="127"/>
      <c r="H476" s="31"/>
      <c r="I476" s="134"/>
      <c r="J476" s="125" t="str">
        <f t="shared" si="39"/>
        <v/>
      </c>
      <c r="K476" s="36"/>
      <c r="L476" s="63"/>
      <c r="M476" s="2"/>
      <c r="T476" s="2"/>
      <c r="U476" s="2"/>
      <c r="V476" s="2"/>
      <c r="W476" s="2"/>
      <c r="X476" s="2"/>
      <c r="Y476" s="2"/>
    </row>
    <row r="477" spans="1:25" x14ac:dyDescent="0.25">
      <c r="A477" s="2"/>
      <c r="B477" s="16" t="str">
        <f t="shared" si="35"/>
        <v/>
      </c>
      <c r="C477" s="17" t="str">
        <f t="shared" si="36"/>
        <v/>
      </c>
      <c r="D477" s="16" t="str">
        <f t="shared" si="37"/>
        <v/>
      </c>
      <c r="E477" s="16" t="str">
        <f t="shared" si="38"/>
        <v/>
      </c>
      <c r="F477" s="110"/>
      <c r="G477" s="127"/>
      <c r="H477" s="31"/>
      <c r="I477" s="134"/>
      <c r="J477" s="125" t="str">
        <f t="shared" si="39"/>
        <v/>
      </c>
      <c r="K477" s="36"/>
      <c r="L477" s="63"/>
      <c r="M477" s="2"/>
      <c r="T477" s="2"/>
      <c r="U477" s="2"/>
      <c r="V477" s="2"/>
      <c r="W477" s="2"/>
      <c r="X477" s="2"/>
      <c r="Y477" s="2"/>
    </row>
    <row r="478" spans="1:25" x14ac:dyDescent="0.25">
      <c r="A478" s="2"/>
      <c r="B478" s="16" t="str">
        <f t="shared" si="35"/>
        <v/>
      </c>
      <c r="C478" s="17" t="str">
        <f t="shared" si="36"/>
        <v/>
      </c>
      <c r="D478" s="16" t="str">
        <f t="shared" si="37"/>
        <v/>
      </c>
      <c r="E478" s="16" t="str">
        <f t="shared" si="38"/>
        <v/>
      </c>
      <c r="F478" s="110"/>
      <c r="G478" s="127"/>
      <c r="H478" s="31"/>
      <c r="I478" s="134"/>
      <c r="J478" s="125" t="str">
        <f t="shared" si="39"/>
        <v/>
      </c>
      <c r="K478" s="36"/>
      <c r="L478" s="63"/>
      <c r="M478" s="2"/>
      <c r="T478" s="2"/>
      <c r="U478" s="2"/>
      <c r="V478" s="2"/>
      <c r="W478" s="2"/>
      <c r="X478" s="2"/>
      <c r="Y478" s="2"/>
    </row>
    <row r="479" spans="1:25" x14ac:dyDescent="0.25">
      <c r="A479" s="2"/>
      <c r="B479" s="16" t="str">
        <f t="shared" si="35"/>
        <v/>
      </c>
      <c r="C479" s="17" t="str">
        <f t="shared" si="36"/>
        <v/>
      </c>
      <c r="D479" s="16" t="str">
        <f t="shared" si="37"/>
        <v/>
      </c>
      <c r="E479" s="16" t="str">
        <f t="shared" si="38"/>
        <v/>
      </c>
      <c r="F479" s="110"/>
      <c r="G479" s="127"/>
      <c r="H479" s="31"/>
      <c r="I479" s="134"/>
      <c r="J479" s="125" t="str">
        <f t="shared" si="39"/>
        <v/>
      </c>
      <c r="K479" s="36"/>
      <c r="L479" s="63"/>
      <c r="M479" s="2"/>
      <c r="T479" s="2"/>
      <c r="U479" s="2"/>
      <c r="V479" s="2"/>
      <c r="W479" s="2"/>
      <c r="X479" s="2"/>
      <c r="Y479" s="2"/>
    </row>
    <row r="480" spans="1:25" x14ac:dyDescent="0.25">
      <c r="A480" s="2"/>
      <c r="B480" s="16" t="str">
        <f t="shared" si="35"/>
        <v/>
      </c>
      <c r="C480" s="17" t="str">
        <f t="shared" si="36"/>
        <v/>
      </c>
      <c r="D480" s="16" t="str">
        <f t="shared" si="37"/>
        <v/>
      </c>
      <c r="E480" s="16" t="str">
        <f t="shared" si="38"/>
        <v/>
      </c>
      <c r="F480" s="110"/>
      <c r="G480" s="127"/>
      <c r="H480" s="31"/>
      <c r="I480" s="134"/>
      <c r="J480" s="125" t="str">
        <f t="shared" si="39"/>
        <v/>
      </c>
      <c r="K480" s="36"/>
      <c r="L480" s="63"/>
      <c r="M480" s="2"/>
      <c r="T480" s="2"/>
      <c r="U480" s="2"/>
      <c r="V480" s="2"/>
      <c r="W480" s="2"/>
      <c r="X480" s="2"/>
      <c r="Y480" s="2"/>
    </row>
    <row r="481" spans="1:25" x14ac:dyDescent="0.25">
      <c r="A481" s="2"/>
      <c r="B481" s="16" t="str">
        <f t="shared" si="35"/>
        <v/>
      </c>
      <c r="C481" s="17" t="str">
        <f t="shared" si="36"/>
        <v/>
      </c>
      <c r="D481" s="16" t="str">
        <f t="shared" si="37"/>
        <v/>
      </c>
      <c r="E481" s="16" t="str">
        <f t="shared" si="38"/>
        <v/>
      </c>
      <c r="F481" s="110"/>
      <c r="G481" s="127"/>
      <c r="H481" s="31"/>
      <c r="I481" s="134"/>
      <c r="J481" s="125" t="str">
        <f t="shared" si="39"/>
        <v/>
      </c>
      <c r="K481" s="36"/>
      <c r="L481" s="63"/>
      <c r="M481" s="2"/>
      <c r="T481" s="2"/>
      <c r="U481" s="2"/>
      <c r="V481" s="2"/>
      <c r="W481" s="2"/>
      <c r="X481" s="2"/>
      <c r="Y481" s="2"/>
    </row>
    <row r="482" spans="1:25" x14ac:dyDescent="0.25">
      <c r="A482" s="2"/>
      <c r="B482" s="16" t="str">
        <f t="shared" si="35"/>
        <v/>
      </c>
      <c r="C482" s="17" t="str">
        <f t="shared" si="36"/>
        <v/>
      </c>
      <c r="D482" s="16" t="str">
        <f t="shared" si="37"/>
        <v/>
      </c>
      <c r="E482" s="16" t="str">
        <f t="shared" si="38"/>
        <v/>
      </c>
      <c r="F482" s="110"/>
      <c r="G482" s="127"/>
      <c r="H482" s="31"/>
      <c r="I482" s="134"/>
      <c r="J482" s="125" t="str">
        <f t="shared" si="39"/>
        <v/>
      </c>
      <c r="K482" s="36"/>
      <c r="L482" s="63"/>
      <c r="M482" s="2"/>
      <c r="T482" s="2"/>
      <c r="U482" s="2"/>
      <c r="V482" s="2"/>
      <c r="W482" s="2"/>
      <c r="X482" s="2"/>
      <c r="Y482" s="2"/>
    </row>
    <row r="483" spans="1:25" x14ac:dyDescent="0.25">
      <c r="A483" s="2"/>
      <c r="B483" s="16" t="str">
        <f t="shared" si="35"/>
        <v/>
      </c>
      <c r="C483" s="17" t="str">
        <f t="shared" si="36"/>
        <v/>
      </c>
      <c r="D483" s="16" t="str">
        <f t="shared" si="37"/>
        <v/>
      </c>
      <c r="E483" s="16" t="str">
        <f t="shared" si="38"/>
        <v/>
      </c>
      <c r="F483" s="110"/>
      <c r="G483" s="127"/>
      <c r="H483" s="31"/>
      <c r="I483" s="134"/>
      <c r="J483" s="125" t="str">
        <f t="shared" si="39"/>
        <v/>
      </c>
      <c r="K483" s="36"/>
      <c r="L483" s="63"/>
      <c r="M483" s="2"/>
      <c r="T483" s="2"/>
      <c r="U483" s="2"/>
      <c r="V483" s="2"/>
      <c r="W483" s="2"/>
      <c r="X483" s="2"/>
      <c r="Y483" s="2"/>
    </row>
    <row r="484" spans="1:25" x14ac:dyDescent="0.25">
      <c r="A484" s="2"/>
      <c r="B484" s="16" t="str">
        <f t="shared" si="35"/>
        <v/>
      </c>
      <c r="C484" s="17" t="str">
        <f t="shared" si="36"/>
        <v/>
      </c>
      <c r="D484" s="16" t="str">
        <f t="shared" si="37"/>
        <v/>
      </c>
      <c r="E484" s="16" t="str">
        <f t="shared" si="38"/>
        <v/>
      </c>
      <c r="F484" s="110"/>
      <c r="G484" s="127"/>
      <c r="H484" s="31"/>
      <c r="I484" s="134"/>
      <c r="J484" s="125" t="str">
        <f t="shared" si="39"/>
        <v/>
      </c>
      <c r="K484" s="36"/>
      <c r="L484" s="63"/>
      <c r="M484" s="2"/>
      <c r="T484" s="2"/>
      <c r="U484" s="2"/>
      <c r="V484" s="2"/>
      <c r="W484" s="2"/>
      <c r="X484" s="2"/>
      <c r="Y484" s="2"/>
    </row>
    <row r="485" spans="1:25" x14ac:dyDescent="0.25">
      <c r="A485" s="2"/>
      <c r="B485" s="16" t="str">
        <f t="shared" si="35"/>
        <v/>
      </c>
      <c r="C485" s="17" t="str">
        <f t="shared" si="36"/>
        <v/>
      </c>
      <c r="D485" s="16" t="str">
        <f t="shared" si="37"/>
        <v/>
      </c>
      <c r="E485" s="16" t="str">
        <f t="shared" si="38"/>
        <v/>
      </c>
      <c r="F485" s="110"/>
      <c r="G485" s="127"/>
      <c r="H485" s="31"/>
      <c r="I485" s="134"/>
      <c r="J485" s="125" t="str">
        <f t="shared" si="39"/>
        <v/>
      </c>
      <c r="K485" s="36"/>
      <c r="L485" s="63"/>
      <c r="M485" s="2"/>
      <c r="T485" s="2"/>
      <c r="U485" s="2"/>
      <c r="V485" s="2"/>
      <c r="W485" s="2"/>
      <c r="X485" s="2"/>
      <c r="Y485" s="2"/>
    </row>
    <row r="486" spans="1:25" x14ac:dyDescent="0.25">
      <c r="A486" s="2"/>
      <c r="B486" s="16" t="str">
        <f t="shared" si="35"/>
        <v/>
      </c>
      <c r="C486" s="17" t="str">
        <f t="shared" si="36"/>
        <v/>
      </c>
      <c r="D486" s="16" t="str">
        <f t="shared" si="37"/>
        <v/>
      </c>
      <c r="E486" s="16" t="str">
        <f t="shared" si="38"/>
        <v/>
      </c>
      <c r="F486" s="110"/>
      <c r="G486" s="127"/>
      <c r="H486" s="31"/>
      <c r="I486" s="134"/>
      <c r="J486" s="125" t="str">
        <f t="shared" si="39"/>
        <v/>
      </c>
      <c r="K486" s="36"/>
      <c r="L486" s="63"/>
      <c r="M486" s="2"/>
      <c r="T486" s="2"/>
      <c r="U486" s="2"/>
      <c r="V486" s="2"/>
      <c r="W486" s="2"/>
      <c r="X486" s="2"/>
      <c r="Y486" s="2"/>
    </row>
    <row r="487" spans="1:25" x14ac:dyDescent="0.25">
      <c r="A487" s="2"/>
      <c r="B487" s="16" t="str">
        <f t="shared" si="35"/>
        <v/>
      </c>
      <c r="C487" s="17" t="str">
        <f t="shared" si="36"/>
        <v/>
      </c>
      <c r="D487" s="16" t="str">
        <f t="shared" si="37"/>
        <v/>
      </c>
      <c r="E487" s="16" t="str">
        <f t="shared" si="38"/>
        <v/>
      </c>
      <c r="F487" s="110"/>
      <c r="G487" s="127"/>
      <c r="H487" s="31"/>
      <c r="I487" s="134"/>
      <c r="J487" s="125" t="str">
        <f t="shared" si="39"/>
        <v/>
      </c>
      <c r="K487" s="36"/>
      <c r="L487" s="63"/>
      <c r="M487" s="2"/>
      <c r="T487" s="2"/>
      <c r="U487" s="2"/>
      <c r="V487" s="2"/>
      <c r="W487" s="2"/>
      <c r="X487" s="2"/>
      <c r="Y487" s="2"/>
    </row>
    <row r="488" spans="1:25" x14ac:dyDescent="0.25">
      <c r="A488" s="2"/>
      <c r="B488" s="16" t="str">
        <f t="shared" si="35"/>
        <v/>
      </c>
      <c r="C488" s="17" t="str">
        <f t="shared" si="36"/>
        <v/>
      </c>
      <c r="D488" s="16" t="str">
        <f t="shared" si="37"/>
        <v/>
      </c>
      <c r="E488" s="16" t="str">
        <f t="shared" si="38"/>
        <v/>
      </c>
      <c r="F488" s="110"/>
      <c r="G488" s="127"/>
      <c r="H488" s="31"/>
      <c r="I488" s="134"/>
      <c r="J488" s="125" t="str">
        <f t="shared" si="39"/>
        <v/>
      </c>
      <c r="K488" s="36"/>
      <c r="L488" s="63"/>
      <c r="M488" s="2"/>
      <c r="T488" s="2"/>
      <c r="U488" s="2"/>
      <c r="V488" s="2"/>
      <c r="W488" s="2"/>
      <c r="X488" s="2"/>
      <c r="Y488" s="2"/>
    </row>
    <row r="489" spans="1:25" x14ac:dyDescent="0.25">
      <c r="A489" s="2"/>
      <c r="B489" s="16" t="str">
        <f t="shared" si="35"/>
        <v/>
      </c>
      <c r="C489" s="17" t="str">
        <f t="shared" si="36"/>
        <v/>
      </c>
      <c r="D489" s="16" t="str">
        <f t="shared" si="37"/>
        <v/>
      </c>
      <c r="E489" s="16" t="str">
        <f t="shared" si="38"/>
        <v/>
      </c>
      <c r="F489" s="110"/>
      <c r="G489" s="127"/>
      <c r="H489" s="31"/>
      <c r="I489" s="134"/>
      <c r="J489" s="125" t="str">
        <f t="shared" si="39"/>
        <v/>
      </c>
      <c r="K489" s="36"/>
      <c r="L489" s="63"/>
      <c r="M489" s="2"/>
      <c r="T489" s="2"/>
      <c r="U489" s="2"/>
      <c r="V489" s="2"/>
      <c r="W489" s="2"/>
      <c r="X489" s="2"/>
      <c r="Y489" s="2"/>
    </row>
    <row r="490" spans="1:25" x14ac:dyDescent="0.25">
      <c r="A490" s="2"/>
      <c r="B490" s="16" t="str">
        <f t="shared" si="35"/>
        <v/>
      </c>
      <c r="C490" s="17" t="str">
        <f t="shared" si="36"/>
        <v/>
      </c>
      <c r="D490" s="16" t="str">
        <f t="shared" si="37"/>
        <v/>
      </c>
      <c r="E490" s="16" t="str">
        <f t="shared" si="38"/>
        <v/>
      </c>
      <c r="F490" s="110"/>
      <c r="G490" s="127"/>
      <c r="H490" s="31"/>
      <c r="I490" s="134"/>
      <c r="J490" s="125" t="str">
        <f t="shared" si="39"/>
        <v/>
      </c>
      <c r="K490" s="36"/>
      <c r="L490" s="63"/>
      <c r="M490" s="2"/>
      <c r="T490" s="2"/>
      <c r="U490" s="2"/>
      <c r="V490" s="2"/>
      <c r="W490" s="2"/>
      <c r="X490" s="2"/>
      <c r="Y490" s="2"/>
    </row>
    <row r="491" spans="1:25" x14ac:dyDescent="0.25">
      <c r="A491" s="2"/>
      <c r="B491" s="16" t="str">
        <f t="shared" si="35"/>
        <v/>
      </c>
      <c r="C491" s="17" t="str">
        <f t="shared" si="36"/>
        <v/>
      </c>
      <c r="D491" s="16" t="str">
        <f t="shared" si="37"/>
        <v/>
      </c>
      <c r="E491" s="16" t="str">
        <f t="shared" si="38"/>
        <v/>
      </c>
      <c r="F491" s="110"/>
      <c r="G491" s="127"/>
      <c r="H491" s="31"/>
      <c r="I491" s="134"/>
      <c r="J491" s="125" t="str">
        <f t="shared" si="39"/>
        <v/>
      </c>
      <c r="K491" s="36"/>
      <c r="L491" s="63"/>
      <c r="M491" s="2"/>
      <c r="T491" s="2"/>
      <c r="U491" s="2"/>
      <c r="V491" s="2"/>
      <c r="W491" s="2"/>
      <c r="X491" s="2"/>
      <c r="Y491" s="2"/>
    </row>
    <row r="492" spans="1:25" x14ac:dyDescent="0.25">
      <c r="A492" s="2"/>
      <c r="B492" s="16" t="str">
        <f t="shared" si="35"/>
        <v/>
      </c>
      <c r="C492" s="17" t="str">
        <f t="shared" si="36"/>
        <v/>
      </c>
      <c r="D492" s="16" t="str">
        <f t="shared" si="37"/>
        <v/>
      </c>
      <c r="E492" s="16" t="str">
        <f t="shared" si="38"/>
        <v/>
      </c>
      <c r="F492" s="110"/>
      <c r="G492" s="127"/>
      <c r="H492" s="31"/>
      <c r="I492" s="134"/>
      <c r="J492" s="125" t="str">
        <f t="shared" si="39"/>
        <v/>
      </c>
      <c r="K492" s="36"/>
      <c r="L492" s="63"/>
      <c r="M492" s="2"/>
      <c r="T492" s="2"/>
      <c r="U492" s="2"/>
      <c r="V492" s="2"/>
      <c r="W492" s="2"/>
      <c r="X492" s="2"/>
      <c r="Y492" s="2"/>
    </row>
    <row r="493" spans="1:25" x14ac:dyDescent="0.25">
      <c r="A493" s="2"/>
      <c r="B493" s="16" t="str">
        <f t="shared" si="35"/>
        <v/>
      </c>
      <c r="C493" s="17" t="str">
        <f t="shared" si="36"/>
        <v/>
      </c>
      <c r="D493" s="16" t="str">
        <f t="shared" si="37"/>
        <v/>
      </c>
      <c r="E493" s="16" t="str">
        <f t="shared" si="38"/>
        <v/>
      </c>
      <c r="F493" s="110"/>
      <c r="G493" s="127"/>
      <c r="H493" s="31"/>
      <c r="I493" s="134"/>
      <c r="J493" s="125" t="str">
        <f t="shared" si="39"/>
        <v/>
      </c>
      <c r="K493" s="36"/>
      <c r="L493" s="63"/>
      <c r="M493" s="2"/>
      <c r="T493" s="2"/>
      <c r="U493" s="2"/>
      <c r="V493" s="2"/>
      <c r="W493" s="2"/>
      <c r="X493" s="2"/>
      <c r="Y493" s="2"/>
    </row>
    <row r="494" spans="1:25" x14ac:dyDescent="0.25">
      <c r="A494" s="2"/>
      <c r="B494" s="16" t="str">
        <f t="shared" si="35"/>
        <v/>
      </c>
      <c r="C494" s="17" t="str">
        <f t="shared" si="36"/>
        <v/>
      </c>
      <c r="D494" s="16" t="str">
        <f t="shared" si="37"/>
        <v/>
      </c>
      <c r="E494" s="16" t="str">
        <f t="shared" si="38"/>
        <v/>
      </c>
      <c r="F494" s="110"/>
      <c r="G494" s="127"/>
      <c r="H494" s="31"/>
      <c r="I494" s="134"/>
      <c r="J494" s="125" t="str">
        <f t="shared" si="39"/>
        <v/>
      </c>
      <c r="K494" s="36"/>
      <c r="L494" s="63"/>
      <c r="M494" s="2"/>
      <c r="T494" s="2"/>
      <c r="U494" s="2"/>
      <c r="V494" s="2"/>
      <c r="W494" s="2"/>
      <c r="X494" s="2"/>
      <c r="Y494" s="2"/>
    </row>
    <row r="495" spans="1:25" x14ac:dyDescent="0.25">
      <c r="A495" s="2"/>
      <c r="B495" s="16" t="str">
        <f t="shared" si="35"/>
        <v/>
      </c>
      <c r="C495" s="17" t="str">
        <f t="shared" si="36"/>
        <v/>
      </c>
      <c r="D495" s="16" t="str">
        <f t="shared" si="37"/>
        <v/>
      </c>
      <c r="E495" s="16" t="str">
        <f t="shared" si="38"/>
        <v/>
      </c>
      <c r="F495" s="110"/>
      <c r="G495" s="127"/>
      <c r="H495" s="31"/>
      <c r="I495" s="134"/>
      <c r="J495" s="125" t="str">
        <f t="shared" si="39"/>
        <v/>
      </c>
      <c r="K495" s="36"/>
      <c r="L495" s="63"/>
      <c r="M495" s="2"/>
      <c r="T495" s="2"/>
      <c r="U495" s="2"/>
      <c r="V495" s="2"/>
      <c r="W495" s="2"/>
      <c r="X495" s="2"/>
      <c r="Y495" s="2"/>
    </row>
    <row r="496" spans="1:25" x14ac:dyDescent="0.25">
      <c r="A496" s="2"/>
      <c r="B496" s="16" t="str">
        <f t="shared" si="35"/>
        <v/>
      </c>
      <c r="C496" s="17" t="str">
        <f t="shared" si="36"/>
        <v/>
      </c>
      <c r="D496" s="16" t="str">
        <f t="shared" si="37"/>
        <v/>
      </c>
      <c r="E496" s="16" t="str">
        <f t="shared" si="38"/>
        <v/>
      </c>
      <c r="F496" s="110"/>
      <c r="G496" s="127"/>
      <c r="H496" s="31"/>
      <c r="I496" s="134"/>
      <c r="J496" s="125" t="str">
        <f t="shared" si="39"/>
        <v/>
      </c>
      <c r="K496" s="36"/>
      <c r="L496" s="63"/>
      <c r="M496" s="2"/>
      <c r="T496" s="2"/>
      <c r="U496" s="2"/>
      <c r="V496" s="2"/>
      <c r="W496" s="2"/>
      <c r="X496" s="2"/>
      <c r="Y496" s="2"/>
    </row>
    <row r="497" spans="1:25" x14ac:dyDescent="0.25">
      <c r="A497" s="2"/>
      <c r="B497" s="16" t="str">
        <f t="shared" si="35"/>
        <v/>
      </c>
      <c r="C497" s="17" t="str">
        <f t="shared" si="36"/>
        <v/>
      </c>
      <c r="D497" s="16" t="str">
        <f t="shared" si="37"/>
        <v/>
      </c>
      <c r="E497" s="16" t="str">
        <f t="shared" si="38"/>
        <v/>
      </c>
      <c r="F497" s="110"/>
      <c r="G497" s="127"/>
      <c r="H497" s="31"/>
      <c r="I497" s="134"/>
      <c r="J497" s="125" t="str">
        <f t="shared" si="39"/>
        <v/>
      </c>
      <c r="K497" s="36"/>
      <c r="L497" s="63"/>
      <c r="M497" s="2"/>
      <c r="T497" s="2"/>
      <c r="U497" s="2"/>
      <c r="V497" s="2"/>
      <c r="W497" s="2"/>
      <c r="X497" s="2"/>
      <c r="Y497" s="2"/>
    </row>
    <row r="498" spans="1:25" x14ac:dyDescent="0.25">
      <c r="A498" s="2"/>
      <c r="B498" s="16" t="str">
        <f t="shared" si="35"/>
        <v/>
      </c>
      <c r="C498" s="17" t="str">
        <f t="shared" si="36"/>
        <v/>
      </c>
      <c r="D498" s="16" t="str">
        <f t="shared" si="37"/>
        <v/>
      </c>
      <c r="E498" s="16" t="str">
        <f t="shared" si="38"/>
        <v/>
      </c>
      <c r="F498" s="110"/>
      <c r="G498" s="127"/>
      <c r="H498" s="31"/>
      <c r="I498" s="134"/>
      <c r="J498" s="125" t="str">
        <f t="shared" si="39"/>
        <v/>
      </c>
      <c r="K498" s="36"/>
      <c r="L498" s="63"/>
      <c r="M498" s="2"/>
      <c r="T498" s="2"/>
      <c r="U498" s="2"/>
      <c r="V498" s="2"/>
      <c r="W498" s="2"/>
      <c r="X498" s="2"/>
      <c r="Y498" s="2"/>
    </row>
    <row r="499" spans="1:25" x14ac:dyDescent="0.25">
      <c r="A499" s="2"/>
      <c r="B499" s="16" t="str">
        <f t="shared" si="35"/>
        <v/>
      </c>
      <c r="C499" s="17" t="str">
        <f t="shared" si="36"/>
        <v/>
      </c>
      <c r="D499" s="16" t="str">
        <f t="shared" si="37"/>
        <v/>
      </c>
      <c r="E499" s="16" t="str">
        <f t="shared" si="38"/>
        <v/>
      </c>
      <c r="F499" s="110"/>
      <c r="G499" s="127"/>
      <c r="H499" s="31"/>
      <c r="I499" s="134"/>
      <c r="J499" s="125" t="str">
        <f t="shared" si="39"/>
        <v/>
      </c>
      <c r="K499" s="36"/>
      <c r="L499" s="63"/>
      <c r="M499" s="2"/>
      <c r="T499" s="2"/>
      <c r="U499" s="2"/>
      <c r="V499" s="2"/>
      <c r="W499" s="2"/>
      <c r="X499" s="2"/>
      <c r="Y499" s="2"/>
    </row>
    <row r="500" spans="1:25" x14ac:dyDescent="0.25">
      <c r="A500" s="2"/>
      <c r="B500" s="16" t="str">
        <f t="shared" si="35"/>
        <v/>
      </c>
      <c r="C500" s="17" t="str">
        <f t="shared" si="36"/>
        <v/>
      </c>
      <c r="D500" s="16" t="str">
        <f t="shared" si="37"/>
        <v/>
      </c>
      <c r="E500" s="16" t="str">
        <f t="shared" si="38"/>
        <v/>
      </c>
      <c r="F500" s="110"/>
      <c r="G500" s="127"/>
      <c r="H500" s="31"/>
      <c r="I500" s="134"/>
      <c r="J500" s="125" t="str">
        <f t="shared" si="39"/>
        <v/>
      </c>
      <c r="K500" s="36"/>
      <c r="L500" s="63"/>
      <c r="M500" s="2"/>
      <c r="T500" s="2"/>
      <c r="U500" s="2"/>
      <c r="V500" s="2"/>
      <c r="W500" s="2"/>
      <c r="X500" s="2"/>
      <c r="Y500" s="2"/>
    </row>
    <row r="501" spans="1:25" x14ac:dyDescent="0.25">
      <c r="A501" s="2"/>
      <c r="B501" s="16" t="str">
        <f t="shared" si="35"/>
        <v/>
      </c>
      <c r="C501" s="17" t="str">
        <f t="shared" si="36"/>
        <v/>
      </c>
      <c r="D501" s="16" t="str">
        <f t="shared" si="37"/>
        <v/>
      </c>
      <c r="E501" s="16" t="str">
        <f t="shared" si="38"/>
        <v/>
      </c>
      <c r="F501" s="110"/>
      <c r="G501" s="127"/>
      <c r="H501" s="31"/>
      <c r="I501" s="134"/>
      <c r="J501" s="125" t="str">
        <f t="shared" si="39"/>
        <v/>
      </c>
      <c r="K501" s="36"/>
      <c r="L501" s="63"/>
      <c r="M501" s="2"/>
      <c r="T501" s="2"/>
      <c r="U501" s="2"/>
      <c r="V501" s="2"/>
      <c r="W501" s="2"/>
      <c r="X501" s="2"/>
      <c r="Y501" s="2"/>
    </row>
    <row r="502" spans="1:25" x14ac:dyDescent="0.25">
      <c r="A502" s="2"/>
      <c r="B502" s="16" t="str">
        <f t="shared" si="35"/>
        <v/>
      </c>
      <c r="C502" s="17" t="str">
        <f t="shared" si="36"/>
        <v/>
      </c>
      <c r="D502" s="16" t="str">
        <f t="shared" si="37"/>
        <v/>
      </c>
      <c r="E502" s="16" t="str">
        <f t="shared" si="38"/>
        <v/>
      </c>
      <c r="F502" s="110"/>
      <c r="G502" s="127"/>
      <c r="H502" s="31"/>
      <c r="I502" s="134"/>
      <c r="J502" s="125" t="str">
        <f t="shared" si="39"/>
        <v/>
      </c>
      <c r="K502" s="36"/>
      <c r="L502" s="63"/>
      <c r="M502" s="2"/>
      <c r="T502" s="2"/>
      <c r="U502" s="2"/>
      <c r="V502" s="2"/>
      <c r="W502" s="2"/>
      <c r="X502" s="2"/>
      <c r="Y502" s="2"/>
    </row>
    <row r="503" spans="1:25" x14ac:dyDescent="0.25">
      <c r="A503" s="2"/>
      <c r="B503" s="16" t="str">
        <f t="shared" si="35"/>
        <v/>
      </c>
      <c r="C503" s="17" t="str">
        <f t="shared" si="36"/>
        <v/>
      </c>
      <c r="D503" s="16" t="str">
        <f t="shared" si="37"/>
        <v/>
      </c>
      <c r="E503" s="16" t="str">
        <f t="shared" si="38"/>
        <v/>
      </c>
      <c r="F503" s="110"/>
      <c r="G503" s="127"/>
      <c r="H503" s="31"/>
      <c r="I503" s="134"/>
      <c r="J503" s="125" t="str">
        <f t="shared" si="39"/>
        <v/>
      </c>
      <c r="K503" s="36"/>
      <c r="L503" s="63"/>
      <c r="M503" s="2"/>
      <c r="T503" s="2"/>
      <c r="U503" s="2"/>
      <c r="V503" s="2"/>
      <c r="W503" s="2"/>
      <c r="X503" s="2"/>
      <c r="Y503" s="2"/>
    </row>
    <row r="504" spans="1:25" x14ac:dyDescent="0.25">
      <c r="A504" s="2"/>
      <c r="B504" s="16" t="str">
        <f t="shared" si="35"/>
        <v/>
      </c>
      <c r="C504" s="17" t="str">
        <f t="shared" si="36"/>
        <v/>
      </c>
      <c r="D504" s="16" t="str">
        <f t="shared" si="37"/>
        <v/>
      </c>
      <c r="E504" s="16" t="str">
        <f t="shared" si="38"/>
        <v/>
      </c>
      <c r="F504" s="110"/>
      <c r="G504" s="127"/>
      <c r="H504" s="31"/>
      <c r="I504" s="134"/>
      <c r="J504" s="125" t="str">
        <f t="shared" si="39"/>
        <v/>
      </c>
      <c r="K504" s="36"/>
      <c r="L504" s="63"/>
      <c r="M504" s="2"/>
      <c r="T504" s="2"/>
      <c r="U504" s="2"/>
      <c r="V504" s="2"/>
      <c r="W504" s="2"/>
      <c r="X504" s="2"/>
      <c r="Y504" s="2"/>
    </row>
    <row r="505" spans="1:25" x14ac:dyDescent="0.25">
      <c r="A505" s="2"/>
      <c r="B505" s="16" t="str">
        <f t="shared" si="35"/>
        <v/>
      </c>
      <c r="C505" s="17" t="str">
        <f t="shared" si="36"/>
        <v/>
      </c>
      <c r="D505" s="16" t="str">
        <f t="shared" si="37"/>
        <v/>
      </c>
      <c r="E505" s="16" t="str">
        <f t="shared" si="38"/>
        <v/>
      </c>
      <c r="F505" s="110"/>
      <c r="G505" s="127"/>
      <c r="H505" s="31"/>
      <c r="I505" s="134"/>
      <c r="J505" s="125" t="str">
        <f t="shared" si="39"/>
        <v/>
      </c>
      <c r="K505" s="36"/>
      <c r="L505" s="63"/>
      <c r="M505" s="2"/>
      <c r="T505" s="2"/>
      <c r="U505" s="2"/>
      <c r="V505" s="2"/>
      <c r="W505" s="2"/>
      <c r="X505" s="2"/>
      <c r="Y505" s="2"/>
    </row>
    <row r="506" spans="1:25" x14ac:dyDescent="0.25">
      <c r="A506" s="2"/>
      <c r="B506" s="16" t="str">
        <f t="shared" si="35"/>
        <v/>
      </c>
      <c r="C506" s="17" t="str">
        <f t="shared" si="36"/>
        <v/>
      </c>
      <c r="D506" s="16" t="str">
        <f t="shared" si="37"/>
        <v/>
      </c>
      <c r="E506" s="16" t="str">
        <f t="shared" si="38"/>
        <v/>
      </c>
      <c r="F506" s="110"/>
      <c r="G506" s="127"/>
      <c r="H506" s="31"/>
      <c r="I506" s="134"/>
      <c r="J506" s="125" t="str">
        <f t="shared" si="39"/>
        <v/>
      </c>
      <c r="K506" s="36"/>
      <c r="L506" s="63"/>
      <c r="M506" s="2"/>
      <c r="T506" s="2"/>
      <c r="U506" s="2"/>
      <c r="V506" s="2"/>
      <c r="W506" s="2"/>
      <c r="X506" s="2"/>
      <c r="Y506" s="2"/>
    </row>
    <row r="507" spans="1:25" x14ac:dyDescent="0.25">
      <c r="A507" s="2"/>
      <c r="B507" s="16" t="str">
        <f t="shared" si="35"/>
        <v/>
      </c>
      <c r="C507" s="17" t="str">
        <f t="shared" si="36"/>
        <v/>
      </c>
      <c r="D507" s="16" t="str">
        <f t="shared" si="37"/>
        <v/>
      </c>
      <c r="E507" s="16" t="str">
        <f t="shared" si="38"/>
        <v/>
      </c>
      <c r="F507" s="110"/>
      <c r="G507" s="127"/>
      <c r="H507" s="31"/>
      <c r="I507" s="134"/>
      <c r="J507" s="125" t="str">
        <f t="shared" si="39"/>
        <v/>
      </c>
      <c r="K507" s="36"/>
      <c r="L507" s="63"/>
      <c r="M507" s="2"/>
      <c r="T507" s="2"/>
      <c r="U507" s="2"/>
      <c r="V507" s="2"/>
      <c r="W507" s="2"/>
      <c r="X507" s="2"/>
      <c r="Y507" s="2"/>
    </row>
    <row r="508" spans="1:25" x14ac:dyDescent="0.25">
      <c r="A508" s="2"/>
      <c r="B508" s="16" t="str">
        <f t="shared" si="35"/>
        <v/>
      </c>
      <c r="C508" s="17" t="str">
        <f t="shared" si="36"/>
        <v/>
      </c>
      <c r="D508" s="16" t="str">
        <f t="shared" si="37"/>
        <v/>
      </c>
      <c r="E508" s="16" t="str">
        <f t="shared" si="38"/>
        <v/>
      </c>
      <c r="F508" s="110"/>
      <c r="G508" s="127"/>
      <c r="H508" s="31"/>
      <c r="I508" s="134"/>
      <c r="J508" s="125" t="str">
        <f t="shared" si="39"/>
        <v/>
      </c>
      <c r="K508" s="36"/>
      <c r="L508" s="63"/>
      <c r="M508" s="2"/>
      <c r="T508" s="2"/>
      <c r="U508" s="2"/>
      <c r="V508" s="2"/>
      <c r="W508" s="2"/>
      <c r="X508" s="2"/>
      <c r="Y508" s="2"/>
    </row>
    <row r="509" spans="1:25" x14ac:dyDescent="0.25">
      <c r="A509" s="2"/>
      <c r="B509" s="16" t="str">
        <f t="shared" si="35"/>
        <v/>
      </c>
      <c r="C509" s="17" t="str">
        <f t="shared" si="36"/>
        <v/>
      </c>
      <c r="D509" s="16" t="str">
        <f t="shared" si="37"/>
        <v/>
      </c>
      <c r="E509" s="16" t="str">
        <f t="shared" si="38"/>
        <v/>
      </c>
      <c r="F509" s="110"/>
      <c r="G509" s="127"/>
      <c r="H509" s="31"/>
      <c r="I509" s="134"/>
      <c r="J509" s="125" t="str">
        <f t="shared" si="39"/>
        <v/>
      </c>
      <c r="K509" s="36"/>
      <c r="L509" s="63"/>
      <c r="M509" s="2"/>
      <c r="T509" s="2"/>
      <c r="U509" s="2"/>
      <c r="V509" s="2"/>
      <c r="W509" s="2"/>
      <c r="X509" s="2"/>
      <c r="Y509" s="2"/>
    </row>
    <row r="510" spans="1:25" x14ac:dyDescent="0.25">
      <c r="A510" s="2"/>
      <c r="B510" s="16" t="str">
        <f t="shared" si="35"/>
        <v/>
      </c>
      <c r="C510" s="17" t="str">
        <f t="shared" si="36"/>
        <v/>
      </c>
      <c r="D510" s="16" t="str">
        <f t="shared" si="37"/>
        <v/>
      </c>
      <c r="E510" s="16" t="str">
        <f t="shared" si="38"/>
        <v/>
      </c>
      <c r="F510" s="110"/>
      <c r="G510" s="127"/>
      <c r="H510" s="31"/>
      <c r="I510" s="134"/>
      <c r="J510" s="125" t="str">
        <f t="shared" si="39"/>
        <v/>
      </c>
      <c r="K510" s="36"/>
      <c r="L510" s="63"/>
      <c r="M510" s="2"/>
      <c r="T510" s="2"/>
      <c r="U510" s="2"/>
      <c r="V510" s="2"/>
      <c r="W510" s="2"/>
      <c r="X510" s="2"/>
      <c r="Y510" s="2"/>
    </row>
    <row r="511" spans="1:25" x14ac:dyDescent="0.25">
      <c r="A511" s="2"/>
      <c r="B511" s="16" t="str">
        <f t="shared" si="35"/>
        <v/>
      </c>
      <c r="C511" s="17" t="str">
        <f t="shared" si="36"/>
        <v/>
      </c>
      <c r="D511" s="16" t="str">
        <f t="shared" si="37"/>
        <v/>
      </c>
      <c r="E511" s="16" t="str">
        <f t="shared" si="38"/>
        <v/>
      </c>
      <c r="F511" s="110"/>
      <c r="G511" s="127"/>
      <c r="H511" s="31"/>
      <c r="I511" s="134"/>
      <c r="J511" s="125" t="str">
        <f t="shared" si="39"/>
        <v/>
      </c>
      <c r="K511" s="36"/>
      <c r="L511" s="63"/>
      <c r="M511" s="2"/>
      <c r="T511" s="2"/>
      <c r="U511" s="2"/>
      <c r="V511" s="2"/>
      <c r="W511" s="2"/>
      <c r="X511" s="2"/>
      <c r="Y511" s="2"/>
    </row>
    <row r="512" spans="1:25" x14ac:dyDescent="0.25">
      <c r="A512" s="2"/>
      <c r="B512" s="16" t="str">
        <f t="shared" si="35"/>
        <v/>
      </c>
      <c r="C512" s="17" t="str">
        <f t="shared" si="36"/>
        <v/>
      </c>
      <c r="D512" s="16" t="str">
        <f t="shared" si="37"/>
        <v/>
      </c>
      <c r="E512" s="16" t="str">
        <f t="shared" si="38"/>
        <v/>
      </c>
      <c r="F512" s="110"/>
      <c r="G512" s="127"/>
      <c r="H512" s="31"/>
      <c r="I512" s="134"/>
      <c r="J512" s="125" t="str">
        <f t="shared" si="39"/>
        <v/>
      </c>
      <c r="K512" s="36"/>
      <c r="L512" s="63"/>
      <c r="M512" s="2"/>
      <c r="T512" s="2"/>
      <c r="U512" s="2"/>
      <c r="V512" s="2"/>
      <c r="W512" s="2"/>
      <c r="X512" s="2"/>
      <c r="Y512" s="2"/>
    </row>
    <row r="513" spans="1:25" x14ac:dyDescent="0.25">
      <c r="A513" s="2"/>
      <c r="B513" s="16" t="str">
        <f t="shared" si="35"/>
        <v/>
      </c>
      <c r="C513" s="17" t="str">
        <f t="shared" si="36"/>
        <v/>
      </c>
      <c r="D513" s="16" t="str">
        <f t="shared" si="37"/>
        <v/>
      </c>
      <c r="E513" s="16" t="str">
        <f t="shared" si="38"/>
        <v/>
      </c>
      <c r="F513" s="110"/>
      <c r="G513" s="127"/>
      <c r="H513" s="31"/>
      <c r="I513" s="134"/>
      <c r="J513" s="125" t="str">
        <f t="shared" si="39"/>
        <v/>
      </c>
      <c r="K513" s="36"/>
      <c r="L513" s="63"/>
      <c r="M513" s="2"/>
      <c r="T513" s="2"/>
      <c r="U513" s="2"/>
      <c r="V513" s="2"/>
      <c r="W513" s="2"/>
      <c r="X513" s="2"/>
      <c r="Y513" s="2"/>
    </row>
    <row r="514" spans="1:25" x14ac:dyDescent="0.25">
      <c r="A514" s="2"/>
      <c r="B514" s="16" t="str">
        <f t="shared" si="35"/>
        <v/>
      </c>
      <c r="C514" s="17" t="str">
        <f t="shared" si="36"/>
        <v/>
      </c>
      <c r="D514" s="16" t="str">
        <f t="shared" si="37"/>
        <v/>
      </c>
      <c r="E514" s="16" t="str">
        <f t="shared" si="38"/>
        <v/>
      </c>
      <c r="F514" s="110"/>
      <c r="G514" s="127"/>
      <c r="H514" s="31"/>
      <c r="I514" s="134"/>
      <c r="J514" s="125" t="str">
        <f t="shared" si="39"/>
        <v/>
      </c>
      <c r="K514" s="36"/>
      <c r="L514" s="63"/>
      <c r="M514" s="2"/>
      <c r="T514" s="2"/>
      <c r="U514" s="2"/>
      <c r="V514" s="2"/>
      <c r="W514" s="2"/>
      <c r="X514" s="2"/>
      <c r="Y514" s="2"/>
    </row>
    <row r="515" spans="1:25" x14ac:dyDescent="0.25">
      <c r="A515" s="2"/>
      <c r="B515" s="16" t="str">
        <f t="shared" si="35"/>
        <v/>
      </c>
      <c r="C515" s="17" t="str">
        <f t="shared" si="36"/>
        <v/>
      </c>
      <c r="D515" s="16" t="str">
        <f t="shared" si="37"/>
        <v/>
      </c>
      <c r="E515" s="16" t="str">
        <f t="shared" si="38"/>
        <v/>
      </c>
      <c r="F515" s="110"/>
      <c r="G515" s="127"/>
      <c r="H515" s="31"/>
      <c r="I515" s="134"/>
      <c r="J515" s="125" t="str">
        <f t="shared" si="39"/>
        <v/>
      </c>
      <c r="K515" s="36"/>
      <c r="L515" s="63"/>
      <c r="M515" s="2"/>
      <c r="T515" s="2"/>
      <c r="U515" s="2"/>
      <c r="V515" s="2"/>
      <c r="W515" s="2"/>
      <c r="X515" s="2"/>
      <c r="Y515" s="2"/>
    </row>
    <row r="516" spans="1:25" x14ac:dyDescent="0.25">
      <c r="A516" s="2"/>
      <c r="B516" s="16" t="str">
        <f t="shared" si="35"/>
        <v/>
      </c>
      <c r="C516" s="17" t="str">
        <f t="shared" si="36"/>
        <v/>
      </c>
      <c r="D516" s="16" t="str">
        <f t="shared" si="37"/>
        <v/>
      </c>
      <c r="E516" s="16" t="str">
        <f t="shared" si="38"/>
        <v/>
      </c>
      <c r="F516" s="110"/>
      <c r="G516" s="127"/>
      <c r="H516" s="31"/>
      <c r="I516" s="134"/>
      <c r="J516" s="125" t="str">
        <f t="shared" si="39"/>
        <v/>
      </c>
      <c r="K516" s="36"/>
      <c r="L516" s="63"/>
      <c r="M516" s="2"/>
      <c r="T516" s="2"/>
      <c r="U516" s="2"/>
      <c r="V516" s="2"/>
      <c r="W516" s="2"/>
      <c r="X516" s="2"/>
      <c r="Y516" s="2"/>
    </row>
    <row r="517" spans="1:25" x14ac:dyDescent="0.25">
      <c r="A517" s="2"/>
      <c r="B517" s="16" t="str">
        <f t="shared" si="35"/>
        <v/>
      </c>
      <c r="C517" s="17" t="str">
        <f t="shared" si="36"/>
        <v/>
      </c>
      <c r="D517" s="16" t="str">
        <f t="shared" si="37"/>
        <v/>
      </c>
      <c r="E517" s="16" t="str">
        <f t="shared" si="38"/>
        <v/>
      </c>
      <c r="F517" s="110"/>
      <c r="G517" s="127"/>
      <c r="H517" s="31"/>
      <c r="I517" s="134"/>
      <c r="J517" s="125" t="str">
        <f t="shared" si="39"/>
        <v/>
      </c>
      <c r="K517" s="36"/>
      <c r="L517" s="63"/>
      <c r="M517" s="2"/>
      <c r="T517" s="2"/>
      <c r="U517" s="2"/>
      <c r="V517" s="2"/>
      <c r="W517" s="2"/>
      <c r="X517" s="2"/>
      <c r="Y517" s="2"/>
    </row>
    <row r="518" spans="1:25" x14ac:dyDescent="0.25">
      <c r="A518" s="2"/>
      <c r="B518" s="16" t="str">
        <f t="shared" si="35"/>
        <v/>
      </c>
      <c r="C518" s="17" t="str">
        <f t="shared" si="36"/>
        <v/>
      </c>
      <c r="D518" s="16" t="str">
        <f t="shared" si="37"/>
        <v/>
      </c>
      <c r="E518" s="16" t="str">
        <f t="shared" si="38"/>
        <v/>
      </c>
      <c r="F518" s="110"/>
      <c r="G518" s="127"/>
      <c r="H518" s="31"/>
      <c r="I518" s="134"/>
      <c r="J518" s="125" t="str">
        <f t="shared" si="39"/>
        <v/>
      </c>
      <c r="K518" s="36"/>
      <c r="L518" s="63"/>
      <c r="M518" s="2"/>
      <c r="T518" s="2"/>
      <c r="U518" s="2"/>
      <c r="V518" s="2"/>
      <c r="W518" s="2"/>
      <c r="X518" s="2"/>
      <c r="Y518" s="2"/>
    </row>
    <row r="519" spans="1:25" x14ac:dyDescent="0.25">
      <c r="A519" s="2"/>
      <c r="B519" s="16" t="str">
        <f t="shared" si="35"/>
        <v/>
      </c>
      <c r="C519" s="17" t="str">
        <f t="shared" si="36"/>
        <v/>
      </c>
      <c r="D519" s="16" t="str">
        <f t="shared" si="37"/>
        <v/>
      </c>
      <c r="E519" s="16" t="str">
        <f t="shared" si="38"/>
        <v/>
      </c>
      <c r="F519" s="110"/>
      <c r="G519" s="127"/>
      <c r="H519" s="31"/>
      <c r="I519" s="134"/>
      <c r="J519" s="125" t="str">
        <f t="shared" si="39"/>
        <v/>
      </c>
      <c r="K519" s="36"/>
      <c r="L519" s="63"/>
      <c r="M519" s="2"/>
      <c r="T519" s="2"/>
      <c r="U519" s="2"/>
      <c r="V519" s="2"/>
      <c r="W519" s="2"/>
      <c r="X519" s="2"/>
      <c r="Y519" s="2"/>
    </row>
    <row r="520" spans="1:25" x14ac:dyDescent="0.25">
      <c r="A520" s="2"/>
      <c r="B520" s="16" t="str">
        <f t="shared" si="35"/>
        <v/>
      </c>
      <c r="C520" s="17" t="str">
        <f t="shared" si="36"/>
        <v/>
      </c>
      <c r="D520" s="16" t="str">
        <f t="shared" si="37"/>
        <v/>
      </c>
      <c r="E520" s="16" t="str">
        <f t="shared" si="38"/>
        <v/>
      </c>
      <c r="F520" s="110"/>
      <c r="G520" s="127"/>
      <c r="H520" s="31"/>
      <c r="I520" s="134"/>
      <c r="J520" s="125" t="str">
        <f t="shared" si="39"/>
        <v/>
      </c>
      <c r="K520" s="36"/>
      <c r="L520" s="63"/>
      <c r="M520" s="2"/>
      <c r="T520" s="2"/>
      <c r="U520" s="2"/>
      <c r="V520" s="2"/>
      <c r="W520" s="2"/>
      <c r="X520" s="2"/>
      <c r="Y520" s="2"/>
    </row>
    <row r="521" spans="1:25" x14ac:dyDescent="0.25">
      <c r="A521" s="2"/>
      <c r="B521" s="16" t="str">
        <f t="shared" si="35"/>
        <v/>
      </c>
      <c r="C521" s="17" t="str">
        <f t="shared" si="36"/>
        <v/>
      </c>
      <c r="D521" s="16" t="str">
        <f t="shared" si="37"/>
        <v/>
      </c>
      <c r="E521" s="16" t="str">
        <f t="shared" si="38"/>
        <v/>
      </c>
      <c r="F521" s="110"/>
      <c r="G521" s="127"/>
      <c r="H521" s="31"/>
      <c r="I521" s="134"/>
      <c r="J521" s="125" t="str">
        <f t="shared" si="39"/>
        <v/>
      </c>
      <c r="K521" s="36"/>
      <c r="L521" s="63"/>
      <c r="M521" s="2"/>
      <c r="T521" s="2"/>
      <c r="U521" s="2"/>
      <c r="V521" s="2"/>
      <c r="W521" s="2"/>
      <c r="X521" s="2"/>
      <c r="Y521" s="2"/>
    </row>
    <row r="522" spans="1:25" x14ac:dyDescent="0.25">
      <c r="A522" s="2"/>
      <c r="B522" s="16" t="str">
        <f t="shared" si="35"/>
        <v/>
      </c>
      <c r="C522" s="17" t="str">
        <f t="shared" si="36"/>
        <v/>
      </c>
      <c r="D522" s="16" t="str">
        <f t="shared" si="37"/>
        <v/>
      </c>
      <c r="E522" s="16" t="str">
        <f t="shared" si="38"/>
        <v/>
      </c>
      <c r="F522" s="110"/>
      <c r="G522" s="127"/>
      <c r="H522" s="31"/>
      <c r="I522" s="134"/>
      <c r="J522" s="125" t="str">
        <f t="shared" si="39"/>
        <v/>
      </c>
      <c r="K522" s="36"/>
      <c r="L522" s="63"/>
      <c r="M522" s="2"/>
      <c r="T522" s="2"/>
      <c r="U522" s="2"/>
      <c r="V522" s="2"/>
      <c r="W522" s="2"/>
      <c r="X522" s="2"/>
      <c r="Y522" s="2"/>
    </row>
    <row r="523" spans="1:25" x14ac:dyDescent="0.25">
      <c r="A523" s="2"/>
      <c r="B523" s="16" t="str">
        <f t="shared" si="35"/>
        <v/>
      </c>
      <c r="C523" s="17" t="str">
        <f t="shared" si="36"/>
        <v/>
      </c>
      <c r="D523" s="16" t="str">
        <f t="shared" si="37"/>
        <v/>
      </c>
      <c r="E523" s="16" t="str">
        <f t="shared" si="38"/>
        <v/>
      </c>
      <c r="F523" s="110"/>
      <c r="G523" s="127"/>
      <c r="H523" s="31"/>
      <c r="I523" s="134"/>
      <c r="J523" s="125" t="str">
        <f t="shared" si="39"/>
        <v/>
      </c>
      <c r="K523" s="36"/>
      <c r="L523" s="63"/>
      <c r="M523" s="2"/>
      <c r="T523" s="2"/>
      <c r="U523" s="2"/>
      <c r="V523" s="2"/>
      <c r="W523" s="2"/>
      <c r="X523" s="2"/>
      <c r="Y523" s="2"/>
    </row>
    <row r="524" spans="1:25" x14ac:dyDescent="0.25">
      <c r="A524" s="2"/>
      <c r="B524" s="16" t="str">
        <f t="shared" ref="B524:B587" si="40">IF(AND(G524="",I524="",J524=""),"",$I$3)</f>
        <v/>
      </c>
      <c r="C524" s="17" t="str">
        <f t="shared" ref="C524:C587" si="41">IF(B524&lt;&gt;"",C523+1,"")</f>
        <v/>
      </c>
      <c r="D524" s="16" t="str">
        <f t="shared" ref="D524:D587" si="42">IF(C524="","","IntMod")</f>
        <v/>
      </c>
      <c r="E524" s="16" t="str">
        <f t="shared" ref="E524:E587" si="43">IF(ISERROR(VLOOKUP(G524,$O$11:$Q$1000,2,FALSE)),"",VLOOKUP(G524,$O$11:$Q$1000,2,FALSE))</f>
        <v/>
      </c>
      <c r="F524" s="110"/>
      <c r="G524" s="127"/>
      <c r="H524" s="31"/>
      <c r="I524" s="134"/>
      <c r="J524" s="125" t="str">
        <f t="shared" ref="J524:J587" si="44">IF(AND(G524="",I524=""),"",IF(OR(G524="",I524=""),"Fill in columns G and I",IF(ISNUMBER(FIND("General comment",+G524)),"",IF(H524="","Column H should be filled in",""))))</f>
        <v/>
      </c>
      <c r="K524" s="36"/>
      <c r="L524" s="63"/>
      <c r="M524" s="2"/>
      <c r="T524" s="2"/>
      <c r="U524" s="2"/>
      <c r="V524" s="2"/>
      <c r="W524" s="2"/>
      <c r="X524" s="2"/>
      <c r="Y524" s="2"/>
    </row>
    <row r="525" spans="1:25" x14ac:dyDescent="0.25">
      <c r="A525" s="2"/>
      <c r="B525" s="16" t="str">
        <f t="shared" si="40"/>
        <v/>
      </c>
      <c r="C525" s="17" t="str">
        <f t="shared" si="41"/>
        <v/>
      </c>
      <c r="D525" s="16" t="str">
        <f t="shared" si="42"/>
        <v/>
      </c>
      <c r="E525" s="16" t="str">
        <f t="shared" si="43"/>
        <v/>
      </c>
      <c r="F525" s="110"/>
      <c r="G525" s="127"/>
      <c r="H525" s="31"/>
      <c r="I525" s="134"/>
      <c r="J525" s="125" t="str">
        <f t="shared" si="44"/>
        <v/>
      </c>
      <c r="K525" s="36"/>
      <c r="L525" s="63"/>
      <c r="M525" s="2"/>
      <c r="T525" s="2"/>
      <c r="U525" s="2"/>
      <c r="V525" s="2"/>
      <c r="W525" s="2"/>
      <c r="X525" s="2"/>
      <c r="Y525" s="2"/>
    </row>
    <row r="526" spans="1:25" x14ac:dyDescent="0.25">
      <c r="A526" s="2"/>
      <c r="B526" s="16" t="str">
        <f t="shared" si="40"/>
        <v/>
      </c>
      <c r="C526" s="17" t="str">
        <f t="shared" si="41"/>
        <v/>
      </c>
      <c r="D526" s="16" t="str">
        <f t="shared" si="42"/>
        <v/>
      </c>
      <c r="E526" s="16" t="str">
        <f t="shared" si="43"/>
        <v/>
      </c>
      <c r="F526" s="110"/>
      <c r="G526" s="127"/>
      <c r="H526" s="31"/>
      <c r="I526" s="134"/>
      <c r="J526" s="125" t="str">
        <f t="shared" si="44"/>
        <v/>
      </c>
      <c r="K526" s="36"/>
      <c r="L526" s="63"/>
      <c r="M526" s="2"/>
      <c r="T526" s="2"/>
      <c r="U526" s="2"/>
      <c r="V526" s="2"/>
      <c r="W526" s="2"/>
      <c r="X526" s="2"/>
      <c r="Y526" s="2"/>
    </row>
    <row r="527" spans="1:25" x14ac:dyDescent="0.25">
      <c r="A527" s="2"/>
      <c r="B527" s="16" t="str">
        <f t="shared" si="40"/>
        <v/>
      </c>
      <c r="C527" s="17" t="str">
        <f t="shared" si="41"/>
        <v/>
      </c>
      <c r="D527" s="16" t="str">
        <f t="shared" si="42"/>
        <v/>
      </c>
      <c r="E527" s="16" t="str">
        <f t="shared" si="43"/>
        <v/>
      </c>
      <c r="F527" s="110"/>
      <c r="G527" s="127"/>
      <c r="H527" s="31"/>
      <c r="I527" s="134"/>
      <c r="J527" s="125" t="str">
        <f t="shared" si="44"/>
        <v/>
      </c>
      <c r="K527" s="36"/>
      <c r="L527" s="63"/>
      <c r="M527" s="2"/>
      <c r="T527" s="2"/>
      <c r="U527" s="2"/>
      <c r="V527" s="2"/>
      <c r="W527" s="2"/>
      <c r="X527" s="2"/>
      <c r="Y527" s="2"/>
    </row>
    <row r="528" spans="1:25" x14ac:dyDescent="0.25">
      <c r="A528" s="2"/>
      <c r="B528" s="16" t="str">
        <f t="shared" si="40"/>
        <v/>
      </c>
      <c r="C528" s="17" t="str">
        <f t="shared" si="41"/>
        <v/>
      </c>
      <c r="D528" s="16" t="str">
        <f t="shared" si="42"/>
        <v/>
      </c>
      <c r="E528" s="16" t="str">
        <f t="shared" si="43"/>
        <v/>
      </c>
      <c r="F528" s="110"/>
      <c r="G528" s="127"/>
      <c r="H528" s="31"/>
      <c r="I528" s="134"/>
      <c r="J528" s="125" t="str">
        <f t="shared" si="44"/>
        <v/>
      </c>
      <c r="K528" s="36"/>
      <c r="L528" s="63"/>
      <c r="M528" s="2"/>
      <c r="T528" s="2"/>
      <c r="U528" s="2"/>
      <c r="V528" s="2"/>
      <c r="W528" s="2"/>
      <c r="X528" s="2"/>
      <c r="Y528" s="2"/>
    </row>
    <row r="529" spans="1:25" x14ac:dyDescent="0.25">
      <c r="A529" s="2"/>
      <c r="B529" s="16" t="str">
        <f t="shared" si="40"/>
        <v/>
      </c>
      <c r="C529" s="17" t="str">
        <f t="shared" si="41"/>
        <v/>
      </c>
      <c r="D529" s="16" t="str">
        <f t="shared" si="42"/>
        <v/>
      </c>
      <c r="E529" s="16" t="str">
        <f t="shared" si="43"/>
        <v/>
      </c>
      <c r="F529" s="110"/>
      <c r="G529" s="127"/>
      <c r="H529" s="31"/>
      <c r="I529" s="134"/>
      <c r="J529" s="125" t="str">
        <f t="shared" si="44"/>
        <v/>
      </c>
      <c r="K529" s="36"/>
      <c r="L529" s="63"/>
      <c r="M529" s="2"/>
      <c r="T529" s="2"/>
      <c r="U529" s="2"/>
      <c r="V529" s="2"/>
      <c r="W529" s="2"/>
      <c r="X529" s="2"/>
      <c r="Y529" s="2"/>
    </row>
    <row r="530" spans="1:25" x14ac:dyDescent="0.25">
      <c r="A530" s="2"/>
      <c r="B530" s="16" t="str">
        <f t="shared" si="40"/>
        <v/>
      </c>
      <c r="C530" s="17" t="str">
        <f t="shared" si="41"/>
        <v/>
      </c>
      <c r="D530" s="16" t="str">
        <f t="shared" si="42"/>
        <v/>
      </c>
      <c r="E530" s="16" t="str">
        <f t="shared" si="43"/>
        <v/>
      </c>
      <c r="F530" s="110"/>
      <c r="G530" s="127"/>
      <c r="H530" s="31"/>
      <c r="I530" s="134"/>
      <c r="J530" s="125" t="str">
        <f t="shared" si="44"/>
        <v/>
      </c>
      <c r="K530" s="36"/>
      <c r="L530" s="63"/>
      <c r="M530" s="2"/>
      <c r="T530" s="2"/>
      <c r="U530" s="2"/>
      <c r="V530" s="2"/>
      <c r="W530" s="2"/>
      <c r="X530" s="2"/>
      <c r="Y530" s="2"/>
    </row>
    <row r="531" spans="1:25" x14ac:dyDescent="0.25">
      <c r="A531" s="2"/>
      <c r="B531" s="16" t="str">
        <f t="shared" si="40"/>
        <v/>
      </c>
      <c r="C531" s="17" t="str">
        <f t="shared" si="41"/>
        <v/>
      </c>
      <c r="D531" s="16" t="str">
        <f t="shared" si="42"/>
        <v/>
      </c>
      <c r="E531" s="16" t="str">
        <f t="shared" si="43"/>
        <v/>
      </c>
      <c r="F531" s="110"/>
      <c r="G531" s="127"/>
      <c r="H531" s="31"/>
      <c r="I531" s="134"/>
      <c r="J531" s="125" t="str">
        <f t="shared" si="44"/>
        <v/>
      </c>
      <c r="K531" s="36"/>
      <c r="L531" s="63"/>
      <c r="M531" s="2"/>
      <c r="T531" s="2"/>
      <c r="U531" s="2"/>
      <c r="V531" s="2"/>
      <c r="W531" s="2"/>
      <c r="X531" s="2"/>
      <c r="Y531" s="2"/>
    </row>
    <row r="532" spans="1:25" x14ac:dyDescent="0.25">
      <c r="A532" s="2"/>
      <c r="B532" s="16" t="str">
        <f t="shared" si="40"/>
        <v/>
      </c>
      <c r="C532" s="17" t="str">
        <f t="shared" si="41"/>
        <v/>
      </c>
      <c r="D532" s="16" t="str">
        <f t="shared" si="42"/>
        <v/>
      </c>
      <c r="E532" s="16" t="str">
        <f t="shared" si="43"/>
        <v/>
      </c>
      <c r="F532" s="110"/>
      <c r="G532" s="127"/>
      <c r="H532" s="31"/>
      <c r="I532" s="134"/>
      <c r="J532" s="125" t="str">
        <f t="shared" si="44"/>
        <v/>
      </c>
      <c r="K532" s="36"/>
      <c r="L532" s="63"/>
      <c r="M532" s="2"/>
      <c r="T532" s="2"/>
      <c r="U532" s="2"/>
      <c r="V532" s="2"/>
      <c r="W532" s="2"/>
      <c r="X532" s="2"/>
      <c r="Y532" s="2"/>
    </row>
    <row r="533" spans="1:25" x14ac:dyDescent="0.25">
      <c r="A533" s="2"/>
      <c r="B533" s="16" t="str">
        <f t="shared" si="40"/>
        <v/>
      </c>
      <c r="C533" s="17" t="str">
        <f t="shared" si="41"/>
        <v/>
      </c>
      <c r="D533" s="16" t="str">
        <f t="shared" si="42"/>
        <v/>
      </c>
      <c r="E533" s="16" t="str">
        <f t="shared" si="43"/>
        <v/>
      </c>
      <c r="F533" s="110"/>
      <c r="G533" s="127"/>
      <c r="H533" s="31"/>
      <c r="I533" s="134"/>
      <c r="J533" s="125" t="str">
        <f t="shared" si="44"/>
        <v/>
      </c>
      <c r="K533" s="36"/>
      <c r="L533" s="63"/>
      <c r="M533" s="2"/>
      <c r="T533" s="2"/>
      <c r="U533" s="2"/>
      <c r="V533" s="2"/>
      <c r="W533" s="2"/>
      <c r="X533" s="2"/>
      <c r="Y533" s="2"/>
    </row>
    <row r="534" spans="1:25" x14ac:dyDescent="0.25">
      <c r="A534" s="2"/>
      <c r="B534" s="16" t="str">
        <f t="shared" si="40"/>
        <v/>
      </c>
      <c r="C534" s="17" t="str">
        <f t="shared" si="41"/>
        <v/>
      </c>
      <c r="D534" s="16" t="str">
        <f t="shared" si="42"/>
        <v/>
      </c>
      <c r="E534" s="16" t="str">
        <f t="shared" si="43"/>
        <v/>
      </c>
      <c r="F534" s="110"/>
      <c r="G534" s="127"/>
      <c r="H534" s="31"/>
      <c r="I534" s="134"/>
      <c r="J534" s="125" t="str">
        <f t="shared" si="44"/>
        <v/>
      </c>
      <c r="K534" s="36"/>
      <c r="L534" s="63"/>
      <c r="M534" s="2"/>
      <c r="T534" s="2"/>
      <c r="U534" s="2"/>
      <c r="V534" s="2"/>
      <c r="W534" s="2"/>
      <c r="X534" s="2"/>
      <c r="Y534" s="2"/>
    </row>
    <row r="535" spans="1:25" x14ac:dyDescent="0.25">
      <c r="A535" s="2"/>
      <c r="B535" s="16" t="str">
        <f t="shared" si="40"/>
        <v/>
      </c>
      <c r="C535" s="17" t="str">
        <f t="shared" si="41"/>
        <v/>
      </c>
      <c r="D535" s="16" t="str">
        <f t="shared" si="42"/>
        <v/>
      </c>
      <c r="E535" s="16" t="str">
        <f t="shared" si="43"/>
        <v/>
      </c>
      <c r="F535" s="110"/>
      <c r="G535" s="127"/>
      <c r="H535" s="31"/>
      <c r="I535" s="134"/>
      <c r="J535" s="125" t="str">
        <f t="shared" si="44"/>
        <v/>
      </c>
      <c r="K535" s="36"/>
      <c r="L535" s="63"/>
      <c r="M535" s="2"/>
      <c r="T535" s="2"/>
      <c r="U535" s="2"/>
      <c r="V535" s="2"/>
      <c r="W535" s="2"/>
      <c r="X535" s="2"/>
      <c r="Y535" s="2"/>
    </row>
    <row r="536" spans="1:25" x14ac:dyDescent="0.25">
      <c r="A536" s="2"/>
      <c r="B536" s="16" t="str">
        <f t="shared" si="40"/>
        <v/>
      </c>
      <c r="C536" s="17" t="str">
        <f t="shared" si="41"/>
        <v/>
      </c>
      <c r="D536" s="16" t="str">
        <f t="shared" si="42"/>
        <v/>
      </c>
      <c r="E536" s="16" t="str">
        <f t="shared" si="43"/>
        <v/>
      </c>
      <c r="F536" s="110"/>
      <c r="G536" s="127"/>
      <c r="H536" s="31"/>
      <c r="I536" s="134"/>
      <c r="J536" s="125" t="str">
        <f t="shared" si="44"/>
        <v/>
      </c>
      <c r="K536" s="36"/>
      <c r="L536" s="63"/>
      <c r="M536" s="2"/>
      <c r="T536" s="2"/>
      <c r="U536" s="2"/>
      <c r="V536" s="2"/>
      <c r="W536" s="2"/>
      <c r="X536" s="2"/>
      <c r="Y536" s="2"/>
    </row>
    <row r="537" spans="1:25" x14ac:dyDescent="0.25">
      <c r="A537" s="2"/>
      <c r="B537" s="16" t="str">
        <f t="shared" si="40"/>
        <v/>
      </c>
      <c r="C537" s="17" t="str">
        <f t="shared" si="41"/>
        <v/>
      </c>
      <c r="D537" s="16" t="str">
        <f t="shared" si="42"/>
        <v/>
      </c>
      <c r="E537" s="16" t="str">
        <f t="shared" si="43"/>
        <v/>
      </c>
      <c r="F537" s="110"/>
      <c r="G537" s="127"/>
      <c r="H537" s="31"/>
      <c r="I537" s="134"/>
      <c r="J537" s="125" t="str">
        <f t="shared" si="44"/>
        <v/>
      </c>
      <c r="K537" s="36"/>
      <c r="L537" s="63"/>
      <c r="M537" s="2"/>
      <c r="T537" s="2"/>
      <c r="U537" s="2"/>
      <c r="V537" s="2"/>
      <c r="W537" s="2"/>
      <c r="X537" s="2"/>
      <c r="Y537" s="2"/>
    </row>
    <row r="538" spans="1:25" x14ac:dyDescent="0.25">
      <c r="A538" s="2"/>
      <c r="B538" s="16" t="str">
        <f t="shared" si="40"/>
        <v/>
      </c>
      <c r="C538" s="17" t="str">
        <f t="shared" si="41"/>
        <v/>
      </c>
      <c r="D538" s="16" t="str">
        <f t="shared" si="42"/>
        <v/>
      </c>
      <c r="E538" s="16" t="str">
        <f t="shared" si="43"/>
        <v/>
      </c>
      <c r="F538" s="110"/>
      <c r="G538" s="127"/>
      <c r="H538" s="31"/>
      <c r="I538" s="134"/>
      <c r="J538" s="125" t="str">
        <f t="shared" si="44"/>
        <v/>
      </c>
      <c r="K538" s="36"/>
      <c r="L538" s="63"/>
      <c r="M538" s="2"/>
      <c r="T538" s="2"/>
      <c r="U538" s="2"/>
      <c r="V538" s="2"/>
      <c r="W538" s="2"/>
      <c r="X538" s="2"/>
      <c r="Y538" s="2"/>
    </row>
    <row r="539" spans="1:25" x14ac:dyDescent="0.25">
      <c r="A539" s="2"/>
      <c r="B539" s="16" t="str">
        <f t="shared" si="40"/>
        <v/>
      </c>
      <c r="C539" s="17" t="str">
        <f t="shared" si="41"/>
        <v/>
      </c>
      <c r="D539" s="16" t="str">
        <f t="shared" si="42"/>
        <v/>
      </c>
      <c r="E539" s="16" t="str">
        <f t="shared" si="43"/>
        <v/>
      </c>
      <c r="F539" s="110"/>
      <c r="G539" s="127"/>
      <c r="H539" s="31"/>
      <c r="I539" s="134"/>
      <c r="J539" s="125" t="str">
        <f t="shared" si="44"/>
        <v/>
      </c>
      <c r="K539" s="36"/>
      <c r="L539" s="63"/>
      <c r="M539" s="2"/>
      <c r="T539" s="2"/>
      <c r="U539" s="2"/>
      <c r="V539" s="2"/>
      <c r="W539" s="2"/>
      <c r="X539" s="2"/>
      <c r="Y539" s="2"/>
    </row>
    <row r="540" spans="1:25" x14ac:dyDescent="0.25">
      <c r="A540" s="2"/>
      <c r="B540" s="16" t="str">
        <f t="shared" si="40"/>
        <v/>
      </c>
      <c r="C540" s="17" t="str">
        <f t="shared" si="41"/>
        <v/>
      </c>
      <c r="D540" s="16" t="str">
        <f t="shared" si="42"/>
        <v/>
      </c>
      <c r="E540" s="16" t="str">
        <f t="shared" si="43"/>
        <v/>
      </c>
      <c r="F540" s="110"/>
      <c r="G540" s="127"/>
      <c r="H540" s="31"/>
      <c r="I540" s="134"/>
      <c r="J540" s="125" t="str">
        <f t="shared" si="44"/>
        <v/>
      </c>
      <c r="K540" s="36"/>
      <c r="L540" s="63"/>
      <c r="M540" s="2"/>
      <c r="T540" s="2"/>
      <c r="U540" s="2"/>
      <c r="V540" s="2"/>
      <c r="W540" s="2"/>
      <c r="X540" s="2"/>
      <c r="Y540" s="2"/>
    </row>
    <row r="541" spans="1:25" x14ac:dyDescent="0.25">
      <c r="A541" s="2"/>
      <c r="B541" s="16" t="str">
        <f t="shared" si="40"/>
        <v/>
      </c>
      <c r="C541" s="17" t="str">
        <f t="shared" si="41"/>
        <v/>
      </c>
      <c r="D541" s="16" t="str">
        <f t="shared" si="42"/>
        <v/>
      </c>
      <c r="E541" s="16" t="str">
        <f t="shared" si="43"/>
        <v/>
      </c>
      <c r="F541" s="110"/>
      <c r="G541" s="127"/>
      <c r="H541" s="31"/>
      <c r="I541" s="134"/>
      <c r="J541" s="125" t="str">
        <f t="shared" si="44"/>
        <v/>
      </c>
      <c r="K541" s="36"/>
      <c r="L541" s="63"/>
      <c r="M541" s="2"/>
      <c r="T541" s="2"/>
      <c r="U541" s="2"/>
      <c r="V541" s="2"/>
      <c r="W541" s="2"/>
      <c r="X541" s="2"/>
      <c r="Y541" s="2"/>
    </row>
    <row r="542" spans="1:25" x14ac:dyDescent="0.25">
      <c r="A542" s="2"/>
      <c r="B542" s="16" t="str">
        <f t="shared" si="40"/>
        <v/>
      </c>
      <c r="C542" s="17" t="str">
        <f t="shared" si="41"/>
        <v/>
      </c>
      <c r="D542" s="16" t="str">
        <f t="shared" si="42"/>
        <v/>
      </c>
      <c r="E542" s="16" t="str">
        <f t="shared" si="43"/>
        <v/>
      </c>
      <c r="F542" s="110"/>
      <c r="G542" s="127"/>
      <c r="H542" s="31"/>
      <c r="I542" s="134"/>
      <c r="J542" s="125" t="str">
        <f t="shared" si="44"/>
        <v/>
      </c>
      <c r="K542" s="36"/>
      <c r="L542" s="63"/>
      <c r="M542" s="2"/>
      <c r="T542" s="2"/>
      <c r="U542" s="2"/>
      <c r="V542" s="2"/>
      <c r="W542" s="2"/>
      <c r="X542" s="2"/>
      <c r="Y542" s="2"/>
    </row>
    <row r="543" spans="1:25" x14ac:dyDescent="0.25">
      <c r="A543" s="2"/>
      <c r="B543" s="16" t="str">
        <f t="shared" si="40"/>
        <v/>
      </c>
      <c r="C543" s="17" t="str">
        <f t="shared" si="41"/>
        <v/>
      </c>
      <c r="D543" s="16" t="str">
        <f t="shared" si="42"/>
        <v/>
      </c>
      <c r="E543" s="16" t="str">
        <f t="shared" si="43"/>
        <v/>
      </c>
      <c r="F543" s="110"/>
      <c r="G543" s="127"/>
      <c r="H543" s="31"/>
      <c r="I543" s="134"/>
      <c r="J543" s="125" t="str">
        <f t="shared" si="44"/>
        <v/>
      </c>
      <c r="K543" s="36"/>
      <c r="L543" s="63"/>
      <c r="M543" s="2"/>
      <c r="T543" s="2"/>
      <c r="U543" s="2"/>
      <c r="V543" s="2"/>
      <c r="W543" s="2"/>
      <c r="X543" s="2"/>
      <c r="Y543" s="2"/>
    </row>
    <row r="544" spans="1:25" x14ac:dyDescent="0.25">
      <c r="A544" s="2"/>
      <c r="B544" s="16" t="str">
        <f t="shared" si="40"/>
        <v/>
      </c>
      <c r="C544" s="17" t="str">
        <f t="shared" si="41"/>
        <v/>
      </c>
      <c r="D544" s="16" t="str">
        <f t="shared" si="42"/>
        <v/>
      </c>
      <c r="E544" s="16" t="str">
        <f t="shared" si="43"/>
        <v/>
      </c>
      <c r="F544" s="110"/>
      <c r="G544" s="127"/>
      <c r="H544" s="31"/>
      <c r="I544" s="134"/>
      <c r="J544" s="125" t="str">
        <f t="shared" si="44"/>
        <v/>
      </c>
      <c r="K544" s="36"/>
      <c r="L544" s="63"/>
      <c r="M544" s="2"/>
      <c r="T544" s="2"/>
      <c r="U544" s="2"/>
      <c r="V544" s="2"/>
      <c r="W544" s="2"/>
      <c r="X544" s="2"/>
      <c r="Y544" s="2"/>
    </row>
    <row r="545" spans="1:25" x14ac:dyDescent="0.25">
      <c r="A545" s="2"/>
      <c r="B545" s="16" t="str">
        <f t="shared" si="40"/>
        <v/>
      </c>
      <c r="C545" s="17" t="str">
        <f t="shared" si="41"/>
        <v/>
      </c>
      <c r="D545" s="16" t="str">
        <f t="shared" si="42"/>
        <v/>
      </c>
      <c r="E545" s="16" t="str">
        <f t="shared" si="43"/>
        <v/>
      </c>
      <c r="F545" s="110"/>
      <c r="G545" s="127"/>
      <c r="H545" s="31"/>
      <c r="I545" s="134"/>
      <c r="J545" s="125" t="str">
        <f t="shared" si="44"/>
        <v/>
      </c>
      <c r="K545" s="36"/>
      <c r="L545" s="63"/>
      <c r="M545" s="2"/>
      <c r="T545" s="2"/>
      <c r="U545" s="2"/>
      <c r="V545" s="2"/>
      <c r="W545" s="2"/>
      <c r="X545" s="2"/>
      <c r="Y545" s="2"/>
    </row>
    <row r="546" spans="1:25" x14ac:dyDescent="0.25">
      <c r="A546" s="2"/>
      <c r="B546" s="16" t="str">
        <f t="shared" si="40"/>
        <v/>
      </c>
      <c r="C546" s="17" t="str">
        <f t="shared" si="41"/>
        <v/>
      </c>
      <c r="D546" s="16" t="str">
        <f t="shared" si="42"/>
        <v/>
      </c>
      <c r="E546" s="16" t="str">
        <f t="shared" si="43"/>
        <v/>
      </c>
      <c r="F546" s="110"/>
      <c r="G546" s="127"/>
      <c r="H546" s="31"/>
      <c r="I546" s="134"/>
      <c r="J546" s="125" t="str">
        <f t="shared" si="44"/>
        <v/>
      </c>
      <c r="K546" s="36"/>
      <c r="L546" s="63"/>
      <c r="M546" s="2"/>
      <c r="T546" s="2"/>
      <c r="U546" s="2"/>
      <c r="V546" s="2"/>
      <c r="W546" s="2"/>
      <c r="X546" s="2"/>
      <c r="Y546" s="2"/>
    </row>
    <row r="547" spans="1:25" x14ac:dyDescent="0.25">
      <c r="A547" s="2"/>
      <c r="B547" s="16" t="str">
        <f t="shared" si="40"/>
        <v/>
      </c>
      <c r="C547" s="17" t="str">
        <f t="shared" si="41"/>
        <v/>
      </c>
      <c r="D547" s="16" t="str">
        <f t="shared" si="42"/>
        <v/>
      </c>
      <c r="E547" s="16" t="str">
        <f t="shared" si="43"/>
        <v/>
      </c>
      <c r="F547" s="110"/>
      <c r="G547" s="127"/>
      <c r="H547" s="31"/>
      <c r="I547" s="134"/>
      <c r="J547" s="125" t="str">
        <f t="shared" si="44"/>
        <v/>
      </c>
      <c r="K547" s="36"/>
      <c r="L547" s="63"/>
      <c r="M547" s="2"/>
      <c r="T547" s="2"/>
      <c r="U547" s="2"/>
      <c r="V547" s="2"/>
      <c r="W547" s="2"/>
      <c r="X547" s="2"/>
      <c r="Y547" s="2"/>
    </row>
    <row r="548" spans="1:25" x14ac:dyDescent="0.25">
      <c r="A548" s="2"/>
      <c r="B548" s="16" t="str">
        <f t="shared" si="40"/>
        <v/>
      </c>
      <c r="C548" s="17" t="str">
        <f t="shared" si="41"/>
        <v/>
      </c>
      <c r="D548" s="16" t="str">
        <f t="shared" si="42"/>
        <v/>
      </c>
      <c r="E548" s="16" t="str">
        <f t="shared" si="43"/>
        <v/>
      </c>
      <c r="F548" s="110"/>
      <c r="G548" s="127"/>
      <c r="H548" s="31"/>
      <c r="I548" s="134"/>
      <c r="J548" s="125" t="str">
        <f t="shared" si="44"/>
        <v/>
      </c>
      <c r="K548" s="36"/>
      <c r="L548" s="63"/>
      <c r="M548" s="2"/>
      <c r="T548" s="2"/>
      <c r="U548" s="2"/>
      <c r="V548" s="2"/>
      <c r="W548" s="2"/>
      <c r="X548" s="2"/>
      <c r="Y548" s="2"/>
    </row>
    <row r="549" spans="1:25" x14ac:dyDescent="0.25">
      <c r="A549" s="2"/>
      <c r="B549" s="16" t="str">
        <f t="shared" si="40"/>
        <v/>
      </c>
      <c r="C549" s="17" t="str">
        <f t="shared" si="41"/>
        <v/>
      </c>
      <c r="D549" s="16" t="str">
        <f t="shared" si="42"/>
        <v/>
      </c>
      <c r="E549" s="16" t="str">
        <f t="shared" si="43"/>
        <v/>
      </c>
      <c r="F549" s="110"/>
      <c r="G549" s="127"/>
      <c r="H549" s="31"/>
      <c r="I549" s="134"/>
      <c r="J549" s="125" t="str">
        <f t="shared" si="44"/>
        <v/>
      </c>
      <c r="K549" s="36"/>
      <c r="L549" s="63"/>
      <c r="M549" s="2"/>
      <c r="T549" s="2"/>
      <c r="U549" s="2"/>
      <c r="V549" s="2"/>
      <c r="W549" s="2"/>
      <c r="X549" s="2"/>
      <c r="Y549" s="2"/>
    </row>
    <row r="550" spans="1:25" x14ac:dyDescent="0.25">
      <c r="A550" s="2"/>
      <c r="B550" s="16" t="str">
        <f t="shared" si="40"/>
        <v/>
      </c>
      <c r="C550" s="17" t="str">
        <f t="shared" si="41"/>
        <v/>
      </c>
      <c r="D550" s="16" t="str">
        <f t="shared" si="42"/>
        <v/>
      </c>
      <c r="E550" s="16" t="str">
        <f t="shared" si="43"/>
        <v/>
      </c>
      <c r="F550" s="110"/>
      <c r="G550" s="127"/>
      <c r="H550" s="31"/>
      <c r="I550" s="134"/>
      <c r="J550" s="125" t="str">
        <f t="shared" si="44"/>
        <v/>
      </c>
      <c r="K550" s="36"/>
      <c r="L550" s="63"/>
      <c r="M550" s="2"/>
      <c r="T550" s="2"/>
      <c r="U550" s="2"/>
      <c r="V550" s="2"/>
      <c r="W550" s="2"/>
      <c r="X550" s="2"/>
      <c r="Y550" s="2"/>
    </row>
    <row r="551" spans="1:25" x14ac:dyDescent="0.25">
      <c r="A551" s="2"/>
      <c r="B551" s="16" t="str">
        <f t="shared" si="40"/>
        <v/>
      </c>
      <c r="C551" s="17" t="str">
        <f t="shared" si="41"/>
        <v/>
      </c>
      <c r="D551" s="16" t="str">
        <f t="shared" si="42"/>
        <v/>
      </c>
      <c r="E551" s="16" t="str">
        <f t="shared" si="43"/>
        <v/>
      </c>
      <c r="F551" s="110"/>
      <c r="G551" s="127"/>
      <c r="H551" s="31"/>
      <c r="I551" s="134"/>
      <c r="J551" s="125" t="str">
        <f t="shared" si="44"/>
        <v/>
      </c>
      <c r="K551" s="36"/>
      <c r="L551" s="63"/>
      <c r="M551" s="2"/>
      <c r="T551" s="2"/>
      <c r="U551" s="2"/>
      <c r="V551" s="2"/>
      <c r="W551" s="2"/>
      <c r="X551" s="2"/>
      <c r="Y551" s="2"/>
    </row>
    <row r="552" spans="1:25" x14ac:dyDescent="0.25">
      <c r="A552" s="2"/>
      <c r="B552" s="16" t="str">
        <f t="shared" si="40"/>
        <v/>
      </c>
      <c r="C552" s="17" t="str">
        <f t="shared" si="41"/>
        <v/>
      </c>
      <c r="D552" s="16" t="str">
        <f t="shared" si="42"/>
        <v/>
      </c>
      <c r="E552" s="16" t="str">
        <f t="shared" si="43"/>
        <v/>
      </c>
      <c r="F552" s="110"/>
      <c r="G552" s="127"/>
      <c r="H552" s="31"/>
      <c r="I552" s="134"/>
      <c r="J552" s="125" t="str">
        <f t="shared" si="44"/>
        <v/>
      </c>
      <c r="K552" s="36"/>
      <c r="L552" s="63"/>
      <c r="M552" s="2"/>
      <c r="T552" s="2"/>
      <c r="U552" s="2"/>
      <c r="V552" s="2"/>
      <c r="W552" s="2"/>
      <c r="X552" s="2"/>
      <c r="Y552" s="2"/>
    </row>
    <row r="553" spans="1:25" x14ac:dyDescent="0.25">
      <c r="A553" s="2"/>
      <c r="B553" s="16" t="str">
        <f t="shared" si="40"/>
        <v/>
      </c>
      <c r="C553" s="17" t="str">
        <f t="shared" si="41"/>
        <v/>
      </c>
      <c r="D553" s="16" t="str">
        <f t="shared" si="42"/>
        <v/>
      </c>
      <c r="E553" s="16" t="str">
        <f t="shared" si="43"/>
        <v/>
      </c>
      <c r="F553" s="110"/>
      <c r="G553" s="127"/>
      <c r="H553" s="31"/>
      <c r="I553" s="134"/>
      <c r="J553" s="125" t="str">
        <f t="shared" si="44"/>
        <v/>
      </c>
      <c r="K553" s="36"/>
      <c r="L553" s="63"/>
      <c r="M553" s="2"/>
      <c r="T553" s="2"/>
      <c r="U553" s="2"/>
      <c r="V553" s="2"/>
      <c r="W553" s="2"/>
      <c r="X553" s="2"/>
      <c r="Y553" s="2"/>
    </row>
    <row r="554" spans="1:25" x14ac:dyDescent="0.25">
      <c r="A554" s="2"/>
      <c r="B554" s="16" t="str">
        <f t="shared" si="40"/>
        <v/>
      </c>
      <c r="C554" s="17" t="str">
        <f t="shared" si="41"/>
        <v/>
      </c>
      <c r="D554" s="16" t="str">
        <f t="shared" si="42"/>
        <v/>
      </c>
      <c r="E554" s="16" t="str">
        <f t="shared" si="43"/>
        <v/>
      </c>
      <c r="F554" s="110"/>
      <c r="G554" s="127"/>
      <c r="H554" s="31"/>
      <c r="I554" s="134"/>
      <c r="J554" s="125" t="str">
        <f t="shared" si="44"/>
        <v/>
      </c>
      <c r="K554" s="36"/>
      <c r="L554" s="63"/>
      <c r="M554" s="2"/>
      <c r="T554" s="2"/>
      <c r="U554" s="2"/>
      <c r="V554" s="2"/>
      <c r="W554" s="2"/>
      <c r="X554" s="2"/>
      <c r="Y554" s="2"/>
    </row>
    <row r="555" spans="1:25" x14ac:dyDescent="0.25">
      <c r="A555" s="2"/>
      <c r="B555" s="16" t="str">
        <f t="shared" si="40"/>
        <v/>
      </c>
      <c r="C555" s="17" t="str">
        <f t="shared" si="41"/>
        <v/>
      </c>
      <c r="D555" s="16" t="str">
        <f t="shared" si="42"/>
        <v/>
      </c>
      <c r="E555" s="16" t="str">
        <f t="shared" si="43"/>
        <v/>
      </c>
      <c r="F555" s="110"/>
      <c r="G555" s="127"/>
      <c r="H555" s="31"/>
      <c r="I555" s="134"/>
      <c r="J555" s="125" t="str">
        <f t="shared" si="44"/>
        <v/>
      </c>
      <c r="K555" s="36"/>
      <c r="L555" s="63"/>
      <c r="M555" s="2"/>
      <c r="T555" s="2"/>
      <c r="U555" s="2"/>
      <c r="V555" s="2"/>
      <c r="W555" s="2"/>
      <c r="X555" s="2"/>
      <c r="Y555" s="2"/>
    </row>
    <row r="556" spans="1:25" x14ac:dyDescent="0.25">
      <c r="A556" s="2"/>
      <c r="B556" s="16" t="str">
        <f t="shared" si="40"/>
        <v/>
      </c>
      <c r="C556" s="17" t="str">
        <f t="shared" si="41"/>
        <v/>
      </c>
      <c r="D556" s="16" t="str">
        <f t="shared" si="42"/>
        <v/>
      </c>
      <c r="E556" s="16" t="str">
        <f t="shared" si="43"/>
        <v/>
      </c>
      <c r="F556" s="110"/>
      <c r="G556" s="127"/>
      <c r="H556" s="31"/>
      <c r="I556" s="134"/>
      <c r="J556" s="125" t="str">
        <f t="shared" si="44"/>
        <v/>
      </c>
      <c r="K556" s="36"/>
      <c r="L556" s="63"/>
      <c r="M556" s="2"/>
      <c r="T556" s="2"/>
      <c r="U556" s="2"/>
      <c r="V556" s="2"/>
      <c r="W556" s="2"/>
      <c r="X556" s="2"/>
      <c r="Y556" s="2"/>
    </row>
    <row r="557" spans="1:25" x14ac:dyDescent="0.25">
      <c r="A557" s="2"/>
      <c r="B557" s="16" t="str">
        <f t="shared" si="40"/>
        <v/>
      </c>
      <c r="C557" s="17" t="str">
        <f t="shared" si="41"/>
        <v/>
      </c>
      <c r="D557" s="16" t="str">
        <f t="shared" si="42"/>
        <v/>
      </c>
      <c r="E557" s="16" t="str">
        <f t="shared" si="43"/>
        <v/>
      </c>
      <c r="F557" s="110"/>
      <c r="G557" s="127"/>
      <c r="H557" s="31"/>
      <c r="I557" s="134"/>
      <c r="J557" s="125" t="str">
        <f t="shared" si="44"/>
        <v/>
      </c>
      <c r="K557" s="36"/>
      <c r="L557" s="63"/>
      <c r="M557" s="2"/>
      <c r="T557" s="2"/>
      <c r="U557" s="2"/>
      <c r="V557" s="2"/>
      <c r="W557" s="2"/>
      <c r="X557" s="2"/>
      <c r="Y557" s="2"/>
    </row>
    <row r="558" spans="1:25" x14ac:dyDescent="0.25">
      <c r="A558" s="2"/>
      <c r="B558" s="16" t="str">
        <f t="shared" si="40"/>
        <v/>
      </c>
      <c r="C558" s="17" t="str">
        <f t="shared" si="41"/>
        <v/>
      </c>
      <c r="D558" s="16" t="str">
        <f t="shared" si="42"/>
        <v/>
      </c>
      <c r="E558" s="16" t="str">
        <f t="shared" si="43"/>
        <v/>
      </c>
      <c r="F558" s="110"/>
      <c r="G558" s="127"/>
      <c r="H558" s="31"/>
      <c r="I558" s="134"/>
      <c r="J558" s="125" t="str">
        <f t="shared" si="44"/>
        <v/>
      </c>
      <c r="K558" s="36"/>
      <c r="L558" s="63"/>
      <c r="M558" s="2"/>
      <c r="T558" s="2"/>
      <c r="U558" s="2"/>
      <c r="V558" s="2"/>
      <c r="W558" s="2"/>
      <c r="X558" s="2"/>
      <c r="Y558" s="2"/>
    </row>
    <row r="559" spans="1:25" x14ac:dyDescent="0.25">
      <c r="A559" s="2"/>
      <c r="B559" s="16" t="str">
        <f t="shared" si="40"/>
        <v/>
      </c>
      <c r="C559" s="17" t="str">
        <f t="shared" si="41"/>
        <v/>
      </c>
      <c r="D559" s="16" t="str">
        <f t="shared" si="42"/>
        <v/>
      </c>
      <c r="E559" s="16" t="str">
        <f t="shared" si="43"/>
        <v/>
      </c>
      <c r="F559" s="110"/>
      <c r="G559" s="127"/>
      <c r="H559" s="31"/>
      <c r="I559" s="134"/>
      <c r="J559" s="125" t="str">
        <f t="shared" si="44"/>
        <v/>
      </c>
      <c r="K559" s="36"/>
      <c r="L559" s="63"/>
      <c r="M559" s="2"/>
      <c r="T559" s="2"/>
      <c r="U559" s="2"/>
      <c r="V559" s="2"/>
      <c r="W559" s="2"/>
      <c r="X559" s="2"/>
      <c r="Y559" s="2"/>
    </row>
    <row r="560" spans="1:25" x14ac:dyDescent="0.25">
      <c r="A560" s="2"/>
      <c r="B560" s="16" t="str">
        <f t="shared" si="40"/>
        <v/>
      </c>
      <c r="C560" s="17" t="str">
        <f t="shared" si="41"/>
        <v/>
      </c>
      <c r="D560" s="16" t="str">
        <f t="shared" si="42"/>
        <v/>
      </c>
      <c r="E560" s="16" t="str">
        <f t="shared" si="43"/>
        <v/>
      </c>
      <c r="F560" s="110"/>
      <c r="G560" s="127"/>
      <c r="H560" s="31"/>
      <c r="I560" s="134"/>
      <c r="J560" s="125" t="str">
        <f t="shared" si="44"/>
        <v/>
      </c>
      <c r="K560" s="36"/>
      <c r="L560" s="63"/>
      <c r="M560" s="2"/>
      <c r="T560" s="2"/>
      <c r="U560" s="2"/>
      <c r="V560" s="2"/>
      <c r="W560" s="2"/>
      <c r="X560" s="2"/>
      <c r="Y560" s="2"/>
    </row>
    <row r="561" spans="1:25" x14ac:dyDescent="0.25">
      <c r="A561" s="2"/>
      <c r="B561" s="16" t="str">
        <f t="shared" si="40"/>
        <v/>
      </c>
      <c r="C561" s="17" t="str">
        <f t="shared" si="41"/>
        <v/>
      </c>
      <c r="D561" s="16" t="str">
        <f t="shared" si="42"/>
        <v/>
      </c>
      <c r="E561" s="16" t="str">
        <f t="shared" si="43"/>
        <v/>
      </c>
      <c r="F561" s="110"/>
      <c r="G561" s="127"/>
      <c r="H561" s="31"/>
      <c r="I561" s="134"/>
      <c r="J561" s="125" t="str">
        <f t="shared" si="44"/>
        <v/>
      </c>
      <c r="K561" s="36"/>
      <c r="L561" s="63"/>
      <c r="M561" s="2"/>
      <c r="T561" s="2"/>
      <c r="U561" s="2"/>
      <c r="V561" s="2"/>
      <c r="W561" s="2"/>
      <c r="X561" s="2"/>
      <c r="Y561" s="2"/>
    </row>
    <row r="562" spans="1:25" x14ac:dyDescent="0.25">
      <c r="A562" s="2"/>
      <c r="B562" s="16" t="str">
        <f t="shared" si="40"/>
        <v/>
      </c>
      <c r="C562" s="17" t="str">
        <f t="shared" si="41"/>
        <v/>
      </c>
      <c r="D562" s="16" t="str">
        <f t="shared" si="42"/>
        <v/>
      </c>
      <c r="E562" s="16" t="str">
        <f t="shared" si="43"/>
        <v/>
      </c>
      <c r="F562" s="110"/>
      <c r="G562" s="127"/>
      <c r="H562" s="31"/>
      <c r="I562" s="134"/>
      <c r="J562" s="125" t="str">
        <f t="shared" si="44"/>
        <v/>
      </c>
      <c r="K562" s="36"/>
      <c r="L562" s="63"/>
      <c r="M562" s="2"/>
      <c r="T562" s="2"/>
      <c r="U562" s="2"/>
      <c r="V562" s="2"/>
      <c r="W562" s="2"/>
      <c r="X562" s="2"/>
      <c r="Y562" s="2"/>
    </row>
    <row r="563" spans="1:25" x14ac:dyDescent="0.25">
      <c r="A563" s="2"/>
      <c r="B563" s="16" t="str">
        <f t="shared" si="40"/>
        <v/>
      </c>
      <c r="C563" s="17" t="str">
        <f t="shared" si="41"/>
        <v/>
      </c>
      <c r="D563" s="16" t="str">
        <f t="shared" si="42"/>
        <v/>
      </c>
      <c r="E563" s="16" t="str">
        <f t="shared" si="43"/>
        <v/>
      </c>
      <c r="F563" s="110"/>
      <c r="G563" s="127"/>
      <c r="H563" s="31"/>
      <c r="I563" s="134"/>
      <c r="J563" s="125" t="str">
        <f t="shared" si="44"/>
        <v/>
      </c>
      <c r="K563" s="36"/>
      <c r="L563" s="63"/>
      <c r="M563" s="2"/>
      <c r="T563" s="2"/>
      <c r="U563" s="2"/>
      <c r="V563" s="2"/>
      <c r="W563" s="2"/>
      <c r="X563" s="2"/>
      <c r="Y563" s="2"/>
    </row>
    <row r="564" spans="1:25" x14ac:dyDescent="0.25">
      <c r="A564" s="2"/>
      <c r="B564" s="16" t="str">
        <f t="shared" si="40"/>
        <v/>
      </c>
      <c r="C564" s="17" t="str">
        <f t="shared" si="41"/>
        <v/>
      </c>
      <c r="D564" s="16" t="str">
        <f t="shared" si="42"/>
        <v/>
      </c>
      <c r="E564" s="16" t="str">
        <f t="shared" si="43"/>
        <v/>
      </c>
      <c r="F564" s="110"/>
      <c r="G564" s="127"/>
      <c r="H564" s="31"/>
      <c r="I564" s="134"/>
      <c r="J564" s="125" t="str">
        <f t="shared" si="44"/>
        <v/>
      </c>
      <c r="K564" s="36"/>
      <c r="L564" s="63"/>
      <c r="M564" s="2"/>
      <c r="T564" s="2"/>
      <c r="U564" s="2"/>
      <c r="V564" s="2"/>
      <c r="W564" s="2"/>
      <c r="X564" s="2"/>
      <c r="Y564" s="2"/>
    </row>
    <row r="565" spans="1:25" x14ac:dyDescent="0.25">
      <c r="A565" s="2"/>
      <c r="B565" s="16" t="str">
        <f t="shared" si="40"/>
        <v/>
      </c>
      <c r="C565" s="17" t="str">
        <f t="shared" si="41"/>
        <v/>
      </c>
      <c r="D565" s="16" t="str">
        <f t="shared" si="42"/>
        <v/>
      </c>
      <c r="E565" s="16" t="str">
        <f t="shared" si="43"/>
        <v/>
      </c>
      <c r="F565" s="110"/>
      <c r="G565" s="127"/>
      <c r="H565" s="31"/>
      <c r="I565" s="134"/>
      <c r="J565" s="125" t="str">
        <f t="shared" si="44"/>
        <v/>
      </c>
      <c r="K565" s="36"/>
      <c r="L565" s="63"/>
      <c r="M565" s="2"/>
      <c r="T565" s="2"/>
      <c r="U565" s="2"/>
      <c r="V565" s="2"/>
      <c r="W565" s="2"/>
      <c r="X565" s="2"/>
      <c r="Y565" s="2"/>
    </row>
    <row r="566" spans="1:25" x14ac:dyDescent="0.25">
      <c r="A566" s="2"/>
      <c r="B566" s="16" t="str">
        <f t="shared" si="40"/>
        <v/>
      </c>
      <c r="C566" s="17" t="str">
        <f t="shared" si="41"/>
        <v/>
      </c>
      <c r="D566" s="16" t="str">
        <f t="shared" si="42"/>
        <v/>
      </c>
      <c r="E566" s="16" t="str">
        <f t="shared" si="43"/>
        <v/>
      </c>
      <c r="F566" s="110"/>
      <c r="G566" s="127"/>
      <c r="H566" s="31"/>
      <c r="I566" s="134"/>
      <c r="J566" s="125" t="str">
        <f t="shared" si="44"/>
        <v/>
      </c>
      <c r="K566" s="36"/>
      <c r="L566" s="63"/>
      <c r="M566" s="2"/>
      <c r="T566" s="2"/>
      <c r="U566" s="2"/>
      <c r="V566" s="2"/>
      <c r="W566" s="2"/>
      <c r="X566" s="2"/>
      <c r="Y566" s="2"/>
    </row>
    <row r="567" spans="1:25" x14ac:dyDescent="0.25">
      <c r="A567" s="2"/>
      <c r="B567" s="16" t="str">
        <f t="shared" si="40"/>
        <v/>
      </c>
      <c r="C567" s="17" t="str">
        <f t="shared" si="41"/>
        <v/>
      </c>
      <c r="D567" s="16" t="str">
        <f t="shared" si="42"/>
        <v/>
      </c>
      <c r="E567" s="16" t="str">
        <f t="shared" si="43"/>
        <v/>
      </c>
      <c r="F567" s="110"/>
      <c r="G567" s="127"/>
      <c r="H567" s="31"/>
      <c r="I567" s="134"/>
      <c r="J567" s="125" t="str">
        <f t="shared" si="44"/>
        <v/>
      </c>
      <c r="K567" s="36"/>
      <c r="L567" s="63"/>
      <c r="M567" s="2"/>
      <c r="T567" s="2"/>
      <c r="U567" s="2"/>
      <c r="V567" s="2"/>
      <c r="W567" s="2"/>
      <c r="X567" s="2"/>
      <c r="Y567" s="2"/>
    </row>
    <row r="568" spans="1:25" x14ac:dyDescent="0.25">
      <c r="A568" s="2"/>
      <c r="B568" s="16" t="str">
        <f t="shared" si="40"/>
        <v/>
      </c>
      <c r="C568" s="17" t="str">
        <f t="shared" si="41"/>
        <v/>
      </c>
      <c r="D568" s="16" t="str">
        <f t="shared" si="42"/>
        <v/>
      </c>
      <c r="E568" s="16" t="str">
        <f t="shared" si="43"/>
        <v/>
      </c>
      <c r="F568" s="110"/>
      <c r="G568" s="127"/>
      <c r="H568" s="31"/>
      <c r="I568" s="134"/>
      <c r="J568" s="125" t="str">
        <f t="shared" si="44"/>
        <v/>
      </c>
      <c r="K568" s="36"/>
      <c r="L568" s="63"/>
      <c r="M568" s="2"/>
      <c r="T568" s="2"/>
      <c r="U568" s="2"/>
      <c r="V568" s="2"/>
      <c r="W568" s="2"/>
      <c r="X568" s="2"/>
      <c r="Y568" s="2"/>
    </row>
    <row r="569" spans="1:25" x14ac:dyDescent="0.25">
      <c r="A569" s="2"/>
      <c r="B569" s="16" t="str">
        <f t="shared" si="40"/>
        <v/>
      </c>
      <c r="C569" s="17" t="str">
        <f t="shared" si="41"/>
        <v/>
      </c>
      <c r="D569" s="16" t="str">
        <f t="shared" si="42"/>
        <v/>
      </c>
      <c r="E569" s="16" t="str">
        <f t="shared" si="43"/>
        <v/>
      </c>
      <c r="F569" s="110"/>
      <c r="G569" s="127"/>
      <c r="H569" s="31"/>
      <c r="I569" s="134"/>
      <c r="J569" s="125" t="str">
        <f t="shared" si="44"/>
        <v/>
      </c>
      <c r="K569" s="36"/>
      <c r="L569" s="63"/>
      <c r="M569" s="2"/>
      <c r="T569" s="2"/>
      <c r="U569" s="2"/>
      <c r="V569" s="2"/>
      <c r="W569" s="2"/>
      <c r="X569" s="2"/>
      <c r="Y569" s="2"/>
    </row>
    <row r="570" spans="1:25" x14ac:dyDescent="0.25">
      <c r="A570" s="2"/>
      <c r="B570" s="16" t="str">
        <f t="shared" si="40"/>
        <v/>
      </c>
      <c r="C570" s="17" t="str">
        <f t="shared" si="41"/>
        <v/>
      </c>
      <c r="D570" s="16" t="str">
        <f t="shared" si="42"/>
        <v/>
      </c>
      <c r="E570" s="16" t="str">
        <f t="shared" si="43"/>
        <v/>
      </c>
      <c r="F570" s="110"/>
      <c r="G570" s="127"/>
      <c r="H570" s="31"/>
      <c r="I570" s="134"/>
      <c r="J570" s="125" t="str">
        <f t="shared" si="44"/>
        <v/>
      </c>
      <c r="K570" s="36"/>
      <c r="L570" s="63"/>
      <c r="M570" s="2"/>
      <c r="T570" s="2"/>
      <c r="U570" s="2"/>
      <c r="V570" s="2"/>
      <c r="W570" s="2"/>
      <c r="X570" s="2"/>
      <c r="Y570" s="2"/>
    </row>
    <row r="571" spans="1:25" x14ac:dyDescent="0.25">
      <c r="A571" s="2"/>
      <c r="B571" s="16" t="str">
        <f t="shared" si="40"/>
        <v/>
      </c>
      <c r="C571" s="17" t="str">
        <f t="shared" si="41"/>
        <v/>
      </c>
      <c r="D571" s="16" t="str">
        <f t="shared" si="42"/>
        <v/>
      </c>
      <c r="E571" s="16" t="str">
        <f t="shared" si="43"/>
        <v/>
      </c>
      <c r="F571" s="110"/>
      <c r="G571" s="127"/>
      <c r="H571" s="31"/>
      <c r="I571" s="134"/>
      <c r="J571" s="125" t="str">
        <f t="shared" si="44"/>
        <v/>
      </c>
      <c r="K571" s="36"/>
      <c r="L571" s="63"/>
      <c r="M571" s="2"/>
      <c r="T571" s="2"/>
      <c r="U571" s="2"/>
      <c r="V571" s="2"/>
      <c r="W571" s="2"/>
      <c r="X571" s="2"/>
      <c r="Y571" s="2"/>
    </row>
    <row r="572" spans="1:25" x14ac:dyDescent="0.25">
      <c r="A572" s="2"/>
      <c r="B572" s="16" t="str">
        <f t="shared" si="40"/>
        <v/>
      </c>
      <c r="C572" s="17" t="str">
        <f t="shared" si="41"/>
        <v/>
      </c>
      <c r="D572" s="16" t="str">
        <f t="shared" si="42"/>
        <v/>
      </c>
      <c r="E572" s="16" t="str">
        <f t="shared" si="43"/>
        <v/>
      </c>
      <c r="F572" s="110"/>
      <c r="G572" s="127"/>
      <c r="H572" s="31"/>
      <c r="I572" s="134"/>
      <c r="J572" s="125" t="str">
        <f t="shared" si="44"/>
        <v/>
      </c>
      <c r="K572" s="36"/>
      <c r="L572" s="63"/>
      <c r="M572" s="2"/>
      <c r="T572" s="2"/>
      <c r="U572" s="2"/>
      <c r="V572" s="2"/>
      <c r="W572" s="2"/>
      <c r="X572" s="2"/>
      <c r="Y572" s="2"/>
    </row>
    <row r="573" spans="1:25" x14ac:dyDescent="0.25">
      <c r="A573" s="2"/>
      <c r="B573" s="16" t="str">
        <f t="shared" si="40"/>
        <v/>
      </c>
      <c r="C573" s="17" t="str">
        <f t="shared" si="41"/>
        <v/>
      </c>
      <c r="D573" s="16" t="str">
        <f t="shared" si="42"/>
        <v/>
      </c>
      <c r="E573" s="16" t="str">
        <f t="shared" si="43"/>
        <v/>
      </c>
      <c r="F573" s="110"/>
      <c r="G573" s="127"/>
      <c r="H573" s="31"/>
      <c r="I573" s="134"/>
      <c r="J573" s="125" t="str">
        <f t="shared" si="44"/>
        <v/>
      </c>
      <c r="K573" s="36"/>
      <c r="L573" s="63"/>
      <c r="M573" s="2"/>
      <c r="T573" s="2"/>
      <c r="U573" s="2"/>
      <c r="V573" s="2"/>
      <c r="W573" s="2"/>
      <c r="X573" s="2"/>
      <c r="Y573" s="2"/>
    </row>
    <row r="574" spans="1:25" x14ac:dyDescent="0.25">
      <c r="A574" s="2"/>
      <c r="B574" s="16" t="str">
        <f t="shared" si="40"/>
        <v/>
      </c>
      <c r="C574" s="17" t="str">
        <f t="shared" si="41"/>
        <v/>
      </c>
      <c r="D574" s="16" t="str">
        <f t="shared" si="42"/>
        <v/>
      </c>
      <c r="E574" s="16" t="str">
        <f t="shared" si="43"/>
        <v/>
      </c>
      <c r="F574" s="110"/>
      <c r="G574" s="127"/>
      <c r="H574" s="31"/>
      <c r="I574" s="134"/>
      <c r="J574" s="125" t="str">
        <f t="shared" si="44"/>
        <v/>
      </c>
      <c r="K574" s="36"/>
      <c r="L574" s="63"/>
      <c r="M574" s="2"/>
      <c r="T574" s="2"/>
      <c r="U574" s="2"/>
      <c r="V574" s="2"/>
      <c r="W574" s="2"/>
      <c r="X574" s="2"/>
      <c r="Y574" s="2"/>
    </row>
    <row r="575" spans="1:25" x14ac:dyDescent="0.25">
      <c r="A575" s="2"/>
      <c r="B575" s="16" t="str">
        <f t="shared" si="40"/>
        <v/>
      </c>
      <c r="C575" s="17" t="str">
        <f t="shared" si="41"/>
        <v/>
      </c>
      <c r="D575" s="16" t="str">
        <f t="shared" si="42"/>
        <v/>
      </c>
      <c r="E575" s="16" t="str">
        <f t="shared" si="43"/>
        <v/>
      </c>
      <c r="F575" s="110"/>
      <c r="G575" s="127"/>
      <c r="H575" s="31"/>
      <c r="I575" s="134"/>
      <c r="J575" s="125" t="str">
        <f t="shared" si="44"/>
        <v/>
      </c>
      <c r="K575" s="36"/>
      <c r="L575" s="63"/>
      <c r="M575" s="2"/>
      <c r="T575" s="2"/>
      <c r="U575" s="2"/>
      <c r="V575" s="2"/>
      <c r="W575" s="2"/>
      <c r="X575" s="2"/>
      <c r="Y575" s="2"/>
    </row>
    <row r="576" spans="1:25" x14ac:dyDescent="0.25">
      <c r="A576" s="2"/>
      <c r="B576" s="16" t="str">
        <f t="shared" si="40"/>
        <v/>
      </c>
      <c r="C576" s="17" t="str">
        <f t="shared" si="41"/>
        <v/>
      </c>
      <c r="D576" s="16" t="str">
        <f t="shared" si="42"/>
        <v/>
      </c>
      <c r="E576" s="16" t="str">
        <f t="shared" si="43"/>
        <v/>
      </c>
      <c r="F576" s="110"/>
      <c r="G576" s="127"/>
      <c r="H576" s="31"/>
      <c r="I576" s="134"/>
      <c r="J576" s="125" t="str">
        <f t="shared" si="44"/>
        <v/>
      </c>
      <c r="K576" s="36"/>
      <c r="L576" s="63"/>
      <c r="M576" s="2"/>
      <c r="T576" s="2"/>
      <c r="U576" s="2"/>
      <c r="V576" s="2"/>
      <c r="W576" s="2"/>
      <c r="X576" s="2"/>
      <c r="Y576" s="2"/>
    </row>
    <row r="577" spans="1:25" x14ac:dyDescent="0.25">
      <c r="A577" s="2"/>
      <c r="B577" s="16" t="str">
        <f t="shared" si="40"/>
        <v/>
      </c>
      <c r="C577" s="17" t="str">
        <f t="shared" si="41"/>
        <v/>
      </c>
      <c r="D577" s="16" t="str">
        <f t="shared" si="42"/>
        <v/>
      </c>
      <c r="E577" s="16" t="str">
        <f t="shared" si="43"/>
        <v/>
      </c>
      <c r="F577" s="110"/>
      <c r="G577" s="127"/>
      <c r="H577" s="31"/>
      <c r="I577" s="134"/>
      <c r="J577" s="125" t="str">
        <f t="shared" si="44"/>
        <v/>
      </c>
      <c r="K577" s="36"/>
      <c r="L577" s="63"/>
      <c r="M577" s="2"/>
      <c r="T577" s="2"/>
      <c r="U577" s="2"/>
      <c r="V577" s="2"/>
      <c r="W577" s="2"/>
      <c r="X577" s="2"/>
      <c r="Y577" s="2"/>
    </row>
    <row r="578" spans="1:25" x14ac:dyDescent="0.25">
      <c r="A578" s="2"/>
      <c r="B578" s="16" t="str">
        <f t="shared" si="40"/>
        <v/>
      </c>
      <c r="C578" s="17" t="str">
        <f t="shared" si="41"/>
        <v/>
      </c>
      <c r="D578" s="16" t="str">
        <f t="shared" si="42"/>
        <v/>
      </c>
      <c r="E578" s="16" t="str">
        <f t="shared" si="43"/>
        <v/>
      </c>
      <c r="F578" s="110"/>
      <c r="G578" s="127"/>
      <c r="H578" s="31"/>
      <c r="I578" s="134"/>
      <c r="J578" s="125" t="str">
        <f t="shared" si="44"/>
        <v/>
      </c>
      <c r="K578" s="36"/>
      <c r="L578" s="63"/>
      <c r="M578" s="2"/>
      <c r="T578" s="2"/>
      <c r="U578" s="2"/>
      <c r="V578" s="2"/>
      <c r="W578" s="2"/>
      <c r="X578" s="2"/>
      <c r="Y578" s="2"/>
    </row>
    <row r="579" spans="1:25" x14ac:dyDescent="0.25">
      <c r="A579" s="2"/>
      <c r="B579" s="16" t="str">
        <f t="shared" si="40"/>
        <v/>
      </c>
      <c r="C579" s="17" t="str">
        <f t="shared" si="41"/>
        <v/>
      </c>
      <c r="D579" s="16" t="str">
        <f t="shared" si="42"/>
        <v/>
      </c>
      <c r="E579" s="16" t="str">
        <f t="shared" si="43"/>
        <v/>
      </c>
      <c r="F579" s="110"/>
      <c r="G579" s="127"/>
      <c r="H579" s="31"/>
      <c r="I579" s="134"/>
      <c r="J579" s="125" t="str">
        <f t="shared" si="44"/>
        <v/>
      </c>
      <c r="K579" s="36"/>
      <c r="L579" s="63"/>
      <c r="M579" s="2"/>
      <c r="T579" s="2"/>
      <c r="U579" s="2"/>
      <c r="V579" s="2"/>
      <c r="W579" s="2"/>
      <c r="X579" s="2"/>
      <c r="Y579" s="2"/>
    </row>
    <row r="580" spans="1:25" x14ac:dyDescent="0.25">
      <c r="A580" s="2"/>
      <c r="B580" s="16" t="str">
        <f t="shared" si="40"/>
        <v/>
      </c>
      <c r="C580" s="17" t="str">
        <f t="shared" si="41"/>
        <v/>
      </c>
      <c r="D580" s="16" t="str">
        <f t="shared" si="42"/>
        <v/>
      </c>
      <c r="E580" s="16" t="str">
        <f t="shared" si="43"/>
        <v/>
      </c>
      <c r="F580" s="110"/>
      <c r="G580" s="127"/>
      <c r="H580" s="31"/>
      <c r="I580" s="134"/>
      <c r="J580" s="125" t="str">
        <f t="shared" si="44"/>
        <v/>
      </c>
      <c r="K580" s="36"/>
      <c r="L580" s="63"/>
      <c r="M580" s="2"/>
      <c r="T580" s="2"/>
      <c r="U580" s="2"/>
      <c r="V580" s="2"/>
      <c r="W580" s="2"/>
      <c r="X580" s="2"/>
      <c r="Y580" s="2"/>
    </row>
    <row r="581" spans="1:25" x14ac:dyDescent="0.25">
      <c r="A581" s="2"/>
      <c r="B581" s="16" t="str">
        <f t="shared" si="40"/>
        <v/>
      </c>
      <c r="C581" s="17" t="str">
        <f t="shared" si="41"/>
        <v/>
      </c>
      <c r="D581" s="16" t="str">
        <f t="shared" si="42"/>
        <v/>
      </c>
      <c r="E581" s="16" t="str">
        <f t="shared" si="43"/>
        <v/>
      </c>
      <c r="F581" s="110"/>
      <c r="G581" s="127"/>
      <c r="H581" s="31"/>
      <c r="I581" s="134"/>
      <c r="J581" s="125" t="str">
        <f t="shared" si="44"/>
        <v/>
      </c>
      <c r="K581" s="36"/>
      <c r="L581" s="63"/>
      <c r="M581" s="2"/>
      <c r="T581" s="2"/>
      <c r="U581" s="2"/>
      <c r="V581" s="2"/>
      <c r="W581" s="2"/>
      <c r="X581" s="2"/>
      <c r="Y581" s="2"/>
    </row>
    <row r="582" spans="1:25" x14ac:dyDescent="0.25">
      <c r="A582" s="2"/>
      <c r="B582" s="16" t="str">
        <f t="shared" si="40"/>
        <v/>
      </c>
      <c r="C582" s="17" t="str">
        <f t="shared" si="41"/>
        <v/>
      </c>
      <c r="D582" s="16" t="str">
        <f t="shared" si="42"/>
        <v/>
      </c>
      <c r="E582" s="16" t="str">
        <f t="shared" si="43"/>
        <v/>
      </c>
      <c r="F582" s="110"/>
      <c r="G582" s="127"/>
      <c r="H582" s="31"/>
      <c r="I582" s="134"/>
      <c r="J582" s="125" t="str">
        <f t="shared" si="44"/>
        <v/>
      </c>
      <c r="K582" s="36"/>
      <c r="L582" s="63"/>
      <c r="M582" s="2"/>
      <c r="T582" s="2"/>
      <c r="U582" s="2"/>
      <c r="V582" s="2"/>
      <c r="W582" s="2"/>
      <c r="X582" s="2"/>
      <c r="Y582" s="2"/>
    </row>
    <row r="583" spans="1:25" x14ac:dyDescent="0.25">
      <c r="A583" s="2"/>
      <c r="B583" s="16" t="str">
        <f t="shared" si="40"/>
        <v/>
      </c>
      <c r="C583" s="17" t="str">
        <f t="shared" si="41"/>
        <v/>
      </c>
      <c r="D583" s="16" t="str">
        <f t="shared" si="42"/>
        <v/>
      </c>
      <c r="E583" s="16" t="str">
        <f t="shared" si="43"/>
        <v/>
      </c>
      <c r="F583" s="110"/>
      <c r="G583" s="127"/>
      <c r="H583" s="31"/>
      <c r="I583" s="134"/>
      <c r="J583" s="125" t="str">
        <f t="shared" si="44"/>
        <v/>
      </c>
      <c r="K583" s="36"/>
      <c r="L583" s="63"/>
      <c r="M583" s="2"/>
      <c r="T583" s="2"/>
      <c r="U583" s="2"/>
      <c r="V583" s="2"/>
      <c r="W583" s="2"/>
      <c r="X583" s="2"/>
      <c r="Y583" s="2"/>
    </row>
    <row r="584" spans="1:25" x14ac:dyDescent="0.25">
      <c r="A584" s="2"/>
      <c r="B584" s="16" t="str">
        <f t="shared" si="40"/>
        <v/>
      </c>
      <c r="C584" s="17" t="str">
        <f t="shared" si="41"/>
        <v/>
      </c>
      <c r="D584" s="16" t="str">
        <f t="shared" si="42"/>
        <v/>
      </c>
      <c r="E584" s="16" t="str">
        <f t="shared" si="43"/>
        <v/>
      </c>
      <c r="F584" s="110"/>
      <c r="G584" s="127"/>
      <c r="H584" s="31"/>
      <c r="I584" s="134"/>
      <c r="J584" s="125" t="str">
        <f t="shared" si="44"/>
        <v/>
      </c>
      <c r="K584" s="36"/>
      <c r="L584" s="63"/>
      <c r="M584" s="2"/>
      <c r="T584" s="2"/>
      <c r="U584" s="2"/>
      <c r="V584" s="2"/>
      <c r="W584" s="2"/>
      <c r="X584" s="2"/>
      <c r="Y584" s="2"/>
    </row>
    <row r="585" spans="1:25" x14ac:dyDescent="0.25">
      <c r="A585" s="2"/>
      <c r="B585" s="16" t="str">
        <f t="shared" si="40"/>
        <v/>
      </c>
      <c r="C585" s="17" t="str">
        <f t="shared" si="41"/>
        <v/>
      </c>
      <c r="D585" s="16" t="str">
        <f t="shared" si="42"/>
        <v/>
      </c>
      <c r="E585" s="16" t="str">
        <f t="shared" si="43"/>
        <v/>
      </c>
      <c r="F585" s="110"/>
      <c r="G585" s="127"/>
      <c r="H585" s="31"/>
      <c r="I585" s="134"/>
      <c r="J585" s="125" t="str">
        <f t="shared" si="44"/>
        <v/>
      </c>
      <c r="K585" s="36"/>
      <c r="L585" s="63"/>
      <c r="M585" s="2"/>
      <c r="T585" s="2"/>
      <c r="U585" s="2"/>
      <c r="V585" s="2"/>
      <c r="W585" s="2"/>
      <c r="X585" s="2"/>
      <c r="Y585" s="2"/>
    </row>
    <row r="586" spans="1:25" x14ac:dyDescent="0.25">
      <c r="A586" s="2"/>
      <c r="B586" s="16" t="str">
        <f t="shared" si="40"/>
        <v/>
      </c>
      <c r="C586" s="17" t="str">
        <f t="shared" si="41"/>
        <v/>
      </c>
      <c r="D586" s="16" t="str">
        <f t="shared" si="42"/>
        <v/>
      </c>
      <c r="E586" s="16" t="str">
        <f t="shared" si="43"/>
        <v/>
      </c>
      <c r="F586" s="110"/>
      <c r="G586" s="127"/>
      <c r="H586" s="31"/>
      <c r="I586" s="134"/>
      <c r="J586" s="125" t="str">
        <f t="shared" si="44"/>
        <v/>
      </c>
      <c r="K586" s="36"/>
      <c r="L586" s="63"/>
      <c r="M586" s="2"/>
      <c r="T586" s="2"/>
      <c r="U586" s="2"/>
      <c r="V586" s="2"/>
      <c r="W586" s="2"/>
      <c r="X586" s="2"/>
      <c r="Y586" s="2"/>
    </row>
    <row r="587" spans="1:25" x14ac:dyDescent="0.25">
      <c r="A587" s="2"/>
      <c r="B587" s="16" t="str">
        <f t="shared" si="40"/>
        <v/>
      </c>
      <c r="C587" s="17" t="str">
        <f t="shared" si="41"/>
        <v/>
      </c>
      <c r="D587" s="16" t="str">
        <f t="shared" si="42"/>
        <v/>
      </c>
      <c r="E587" s="16" t="str">
        <f t="shared" si="43"/>
        <v/>
      </c>
      <c r="F587" s="110"/>
      <c r="G587" s="127"/>
      <c r="H587" s="31"/>
      <c r="I587" s="134"/>
      <c r="J587" s="125" t="str">
        <f t="shared" si="44"/>
        <v/>
      </c>
      <c r="K587" s="36"/>
      <c r="L587" s="63"/>
      <c r="M587" s="2"/>
      <c r="T587" s="2"/>
      <c r="U587" s="2"/>
      <c r="V587" s="2"/>
      <c r="W587" s="2"/>
      <c r="X587" s="2"/>
      <c r="Y587" s="2"/>
    </row>
    <row r="588" spans="1:25" x14ac:dyDescent="0.25">
      <c r="A588" s="2"/>
      <c r="B588" s="16" t="str">
        <f t="shared" ref="B588:B651" si="45">IF(AND(G588="",I588="",J588=""),"",$I$3)</f>
        <v/>
      </c>
      <c r="C588" s="17" t="str">
        <f t="shared" ref="C588:C651" si="46">IF(B588&lt;&gt;"",C587+1,"")</f>
        <v/>
      </c>
      <c r="D588" s="16" t="str">
        <f t="shared" ref="D588:D651" si="47">IF(C588="","","IntMod")</f>
        <v/>
      </c>
      <c r="E588" s="16" t="str">
        <f t="shared" ref="E588:E651" si="48">IF(ISERROR(VLOOKUP(G588,$O$11:$Q$1000,2,FALSE)),"",VLOOKUP(G588,$O$11:$Q$1000,2,FALSE))</f>
        <v/>
      </c>
      <c r="F588" s="110"/>
      <c r="G588" s="127"/>
      <c r="H588" s="31"/>
      <c r="I588" s="134"/>
      <c r="J588" s="125" t="str">
        <f t="shared" ref="J588:J651" si="49">IF(AND(G588="",I588=""),"",IF(OR(G588="",I588=""),"Fill in columns G and I",IF(ISNUMBER(FIND("General comment",+G588)),"",IF(H588="","Column H should be filled in",""))))</f>
        <v/>
      </c>
      <c r="K588" s="36"/>
      <c r="L588" s="63"/>
      <c r="M588" s="2"/>
      <c r="T588" s="2"/>
      <c r="U588" s="2"/>
      <c r="V588" s="2"/>
      <c r="W588" s="2"/>
      <c r="X588" s="2"/>
      <c r="Y588" s="2"/>
    </row>
    <row r="589" spans="1:25" x14ac:dyDescent="0.25">
      <c r="A589" s="2"/>
      <c r="B589" s="16" t="str">
        <f t="shared" si="45"/>
        <v/>
      </c>
      <c r="C589" s="17" t="str">
        <f t="shared" si="46"/>
        <v/>
      </c>
      <c r="D589" s="16" t="str">
        <f t="shared" si="47"/>
        <v/>
      </c>
      <c r="E589" s="16" t="str">
        <f t="shared" si="48"/>
        <v/>
      </c>
      <c r="F589" s="110"/>
      <c r="G589" s="127"/>
      <c r="H589" s="31"/>
      <c r="I589" s="134"/>
      <c r="J589" s="125" t="str">
        <f t="shared" si="49"/>
        <v/>
      </c>
      <c r="K589" s="36"/>
      <c r="L589" s="63"/>
      <c r="M589" s="2"/>
      <c r="T589" s="2"/>
      <c r="U589" s="2"/>
      <c r="V589" s="2"/>
      <c r="W589" s="2"/>
      <c r="X589" s="2"/>
      <c r="Y589" s="2"/>
    </row>
    <row r="590" spans="1:25" x14ac:dyDescent="0.25">
      <c r="A590" s="2"/>
      <c r="B590" s="16" t="str">
        <f t="shared" si="45"/>
        <v/>
      </c>
      <c r="C590" s="17" t="str">
        <f t="shared" si="46"/>
        <v/>
      </c>
      <c r="D590" s="16" t="str">
        <f t="shared" si="47"/>
        <v/>
      </c>
      <c r="E590" s="16" t="str">
        <f t="shared" si="48"/>
        <v/>
      </c>
      <c r="F590" s="110"/>
      <c r="G590" s="127"/>
      <c r="H590" s="31"/>
      <c r="I590" s="134"/>
      <c r="J590" s="125" t="str">
        <f t="shared" si="49"/>
        <v/>
      </c>
      <c r="K590" s="36"/>
      <c r="L590" s="63"/>
      <c r="M590" s="2"/>
      <c r="T590" s="2"/>
      <c r="U590" s="2"/>
      <c r="V590" s="2"/>
      <c r="W590" s="2"/>
      <c r="X590" s="2"/>
      <c r="Y590" s="2"/>
    </row>
    <row r="591" spans="1:25" x14ac:dyDescent="0.25">
      <c r="A591" s="2"/>
      <c r="B591" s="16" t="str">
        <f t="shared" si="45"/>
        <v/>
      </c>
      <c r="C591" s="17" t="str">
        <f t="shared" si="46"/>
        <v/>
      </c>
      <c r="D591" s="16" t="str">
        <f t="shared" si="47"/>
        <v/>
      </c>
      <c r="E591" s="16" t="str">
        <f t="shared" si="48"/>
        <v/>
      </c>
      <c r="F591" s="110"/>
      <c r="G591" s="127"/>
      <c r="H591" s="31"/>
      <c r="I591" s="134"/>
      <c r="J591" s="125" t="str">
        <f t="shared" si="49"/>
        <v/>
      </c>
      <c r="K591" s="36"/>
      <c r="L591" s="63"/>
      <c r="M591" s="2"/>
      <c r="T591" s="2"/>
      <c r="U591" s="2"/>
      <c r="V591" s="2"/>
      <c r="W591" s="2"/>
      <c r="X591" s="2"/>
      <c r="Y591" s="2"/>
    </row>
    <row r="592" spans="1:25" x14ac:dyDescent="0.25">
      <c r="A592" s="2"/>
      <c r="B592" s="16" t="str">
        <f t="shared" si="45"/>
        <v/>
      </c>
      <c r="C592" s="17" t="str">
        <f t="shared" si="46"/>
        <v/>
      </c>
      <c r="D592" s="16" t="str">
        <f t="shared" si="47"/>
        <v/>
      </c>
      <c r="E592" s="16" t="str">
        <f t="shared" si="48"/>
        <v/>
      </c>
      <c r="F592" s="110"/>
      <c r="G592" s="127"/>
      <c r="H592" s="31"/>
      <c r="I592" s="134"/>
      <c r="J592" s="125" t="str">
        <f t="shared" si="49"/>
        <v/>
      </c>
      <c r="K592" s="36"/>
      <c r="L592" s="63"/>
      <c r="M592" s="2"/>
      <c r="T592" s="2"/>
      <c r="U592" s="2"/>
      <c r="V592" s="2"/>
      <c r="W592" s="2"/>
      <c r="X592" s="2"/>
      <c r="Y592" s="2"/>
    </row>
    <row r="593" spans="1:25" x14ac:dyDescent="0.25">
      <c r="A593" s="2"/>
      <c r="B593" s="16" t="str">
        <f t="shared" si="45"/>
        <v/>
      </c>
      <c r="C593" s="17" t="str">
        <f t="shared" si="46"/>
        <v/>
      </c>
      <c r="D593" s="16" t="str">
        <f t="shared" si="47"/>
        <v/>
      </c>
      <c r="E593" s="16" t="str">
        <f t="shared" si="48"/>
        <v/>
      </c>
      <c r="F593" s="110"/>
      <c r="G593" s="127"/>
      <c r="H593" s="31"/>
      <c r="I593" s="134"/>
      <c r="J593" s="125" t="str">
        <f t="shared" si="49"/>
        <v/>
      </c>
      <c r="K593" s="36"/>
      <c r="L593" s="63"/>
      <c r="M593" s="2"/>
      <c r="T593" s="2"/>
      <c r="U593" s="2"/>
      <c r="V593" s="2"/>
      <c r="W593" s="2"/>
      <c r="X593" s="2"/>
      <c r="Y593" s="2"/>
    </row>
    <row r="594" spans="1:25" x14ac:dyDescent="0.25">
      <c r="A594" s="2"/>
      <c r="B594" s="16" t="str">
        <f t="shared" si="45"/>
        <v/>
      </c>
      <c r="C594" s="17" t="str">
        <f t="shared" si="46"/>
        <v/>
      </c>
      <c r="D594" s="16" t="str">
        <f t="shared" si="47"/>
        <v/>
      </c>
      <c r="E594" s="16" t="str">
        <f t="shared" si="48"/>
        <v/>
      </c>
      <c r="F594" s="110"/>
      <c r="G594" s="127"/>
      <c r="H594" s="31"/>
      <c r="I594" s="134"/>
      <c r="J594" s="125" t="str">
        <f t="shared" si="49"/>
        <v/>
      </c>
      <c r="K594" s="36"/>
      <c r="L594" s="63"/>
      <c r="M594" s="2"/>
      <c r="T594" s="2"/>
      <c r="U594" s="2"/>
      <c r="V594" s="2"/>
      <c r="W594" s="2"/>
      <c r="X594" s="2"/>
      <c r="Y594" s="2"/>
    </row>
    <row r="595" spans="1:25" x14ac:dyDescent="0.25">
      <c r="A595" s="2"/>
      <c r="B595" s="16" t="str">
        <f t="shared" si="45"/>
        <v/>
      </c>
      <c r="C595" s="17" t="str">
        <f t="shared" si="46"/>
        <v/>
      </c>
      <c r="D595" s="16" t="str">
        <f t="shared" si="47"/>
        <v/>
      </c>
      <c r="E595" s="16" t="str">
        <f t="shared" si="48"/>
        <v/>
      </c>
      <c r="F595" s="110"/>
      <c r="G595" s="127"/>
      <c r="H595" s="31"/>
      <c r="I595" s="134"/>
      <c r="J595" s="125" t="str">
        <f t="shared" si="49"/>
        <v/>
      </c>
      <c r="K595" s="36"/>
      <c r="L595" s="63"/>
      <c r="M595" s="2"/>
      <c r="T595" s="2"/>
      <c r="U595" s="2"/>
      <c r="V595" s="2"/>
      <c r="W595" s="2"/>
      <c r="X595" s="2"/>
      <c r="Y595" s="2"/>
    </row>
    <row r="596" spans="1:25" x14ac:dyDescent="0.25">
      <c r="A596" s="2"/>
      <c r="B596" s="16" t="str">
        <f t="shared" si="45"/>
        <v/>
      </c>
      <c r="C596" s="17" t="str">
        <f t="shared" si="46"/>
        <v/>
      </c>
      <c r="D596" s="16" t="str">
        <f t="shared" si="47"/>
        <v/>
      </c>
      <c r="E596" s="16" t="str">
        <f t="shared" si="48"/>
        <v/>
      </c>
      <c r="F596" s="110"/>
      <c r="G596" s="127"/>
      <c r="H596" s="31"/>
      <c r="I596" s="134"/>
      <c r="J596" s="125" t="str">
        <f t="shared" si="49"/>
        <v/>
      </c>
      <c r="K596" s="36"/>
      <c r="L596" s="63"/>
      <c r="M596" s="2"/>
      <c r="T596" s="2"/>
      <c r="U596" s="2"/>
      <c r="V596" s="2"/>
      <c r="W596" s="2"/>
      <c r="X596" s="2"/>
      <c r="Y596" s="2"/>
    </row>
    <row r="597" spans="1:25" x14ac:dyDescent="0.25">
      <c r="A597" s="2"/>
      <c r="B597" s="16" t="str">
        <f t="shared" si="45"/>
        <v/>
      </c>
      <c r="C597" s="17" t="str">
        <f t="shared" si="46"/>
        <v/>
      </c>
      <c r="D597" s="16" t="str">
        <f t="shared" si="47"/>
        <v/>
      </c>
      <c r="E597" s="16" t="str">
        <f t="shared" si="48"/>
        <v/>
      </c>
      <c r="F597" s="110"/>
      <c r="G597" s="127"/>
      <c r="H597" s="31"/>
      <c r="I597" s="134"/>
      <c r="J597" s="125" t="str">
        <f t="shared" si="49"/>
        <v/>
      </c>
      <c r="K597" s="36"/>
      <c r="L597" s="63"/>
      <c r="M597" s="2"/>
      <c r="T597" s="2"/>
      <c r="U597" s="2"/>
      <c r="V597" s="2"/>
      <c r="W597" s="2"/>
      <c r="X597" s="2"/>
      <c r="Y597" s="2"/>
    </row>
    <row r="598" spans="1:25" x14ac:dyDescent="0.25">
      <c r="A598" s="2"/>
      <c r="B598" s="16" t="str">
        <f t="shared" si="45"/>
        <v/>
      </c>
      <c r="C598" s="17" t="str">
        <f t="shared" si="46"/>
        <v/>
      </c>
      <c r="D598" s="16" t="str">
        <f t="shared" si="47"/>
        <v/>
      </c>
      <c r="E598" s="16" t="str">
        <f t="shared" si="48"/>
        <v/>
      </c>
      <c r="F598" s="110"/>
      <c r="G598" s="127"/>
      <c r="H598" s="31"/>
      <c r="I598" s="134"/>
      <c r="J598" s="125" t="str">
        <f t="shared" si="49"/>
        <v/>
      </c>
      <c r="K598" s="36"/>
      <c r="L598" s="63"/>
      <c r="M598" s="2"/>
      <c r="T598" s="2"/>
      <c r="U598" s="2"/>
      <c r="V598" s="2"/>
      <c r="W598" s="2"/>
      <c r="X598" s="2"/>
      <c r="Y598" s="2"/>
    </row>
    <row r="599" spans="1:25" x14ac:dyDescent="0.25">
      <c r="A599" s="2"/>
      <c r="B599" s="16" t="str">
        <f t="shared" si="45"/>
        <v/>
      </c>
      <c r="C599" s="17" t="str">
        <f t="shared" si="46"/>
        <v/>
      </c>
      <c r="D599" s="16" t="str">
        <f t="shared" si="47"/>
        <v/>
      </c>
      <c r="E599" s="16" t="str">
        <f t="shared" si="48"/>
        <v/>
      </c>
      <c r="F599" s="110"/>
      <c r="G599" s="127"/>
      <c r="H599" s="31"/>
      <c r="I599" s="134"/>
      <c r="J599" s="125" t="str">
        <f t="shared" si="49"/>
        <v/>
      </c>
      <c r="K599" s="36"/>
      <c r="L599" s="63"/>
      <c r="M599" s="2"/>
      <c r="T599" s="2"/>
      <c r="U599" s="2"/>
      <c r="V599" s="2"/>
      <c r="W599" s="2"/>
      <c r="X599" s="2"/>
      <c r="Y599" s="2"/>
    </row>
    <row r="600" spans="1:25" x14ac:dyDescent="0.25">
      <c r="A600" s="2"/>
      <c r="B600" s="16" t="str">
        <f t="shared" si="45"/>
        <v/>
      </c>
      <c r="C600" s="17" t="str">
        <f t="shared" si="46"/>
        <v/>
      </c>
      <c r="D600" s="16" t="str">
        <f t="shared" si="47"/>
        <v/>
      </c>
      <c r="E600" s="16" t="str">
        <f t="shared" si="48"/>
        <v/>
      </c>
      <c r="F600" s="110"/>
      <c r="G600" s="127"/>
      <c r="H600" s="31"/>
      <c r="I600" s="134"/>
      <c r="J600" s="125" t="str">
        <f t="shared" si="49"/>
        <v/>
      </c>
      <c r="K600" s="36"/>
      <c r="L600" s="63"/>
      <c r="M600" s="2"/>
      <c r="T600" s="2"/>
      <c r="U600" s="2"/>
      <c r="V600" s="2"/>
      <c r="W600" s="2"/>
      <c r="X600" s="2"/>
      <c r="Y600" s="2"/>
    </row>
    <row r="601" spans="1:25" x14ac:dyDescent="0.25">
      <c r="A601" s="2"/>
      <c r="B601" s="16" t="str">
        <f t="shared" si="45"/>
        <v/>
      </c>
      <c r="C601" s="17" t="str">
        <f t="shared" si="46"/>
        <v/>
      </c>
      <c r="D601" s="16" t="str">
        <f t="shared" si="47"/>
        <v/>
      </c>
      <c r="E601" s="16" t="str">
        <f t="shared" si="48"/>
        <v/>
      </c>
      <c r="F601" s="110"/>
      <c r="G601" s="127"/>
      <c r="H601" s="31"/>
      <c r="I601" s="134"/>
      <c r="J601" s="125" t="str">
        <f t="shared" si="49"/>
        <v/>
      </c>
      <c r="K601" s="36"/>
      <c r="L601" s="63"/>
      <c r="M601" s="2"/>
      <c r="T601" s="2"/>
      <c r="U601" s="2"/>
      <c r="V601" s="2"/>
      <c r="W601" s="2"/>
      <c r="X601" s="2"/>
      <c r="Y601" s="2"/>
    </row>
    <row r="602" spans="1:25" x14ac:dyDescent="0.25">
      <c r="A602" s="2"/>
      <c r="B602" s="16" t="str">
        <f t="shared" si="45"/>
        <v/>
      </c>
      <c r="C602" s="17" t="str">
        <f t="shared" si="46"/>
        <v/>
      </c>
      <c r="D602" s="16" t="str">
        <f t="shared" si="47"/>
        <v/>
      </c>
      <c r="E602" s="16" t="str">
        <f t="shared" si="48"/>
        <v/>
      </c>
      <c r="F602" s="110"/>
      <c r="G602" s="127"/>
      <c r="H602" s="31"/>
      <c r="I602" s="134"/>
      <c r="J602" s="125" t="str">
        <f t="shared" si="49"/>
        <v/>
      </c>
      <c r="K602" s="36"/>
      <c r="L602" s="63"/>
      <c r="M602" s="2"/>
      <c r="T602" s="2"/>
      <c r="U602" s="2"/>
      <c r="V602" s="2"/>
      <c r="W602" s="2"/>
      <c r="X602" s="2"/>
      <c r="Y602" s="2"/>
    </row>
    <row r="603" spans="1:25" x14ac:dyDescent="0.25">
      <c r="A603" s="2"/>
      <c r="B603" s="16" t="str">
        <f t="shared" si="45"/>
        <v/>
      </c>
      <c r="C603" s="17" t="str">
        <f t="shared" si="46"/>
        <v/>
      </c>
      <c r="D603" s="16" t="str">
        <f t="shared" si="47"/>
        <v/>
      </c>
      <c r="E603" s="16" t="str">
        <f t="shared" si="48"/>
        <v/>
      </c>
      <c r="F603" s="110"/>
      <c r="G603" s="127"/>
      <c r="H603" s="31"/>
      <c r="I603" s="134"/>
      <c r="J603" s="125" t="str">
        <f t="shared" si="49"/>
        <v/>
      </c>
      <c r="K603" s="36"/>
      <c r="L603" s="63"/>
      <c r="M603" s="2"/>
      <c r="T603" s="2"/>
      <c r="U603" s="2"/>
      <c r="V603" s="2"/>
      <c r="W603" s="2"/>
      <c r="X603" s="2"/>
      <c r="Y603" s="2"/>
    </row>
    <row r="604" spans="1:25" x14ac:dyDescent="0.25">
      <c r="A604" s="2"/>
      <c r="B604" s="16" t="str">
        <f t="shared" si="45"/>
        <v/>
      </c>
      <c r="C604" s="17" t="str">
        <f t="shared" si="46"/>
        <v/>
      </c>
      <c r="D604" s="16" t="str">
        <f t="shared" si="47"/>
        <v/>
      </c>
      <c r="E604" s="16" t="str">
        <f t="shared" si="48"/>
        <v/>
      </c>
      <c r="F604" s="110"/>
      <c r="G604" s="127"/>
      <c r="H604" s="31"/>
      <c r="I604" s="134"/>
      <c r="J604" s="125" t="str">
        <f t="shared" si="49"/>
        <v/>
      </c>
      <c r="K604" s="36"/>
      <c r="L604" s="63"/>
      <c r="M604" s="2"/>
      <c r="T604" s="2"/>
      <c r="U604" s="2"/>
      <c r="V604" s="2"/>
      <c r="W604" s="2"/>
      <c r="X604" s="2"/>
      <c r="Y604" s="2"/>
    </row>
    <row r="605" spans="1:25" x14ac:dyDescent="0.25">
      <c r="A605" s="2"/>
      <c r="B605" s="16" t="str">
        <f t="shared" si="45"/>
        <v/>
      </c>
      <c r="C605" s="17" t="str">
        <f t="shared" si="46"/>
        <v/>
      </c>
      <c r="D605" s="16" t="str">
        <f t="shared" si="47"/>
        <v/>
      </c>
      <c r="E605" s="16" t="str">
        <f t="shared" si="48"/>
        <v/>
      </c>
      <c r="F605" s="110"/>
      <c r="G605" s="127"/>
      <c r="H605" s="31"/>
      <c r="I605" s="134"/>
      <c r="J605" s="125" t="str">
        <f t="shared" si="49"/>
        <v/>
      </c>
      <c r="K605" s="36"/>
      <c r="L605" s="63"/>
      <c r="M605" s="2"/>
      <c r="T605" s="2"/>
      <c r="U605" s="2"/>
      <c r="V605" s="2"/>
      <c r="W605" s="2"/>
      <c r="X605" s="2"/>
      <c r="Y605" s="2"/>
    </row>
    <row r="606" spans="1:25" x14ac:dyDescent="0.25">
      <c r="A606" s="2"/>
      <c r="B606" s="16" t="str">
        <f t="shared" si="45"/>
        <v/>
      </c>
      <c r="C606" s="17" t="str">
        <f t="shared" si="46"/>
        <v/>
      </c>
      <c r="D606" s="16" t="str">
        <f t="shared" si="47"/>
        <v/>
      </c>
      <c r="E606" s="16" t="str">
        <f t="shared" si="48"/>
        <v/>
      </c>
      <c r="F606" s="110"/>
      <c r="G606" s="127"/>
      <c r="H606" s="31"/>
      <c r="I606" s="134"/>
      <c r="J606" s="125" t="str">
        <f t="shared" si="49"/>
        <v/>
      </c>
      <c r="K606" s="36"/>
      <c r="L606" s="63"/>
      <c r="M606" s="2"/>
      <c r="T606" s="2"/>
      <c r="U606" s="2"/>
      <c r="V606" s="2"/>
      <c r="W606" s="2"/>
      <c r="X606" s="2"/>
      <c r="Y606" s="2"/>
    </row>
    <row r="607" spans="1:25" x14ac:dyDescent="0.25">
      <c r="A607" s="2"/>
      <c r="B607" s="16" t="str">
        <f t="shared" si="45"/>
        <v/>
      </c>
      <c r="C607" s="17" t="str">
        <f t="shared" si="46"/>
        <v/>
      </c>
      <c r="D607" s="16" t="str">
        <f t="shared" si="47"/>
        <v/>
      </c>
      <c r="E607" s="16" t="str">
        <f t="shared" si="48"/>
        <v/>
      </c>
      <c r="F607" s="110"/>
      <c r="G607" s="127"/>
      <c r="H607" s="31"/>
      <c r="I607" s="134"/>
      <c r="J607" s="125" t="str">
        <f t="shared" si="49"/>
        <v/>
      </c>
      <c r="K607" s="36"/>
      <c r="L607" s="63"/>
      <c r="M607" s="2"/>
      <c r="T607" s="2"/>
      <c r="U607" s="2"/>
      <c r="V607" s="2"/>
      <c r="W607" s="2"/>
      <c r="X607" s="2"/>
      <c r="Y607" s="2"/>
    </row>
    <row r="608" spans="1:25" x14ac:dyDescent="0.25">
      <c r="A608" s="2"/>
      <c r="B608" s="16" t="str">
        <f t="shared" si="45"/>
        <v/>
      </c>
      <c r="C608" s="17" t="str">
        <f t="shared" si="46"/>
        <v/>
      </c>
      <c r="D608" s="16" t="str">
        <f t="shared" si="47"/>
        <v/>
      </c>
      <c r="E608" s="16" t="str">
        <f t="shared" si="48"/>
        <v/>
      </c>
      <c r="F608" s="110"/>
      <c r="G608" s="127"/>
      <c r="H608" s="31"/>
      <c r="I608" s="134"/>
      <c r="J608" s="125" t="str">
        <f t="shared" si="49"/>
        <v/>
      </c>
      <c r="K608" s="36"/>
      <c r="L608" s="63"/>
      <c r="M608" s="2"/>
      <c r="T608" s="2"/>
      <c r="U608" s="2"/>
      <c r="V608" s="2"/>
      <c r="W608" s="2"/>
      <c r="X608" s="2"/>
      <c r="Y608" s="2"/>
    </row>
    <row r="609" spans="1:25" x14ac:dyDescent="0.25">
      <c r="A609" s="2"/>
      <c r="B609" s="16" t="str">
        <f t="shared" si="45"/>
        <v/>
      </c>
      <c r="C609" s="17" t="str">
        <f t="shared" si="46"/>
        <v/>
      </c>
      <c r="D609" s="16" t="str">
        <f t="shared" si="47"/>
        <v/>
      </c>
      <c r="E609" s="16" t="str">
        <f t="shared" si="48"/>
        <v/>
      </c>
      <c r="F609" s="110"/>
      <c r="G609" s="127"/>
      <c r="H609" s="31"/>
      <c r="I609" s="134"/>
      <c r="J609" s="125" t="str">
        <f t="shared" si="49"/>
        <v/>
      </c>
      <c r="K609" s="36"/>
      <c r="L609" s="63"/>
      <c r="M609" s="2"/>
      <c r="T609" s="2"/>
      <c r="U609" s="2"/>
      <c r="V609" s="2"/>
      <c r="W609" s="2"/>
      <c r="X609" s="2"/>
      <c r="Y609" s="2"/>
    </row>
    <row r="610" spans="1:25" x14ac:dyDescent="0.25">
      <c r="A610" s="2"/>
      <c r="B610" s="16" t="str">
        <f t="shared" si="45"/>
        <v/>
      </c>
      <c r="C610" s="17" t="str">
        <f t="shared" si="46"/>
        <v/>
      </c>
      <c r="D610" s="16" t="str">
        <f t="shared" si="47"/>
        <v/>
      </c>
      <c r="E610" s="16" t="str">
        <f t="shared" si="48"/>
        <v/>
      </c>
      <c r="F610" s="110"/>
      <c r="G610" s="127"/>
      <c r="H610" s="31"/>
      <c r="I610" s="134"/>
      <c r="J610" s="125" t="str">
        <f t="shared" si="49"/>
        <v/>
      </c>
      <c r="K610" s="36"/>
      <c r="L610" s="63"/>
      <c r="M610" s="2"/>
      <c r="T610" s="2"/>
      <c r="U610" s="2"/>
      <c r="V610" s="2"/>
      <c r="W610" s="2"/>
      <c r="X610" s="2"/>
      <c r="Y610" s="2"/>
    </row>
    <row r="611" spans="1:25" x14ac:dyDescent="0.25">
      <c r="A611" s="2"/>
      <c r="B611" s="16" t="str">
        <f t="shared" si="45"/>
        <v/>
      </c>
      <c r="C611" s="17" t="str">
        <f t="shared" si="46"/>
        <v/>
      </c>
      <c r="D611" s="16" t="str">
        <f t="shared" si="47"/>
        <v/>
      </c>
      <c r="E611" s="16" t="str">
        <f t="shared" si="48"/>
        <v/>
      </c>
      <c r="F611" s="110"/>
      <c r="G611" s="127"/>
      <c r="H611" s="31"/>
      <c r="I611" s="134"/>
      <c r="J611" s="125" t="str">
        <f t="shared" si="49"/>
        <v/>
      </c>
      <c r="K611" s="36"/>
      <c r="L611" s="63"/>
      <c r="M611" s="2"/>
      <c r="T611" s="2"/>
      <c r="U611" s="2"/>
      <c r="V611" s="2"/>
      <c r="W611" s="2"/>
      <c r="X611" s="2"/>
      <c r="Y611" s="2"/>
    </row>
    <row r="612" spans="1:25" x14ac:dyDescent="0.25">
      <c r="A612" s="2"/>
      <c r="B612" s="16" t="str">
        <f t="shared" si="45"/>
        <v/>
      </c>
      <c r="C612" s="17" t="str">
        <f t="shared" si="46"/>
        <v/>
      </c>
      <c r="D612" s="16" t="str">
        <f t="shared" si="47"/>
        <v/>
      </c>
      <c r="E612" s="16" t="str">
        <f t="shared" si="48"/>
        <v/>
      </c>
      <c r="F612" s="110"/>
      <c r="G612" s="127"/>
      <c r="H612" s="31"/>
      <c r="I612" s="134"/>
      <c r="J612" s="125" t="str">
        <f t="shared" si="49"/>
        <v/>
      </c>
      <c r="K612" s="36"/>
      <c r="L612" s="63"/>
      <c r="M612" s="2"/>
      <c r="T612" s="2"/>
      <c r="U612" s="2"/>
      <c r="V612" s="2"/>
      <c r="W612" s="2"/>
      <c r="X612" s="2"/>
      <c r="Y612" s="2"/>
    </row>
    <row r="613" spans="1:25" x14ac:dyDescent="0.25">
      <c r="A613" s="2"/>
      <c r="B613" s="16" t="str">
        <f t="shared" si="45"/>
        <v/>
      </c>
      <c r="C613" s="17" t="str">
        <f t="shared" si="46"/>
        <v/>
      </c>
      <c r="D613" s="16" t="str">
        <f t="shared" si="47"/>
        <v/>
      </c>
      <c r="E613" s="16" t="str">
        <f t="shared" si="48"/>
        <v/>
      </c>
      <c r="F613" s="110"/>
      <c r="G613" s="127"/>
      <c r="H613" s="31"/>
      <c r="I613" s="134"/>
      <c r="J613" s="125" t="str">
        <f t="shared" si="49"/>
        <v/>
      </c>
      <c r="K613" s="36"/>
      <c r="L613" s="63"/>
      <c r="M613" s="2"/>
      <c r="T613" s="2"/>
      <c r="U613" s="2"/>
      <c r="V613" s="2"/>
      <c r="W613" s="2"/>
      <c r="X613" s="2"/>
      <c r="Y613" s="2"/>
    </row>
    <row r="614" spans="1:25" x14ac:dyDescent="0.25">
      <c r="A614" s="2"/>
      <c r="B614" s="16" t="str">
        <f t="shared" si="45"/>
        <v/>
      </c>
      <c r="C614" s="17" t="str">
        <f t="shared" si="46"/>
        <v/>
      </c>
      <c r="D614" s="16" t="str">
        <f t="shared" si="47"/>
        <v/>
      </c>
      <c r="E614" s="16" t="str">
        <f t="shared" si="48"/>
        <v/>
      </c>
      <c r="F614" s="110"/>
      <c r="G614" s="127"/>
      <c r="H614" s="31"/>
      <c r="I614" s="134"/>
      <c r="J614" s="125" t="str">
        <f t="shared" si="49"/>
        <v/>
      </c>
      <c r="K614" s="36"/>
      <c r="L614" s="63"/>
      <c r="M614" s="2"/>
      <c r="T614" s="2"/>
      <c r="U614" s="2"/>
      <c r="V614" s="2"/>
      <c r="W614" s="2"/>
      <c r="X614" s="2"/>
      <c r="Y614" s="2"/>
    </row>
    <row r="615" spans="1:25" x14ac:dyDescent="0.25">
      <c r="A615" s="2"/>
      <c r="B615" s="16" t="str">
        <f t="shared" si="45"/>
        <v/>
      </c>
      <c r="C615" s="17" t="str">
        <f t="shared" si="46"/>
        <v/>
      </c>
      <c r="D615" s="16" t="str">
        <f t="shared" si="47"/>
        <v/>
      </c>
      <c r="E615" s="16" t="str">
        <f t="shared" si="48"/>
        <v/>
      </c>
      <c r="F615" s="110"/>
      <c r="G615" s="127"/>
      <c r="H615" s="31"/>
      <c r="I615" s="134"/>
      <c r="J615" s="125" t="str">
        <f t="shared" si="49"/>
        <v/>
      </c>
      <c r="K615" s="36"/>
      <c r="L615" s="63"/>
      <c r="M615" s="2"/>
      <c r="T615" s="2"/>
      <c r="U615" s="2"/>
      <c r="V615" s="2"/>
      <c r="W615" s="2"/>
      <c r="X615" s="2"/>
      <c r="Y615" s="2"/>
    </row>
    <row r="616" spans="1:25" x14ac:dyDescent="0.25">
      <c r="A616" s="2"/>
      <c r="B616" s="16" t="str">
        <f t="shared" si="45"/>
        <v/>
      </c>
      <c r="C616" s="17" t="str">
        <f t="shared" si="46"/>
        <v/>
      </c>
      <c r="D616" s="16" t="str">
        <f t="shared" si="47"/>
        <v/>
      </c>
      <c r="E616" s="16" t="str">
        <f t="shared" si="48"/>
        <v/>
      </c>
      <c r="F616" s="110"/>
      <c r="G616" s="127"/>
      <c r="H616" s="31"/>
      <c r="I616" s="134"/>
      <c r="J616" s="125" t="str">
        <f t="shared" si="49"/>
        <v/>
      </c>
      <c r="K616" s="36"/>
      <c r="L616" s="63"/>
      <c r="M616" s="2"/>
      <c r="T616" s="2"/>
      <c r="U616" s="2"/>
      <c r="V616" s="2"/>
      <c r="W616" s="2"/>
      <c r="X616" s="2"/>
      <c r="Y616" s="2"/>
    </row>
    <row r="617" spans="1:25" x14ac:dyDescent="0.25">
      <c r="A617" s="2"/>
      <c r="B617" s="16" t="str">
        <f t="shared" si="45"/>
        <v/>
      </c>
      <c r="C617" s="17" t="str">
        <f t="shared" si="46"/>
        <v/>
      </c>
      <c r="D617" s="16" t="str">
        <f t="shared" si="47"/>
        <v/>
      </c>
      <c r="E617" s="16" t="str">
        <f t="shared" si="48"/>
        <v/>
      </c>
      <c r="F617" s="110"/>
      <c r="G617" s="127"/>
      <c r="H617" s="31"/>
      <c r="I617" s="134"/>
      <c r="J617" s="125" t="str">
        <f t="shared" si="49"/>
        <v/>
      </c>
      <c r="K617" s="36"/>
      <c r="L617" s="63"/>
      <c r="M617" s="2"/>
      <c r="T617" s="2"/>
      <c r="U617" s="2"/>
      <c r="V617" s="2"/>
      <c r="W617" s="2"/>
      <c r="X617" s="2"/>
      <c r="Y617" s="2"/>
    </row>
    <row r="618" spans="1:25" x14ac:dyDescent="0.25">
      <c r="A618" s="2"/>
      <c r="B618" s="16" t="str">
        <f t="shared" si="45"/>
        <v/>
      </c>
      <c r="C618" s="17" t="str">
        <f t="shared" si="46"/>
        <v/>
      </c>
      <c r="D618" s="16" t="str">
        <f t="shared" si="47"/>
        <v/>
      </c>
      <c r="E618" s="16" t="str">
        <f t="shared" si="48"/>
        <v/>
      </c>
      <c r="F618" s="110"/>
      <c r="G618" s="127"/>
      <c r="H618" s="31"/>
      <c r="I618" s="134"/>
      <c r="J618" s="125" t="str">
        <f t="shared" si="49"/>
        <v/>
      </c>
      <c r="K618" s="36"/>
      <c r="L618" s="63"/>
      <c r="M618" s="2"/>
      <c r="T618" s="2"/>
      <c r="U618" s="2"/>
      <c r="V618" s="2"/>
      <c r="W618" s="2"/>
      <c r="X618" s="2"/>
      <c r="Y618" s="2"/>
    </row>
    <row r="619" spans="1:25" x14ac:dyDescent="0.25">
      <c r="A619" s="2"/>
      <c r="B619" s="16" t="str">
        <f t="shared" si="45"/>
        <v/>
      </c>
      <c r="C619" s="17" t="str">
        <f t="shared" si="46"/>
        <v/>
      </c>
      <c r="D619" s="16" t="str">
        <f t="shared" si="47"/>
        <v/>
      </c>
      <c r="E619" s="16" t="str">
        <f t="shared" si="48"/>
        <v/>
      </c>
      <c r="F619" s="110"/>
      <c r="G619" s="127"/>
      <c r="H619" s="31"/>
      <c r="I619" s="134"/>
      <c r="J619" s="125" t="str">
        <f t="shared" si="49"/>
        <v/>
      </c>
      <c r="K619" s="36"/>
      <c r="L619" s="63"/>
      <c r="M619" s="2"/>
      <c r="T619" s="2"/>
      <c r="U619" s="2"/>
      <c r="V619" s="2"/>
      <c r="W619" s="2"/>
      <c r="X619" s="2"/>
      <c r="Y619" s="2"/>
    </row>
    <row r="620" spans="1:25" x14ac:dyDescent="0.25">
      <c r="A620" s="2"/>
      <c r="B620" s="16" t="str">
        <f t="shared" si="45"/>
        <v/>
      </c>
      <c r="C620" s="17" t="str">
        <f t="shared" si="46"/>
        <v/>
      </c>
      <c r="D620" s="16" t="str">
        <f t="shared" si="47"/>
        <v/>
      </c>
      <c r="E620" s="16" t="str">
        <f t="shared" si="48"/>
        <v/>
      </c>
      <c r="F620" s="110"/>
      <c r="G620" s="127"/>
      <c r="H620" s="31"/>
      <c r="I620" s="134"/>
      <c r="J620" s="125" t="str">
        <f t="shared" si="49"/>
        <v/>
      </c>
      <c r="K620" s="36"/>
      <c r="L620" s="63"/>
      <c r="M620" s="2"/>
      <c r="T620" s="2"/>
      <c r="U620" s="2"/>
      <c r="V620" s="2"/>
      <c r="W620" s="2"/>
      <c r="X620" s="2"/>
      <c r="Y620" s="2"/>
    </row>
    <row r="621" spans="1:25" x14ac:dyDescent="0.25">
      <c r="A621" s="2"/>
      <c r="B621" s="16" t="str">
        <f t="shared" si="45"/>
        <v/>
      </c>
      <c r="C621" s="17" t="str">
        <f t="shared" si="46"/>
        <v/>
      </c>
      <c r="D621" s="16" t="str">
        <f t="shared" si="47"/>
        <v/>
      </c>
      <c r="E621" s="16" t="str">
        <f t="shared" si="48"/>
        <v/>
      </c>
      <c r="F621" s="110"/>
      <c r="G621" s="127"/>
      <c r="H621" s="31"/>
      <c r="I621" s="134"/>
      <c r="J621" s="125" t="str">
        <f t="shared" si="49"/>
        <v/>
      </c>
      <c r="K621" s="36"/>
      <c r="L621" s="63"/>
      <c r="M621" s="2"/>
      <c r="T621" s="2"/>
      <c r="U621" s="2"/>
      <c r="V621" s="2"/>
      <c r="W621" s="2"/>
      <c r="X621" s="2"/>
      <c r="Y621" s="2"/>
    </row>
    <row r="622" spans="1:25" x14ac:dyDescent="0.25">
      <c r="A622" s="2"/>
      <c r="B622" s="16" t="str">
        <f t="shared" si="45"/>
        <v/>
      </c>
      <c r="C622" s="17" t="str">
        <f t="shared" si="46"/>
        <v/>
      </c>
      <c r="D622" s="16" t="str">
        <f t="shared" si="47"/>
        <v/>
      </c>
      <c r="E622" s="16" t="str">
        <f t="shared" si="48"/>
        <v/>
      </c>
      <c r="F622" s="110"/>
      <c r="G622" s="127"/>
      <c r="H622" s="31"/>
      <c r="I622" s="134"/>
      <c r="J622" s="125" t="str">
        <f t="shared" si="49"/>
        <v/>
      </c>
      <c r="K622" s="36"/>
      <c r="L622" s="63"/>
      <c r="M622" s="2"/>
      <c r="T622" s="2"/>
      <c r="U622" s="2"/>
      <c r="V622" s="2"/>
      <c r="W622" s="2"/>
      <c r="X622" s="2"/>
      <c r="Y622" s="2"/>
    </row>
    <row r="623" spans="1:25" x14ac:dyDescent="0.25">
      <c r="A623" s="2"/>
      <c r="B623" s="16" t="str">
        <f t="shared" si="45"/>
        <v/>
      </c>
      <c r="C623" s="17" t="str">
        <f t="shared" si="46"/>
        <v/>
      </c>
      <c r="D623" s="16" t="str">
        <f t="shared" si="47"/>
        <v/>
      </c>
      <c r="E623" s="16" t="str">
        <f t="shared" si="48"/>
        <v/>
      </c>
      <c r="F623" s="110"/>
      <c r="G623" s="127"/>
      <c r="H623" s="31"/>
      <c r="I623" s="134"/>
      <c r="J623" s="125" t="str">
        <f t="shared" si="49"/>
        <v/>
      </c>
      <c r="K623" s="36"/>
      <c r="L623" s="63"/>
      <c r="M623" s="2"/>
      <c r="T623" s="2"/>
      <c r="U623" s="2"/>
      <c r="V623" s="2"/>
      <c r="W623" s="2"/>
      <c r="X623" s="2"/>
      <c r="Y623" s="2"/>
    </row>
    <row r="624" spans="1:25" x14ac:dyDescent="0.25">
      <c r="A624" s="2"/>
      <c r="B624" s="16" t="str">
        <f t="shared" si="45"/>
        <v/>
      </c>
      <c r="C624" s="17" t="str">
        <f t="shared" si="46"/>
        <v/>
      </c>
      <c r="D624" s="16" t="str">
        <f t="shared" si="47"/>
        <v/>
      </c>
      <c r="E624" s="16" t="str">
        <f t="shared" si="48"/>
        <v/>
      </c>
      <c r="F624" s="110"/>
      <c r="G624" s="127"/>
      <c r="H624" s="31"/>
      <c r="I624" s="134"/>
      <c r="J624" s="125" t="str">
        <f t="shared" si="49"/>
        <v/>
      </c>
      <c r="K624" s="36"/>
      <c r="L624" s="63"/>
      <c r="M624" s="2"/>
      <c r="T624" s="2"/>
      <c r="U624" s="2"/>
      <c r="V624" s="2"/>
      <c r="W624" s="2"/>
      <c r="X624" s="2"/>
      <c r="Y624" s="2"/>
    </row>
    <row r="625" spans="1:25" x14ac:dyDescent="0.25">
      <c r="A625" s="2"/>
      <c r="B625" s="16" t="str">
        <f t="shared" si="45"/>
        <v/>
      </c>
      <c r="C625" s="17" t="str">
        <f t="shared" si="46"/>
        <v/>
      </c>
      <c r="D625" s="16" t="str">
        <f t="shared" si="47"/>
        <v/>
      </c>
      <c r="E625" s="16" t="str">
        <f t="shared" si="48"/>
        <v/>
      </c>
      <c r="F625" s="110"/>
      <c r="G625" s="127"/>
      <c r="H625" s="31"/>
      <c r="I625" s="134"/>
      <c r="J625" s="125" t="str">
        <f t="shared" si="49"/>
        <v/>
      </c>
      <c r="K625" s="36"/>
      <c r="L625" s="63"/>
      <c r="M625" s="2"/>
      <c r="T625" s="2"/>
      <c r="U625" s="2"/>
      <c r="V625" s="2"/>
      <c r="W625" s="2"/>
      <c r="X625" s="2"/>
      <c r="Y625" s="2"/>
    </row>
    <row r="626" spans="1:25" x14ac:dyDescent="0.25">
      <c r="A626" s="2"/>
      <c r="B626" s="16" t="str">
        <f t="shared" si="45"/>
        <v/>
      </c>
      <c r="C626" s="17" t="str">
        <f t="shared" si="46"/>
        <v/>
      </c>
      <c r="D626" s="16" t="str">
        <f t="shared" si="47"/>
        <v/>
      </c>
      <c r="E626" s="16" t="str">
        <f t="shared" si="48"/>
        <v/>
      </c>
      <c r="F626" s="110"/>
      <c r="G626" s="127"/>
      <c r="H626" s="31"/>
      <c r="I626" s="134"/>
      <c r="J626" s="125" t="str">
        <f t="shared" si="49"/>
        <v/>
      </c>
      <c r="K626" s="36"/>
      <c r="L626" s="63"/>
      <c r="M626" s="2"/>
      <c r="T626" s="2"/>
      <c r="U626" s="2"/>
      <c r="V626" s="2"/>
      <c r="W626" s="2"/>
      <c r="X626" s="2"/>
      <c r="Y626" s="2"/>
    </row>
    <row r="627" spans="1:25" x14ac:dyDescent="0.25">
      <c r="A627" s="2"/>
      <c r="B627" s="16" t="str">
        <f t="shared" si="45"/>
        <v/>
      </c>
      <c r="C627" s="17" t="str">
        <f t="shared" si="46"/>
        <v/>
      </c>
      <c r="D627" s="16" t="str">
        <f t="shared" si="47"/>
        <v/>
      </c>
      <c r="E627" s="16" t="str">
        <f t="shared" si="48"/>
        <v/>
      </c>
      <c r="F627" s="110"/>
      <c r="G627" s="127"/>
      <c r="H627" s="31"/>
      <c r="I627" s="134"/>
      <c r="J627" s="125" t="str">
        <f t="shared" si="49"/>
        <v/>
      </c>
      <c r="K627" s="36"/>
      <c r="L627" s="63"/>
      <c r="M627" s="2"/>
      <c r="T627" s="2"/>
      <c r="U627" s="2"/>
      <c r="V627" s="2"/>
      <c r="W627" s="2"/>
      <c r="X627" s="2"/>
      <c r="Y627" s="2"/>
    </row>
    <row r="628" spans="1:25" x14ac:dyDescent="0.25">
      <c r="A628" s="2"/>
      <c r="B628" s="16" t="str">
        <f t="shared" si="45"/>
        <v/>
      </c>
      <c r="C628" s="17" t="str">
        <f t="shared" si="46"/>
        <v/>
      </c>
      <c r="D628" s="16" t="str">
        <f t="shared" si="47"/>
        <v/>
      </c>
      <c r="E628" s="16" t="str">
        <f t="shared" si="48"/>
        <v/>
      </c>
      <c r="F628" s="110"/>
      <c r="G628" s="127"/>
      <c r="H628" s="31"/>
      <c r="I628" s="134"/>
      <c r="J628" s="125" t="str">
        <f t="shared" si="49"/>
        <v/>
      </c>
      <c r="K628" s="36"/>
      <c r="L628" s="63"/>
      <c r="M628" s="2"/>
      <c r="T628" s="2"/>
      <c r="U628" s="2"/>
      <c r="V628" s="2"/>
      <c r="W628" s="2"/>
      <c r="X628" s="2"/>
      <c r="Y628" s="2"/>
    </row>
    <row r="629" spans="1:25" x14ac:dyDescent="0.25">
      <c r="A629" s="2"/>
      <c r="B629" s="16" t="str">
        <f t="shared" si="45"/>
        <v/>
      </c>
      <c r="C629" s="17" t="str">
        <f t="shared" si="46"/>
        <v/>
      </c>
      <c r="D629" s="16" t="str">
        <f t="shared" si="47"/>
        <v/>
      </c>
      <c r="E629" s="16" t="str">
        <f t="shared" si="48"/>
        <v/>
      </c>
      <c r="F629" s="110"/>
      <c r="G629" s="127"/>
      <c r="H629" s="31"/>
      <c r="I629" s="134"/>
      <c r="J629" s="125" t="str">
        <f t="shared" si="49"/>
        <v/>
      </c>
      <c r="K629" s="36"/>
      <c r="L629" s="63"/>
      <c r="M629" s="2"/>
      <c r="T629" s="2"/>
      <c r="U629" s="2"/>
      <c r="V629" s="2"/>
      <c r="W629" s="2"/>
      <c r="X629" s="2"/>
      <c r="Y629" s="2"/>
    </row>
    <row r="630" spans="1:25" x14ac:dyDescent="0.25">
      <c r="A630" s="2"/>
      <c r="B630" s="16" t="str">
        <f t="shared" si="45"/>
        <v/>
      </c>
      <c r="C630" s="17" t="str">
        <f t="shared" si="46"/>
        <v/>
      </c>
      <c r="D630" s="16" t="str">
        <f t="shared" si="47"/>
        <v/>
      </c>
      <c r="E630" s="16" t="str">
        <f t="shared" si="48"/>
        <v/>
      </c>
      <c r="F630" s="110"/>
      <c r="G630" s="127"/>
      <c r="H630" s="31"/>
      <c r="I630" s="134"/>
      <c r="J630" s="125" t="str">
        <f t="shared" si="49"/>
        <v/>
      </c>
      <c r="K630" s="36"/>
      <c r="L630" s="63"/>
      <c r="M630" s="2"/>
      <c r="T630" s="2"/>
      <c r="U630" s="2"/>
      <c r="V630" s="2"/>
      <c r="W630" s="2"/>
      <c r="X630" s="2"/>
      <c r="Y630" s="2"/>
    </row>
    <row r="631" spans="1:25" x14ac:dyDescent="0.25">
      <c r="A631" s="2"/>
      <c r="B631" s="16" t="str">
        <f t="shared" si="45"/>
        <v/>
      </c>
      <c r="C631" s="17" t="str">
        <f t="shared" si="46"/>
        <v/>
      </c>
      <c r="D631" s="16" t="str">
        <f t="shared" si="47"/>
        <v/>
      </c>
      <c r="E631" s="16" t="str">
        <f t="shared" si="48"/>
        <v/>
      </c>
      <c r="F631" s="110"/>
      <c r="G631" s="127"/>
      <c r="H631" s="31"/>
      <c r="I631" s="134"/>
      <c r="J631" s="125" t="str">
        <f t="shared" si="49"/>
        <v/>
      </c>
      <c r="K631" s="36"/>
      <c r="L631" s="63"/>
      <c r="M631" s="2"/>
      <c r="T631" s="2"/>
      <c r="U631" s="2"/>
      <c r="V631" s="2"/>
      <c r="W631" s="2"/>
      <c r="X631" s="2"/>
      <c r="Y631" s="2"/>
    </row>
    <row r="632" spans="1:25" x14ac:dyDescent="0.25">
      <c r="A632" s="2"/>
      <c r="B632" s="16" t="str">
        <f t="shared" si="45"/>
        <v/>
      </c>
      <c r="C632" s="17" t="str">
        <f t="shared" si="46"/>
        <v/>
      </c>
      <c r="D632" s="16" t="str">
        <f t="shared" si="47"/>
        <v/>
      </c>
      <c r="E632" s="16" t="str">
        <f t="shared" si="48"/>
        <v/>
      </c>
      <c r="F632" s="110"/>
      <c r="G632" s="127"/>
      <c r="H632" s="31"/>
      <c r="I632" s="134"/>
      <c r="J632" s="125" t="str">
        <f t="shared" si="49"/>
        <v/>
      </c>
      <c r="K632" s="36"/>
      <c r="L632" s="63"/>
      <c r="M632" s="2"/>
      <c r="T632" s="2"/>
      <c r="U632" s="2"/>
      <c r="V632" s="2"/>
      <c r="W632" s="2"/>
      <c r="X632" s="2"/>
      <c r="Y632" s="2"/>
    </row>
    <row r="633" spans="1:25" x14ac:dyDescent="0.25">
      <c r="A633" s="2"/>
      <c r="B633" s="16" t="str">
        <f t="shared" si="45"/>
        <v/>
      </c>
      <c r="C633" s="17" t="str">
        <f t="shared" si="46"/>
        <v/>
      </c>
      <c r="D633" s="16" t="str">
        <f t="shared" si="47"/>
        <v/>
      </c>
      <c r="E633" s="16" t="str">
        <f t="shared" si="48"/>
        <v/>
      </c>
      <c r="F633" s="110"/>
      <c r="G633" s="127"/>
      <c r="H633" s="31"/>
      <c r="I633" s="134"/>
      <c r="J633" s="125" t="str">
        <f t="shared" si="49"/>
        <v/>
      </c>
      <c r="K633" s="36"/>
      <c r="L633" s="63"/>
      <c r="M633" s="2"/>
      <c r="T633" s="2"/>
      <c r="U633" s="2"/>
      <c r="V633" s="2"/>
      <c r="W633" s="2"/>
      <c r="X633" s="2"/>
      <c r="Y633" s="2"/>
    </row>
    <row r="634" spans="1:25" x14ac:dyDescent="0.25">
      <c r="A634" s="2"/>
      <c r="B634" s="16" t="str">
        <f t="shared" si="45"/>
        <v/>
      </c>
      <c r="C634" s="17" t="str">
        <f t="shared" si="46"/>
        <v/>
      </c>
      <c r="D634" s="16" t="str">
        <f t="shared" si="47"/>
        <v/>
      </c>
      <c r="E634" s="16" t="str">
        <f t="shared" si="48"/>
        <v/>
      </c>
      <c r="F634" s="110"/>
      <c r="G634" s="127"/>
      <c r="H634" s="31"/>
      <c r="I634" s="134"/>
      <c r="J634" s="125" t="str">
        <f t="shared" si="49"/>
        <v/>
      </c>
      <c r="K634" s="36"/>
      <c r="L634" s="63"/>
      <c r="M634" s="2"/>
      <c r="T634" s="2"/>
      <c r="U634" s="2"/>
      <c r="V634" s="2"/>
      <c r="W634" s="2"/>
      <c r="X634" s="2"/>
      <c r="Y634" s="2"/>
    </row>
    <row r="635" spans="1:25" x14ac:dyDescent="0.25">
      <c r="A635" s="2"/>
      <c r="B635" s="16" t="str">
        <f t="shared" si="45"/>
        <v/>
      </c>
      <c r="C635" s="17" t="str">
        <f t="shared" si="46"/>
        <v/>
      </c>
      <c r="D635" s="16" t="str">
        <f t="shared" si="47"/>
        <v/>
      </c>
      <c r="E635" s="16" t="str">
        <f t="shared" si="48"/>
        <v/>
      </c>
      <c r="F635" s="110"/>
      <c r="G635" s="127"/>
      <c r="H635" s="31"/>
      <c r="I635" s="134"/>
      <c r="J635" s="125" t="str">
        <f t="shared" si="49"/>
        <v/>
      </c>
      <c r="K635" s="36"/>
      <c r="L635" s="63"/>
      <c r="M635" s="2"/>
      <c r="T635" s="2"/>
      <c r="U635" s="2"/>
      <c r="V635" s="2"/>
      <c r="W635" s="2"/>
      <c r="X635" s="2"/>
      <c r="Y635" s="2"/>
    </row>
    <row r="636" spans="1:25" x14ac:dyDescent="0.25">
      <c r="A636" s="2"/>
      <c r="B636" s="16" t="str">
        <f t="shared" si="45"/>
        <v/>
      </c>
      <c r="C636" s="17" t="str">
        <f t="shared" si="46"/>
        <v/>
      </c>
      <c r="D636" s="16" t="str">
        <f t="shared" si="47"/>
        <v/>
      </c>
      <c r="E636" s="16" t="str">
        <f t="shared" si="48"/>
        <v/>
      </c>
      <c r="F636" s="110"/>
      <c r="G636" s="127"/>
      <c r="H636" s="31"/>
      <c r="I636" s="134"/>
      <c r="J636" s="125" t="str">
        <f t="shared" si="49"/>
        <v/>
      </c>
      <c r="K636" s="36"/>
      <c r="L636" s="63"/>
      <c r="M636" s="2"/>
      <c r="T636" s="2"/>
      <c r="U636" s="2"/>
      <c r="V636" s="2"/>
      <c r="W636" s="2"/>
      <c r="X636" s="2"/>
      <c r="Y636" s="2"/>
    </row>
    <row r="637" spans="1:25" x14ac:dyDescent="0.25">
      <c r="A637" s="2"/>
      <c r="B637" s="16" t="str">
        <f t="shared" si="45"/>
        <v/>
      </c>
      <c r="C637" s="17" t="str">
        <f t="shared" si="46"/>
        <v/>
      </c>
      <c r="D637" s="16" t="str">
        <f t="shared" si="47"/>
        <v/>
      </c>
      <c r="E637" s="16" t="str">
        <f t="shared" si="48"/>
        <v/>
      </c>
      <c r="F637" s="110"/>
      <c r="G637" s="127"/>
      <c r="H637" s="31"/>
      <c r="I637" s="134"/>
      <c r="J637" s="125" t="str">
        <f t="shared" si="49"/>
        <v/>
      </c>
      <c r="K637" s="36"/>
      <c r="L637" s="63"/>
      <c r="M637" s="2"/>
      <c r="T637" s="2"/>
      <c r="U637" s="2"/>
      <c r="V637" s="2"/>
      <c r="W637" s="2"/>
      <c r="X637" s="2"/>
      <c r="Y637" s="2"/>
    </row>
    <row r="638" spans="1:25" x14ac:dyDescent="0.25">
      <c r="A638" s="2"/>
      <c r="B638" s="16" t="str">
        <f t="shared" si="45"/>
        <v/>
      </c>
      <c r="C638" s="17" t="str">
        <f t="shared" si="46"/>
        <v/>
      </c>
      <c r="D638" s="16" t="str">
        <f t="shared" si="47"/>
        <v/>
      </c>
      <c r="E638" s="16" t="str">
        <f t="shared" si="48"/>
        <v/>
      </c>
      <c r="F638" s="110"/>
      <c r="G638" s="127"/>
      <c r="H638" s="31"/>
      <c r="I638" s="134"/>
      <c r="J638" s="125" t="str">
        <f t="shared" si="49"/>
        <v/>
      </c>
      <c r="K638" s="36"/>
      <c r="L638" s="63"/>
      <c r="M638" s="2"/>
      <c r="T638" s="2"/>
      <c r="U638" s="2"/>
      <c r="V638" s="2"/>
      <c r="W638" s="2"/>
      <c r="X638" s="2"/>
      <c r="Y638" s="2"/>
    </row>
    <row r="639" spans="1:25" x14ac:dyDescent="0.25">
      <c r="A639" s="2"/>
      <c r="B639" s="16" t="str">
        <f t="shared" si="45"/>
        <v/>
      </c>
      <c r="C639" s="17" t="str">
        <f t="shared" si="46"/>
        <v/>
      </c>
      <c r="D639" s="16" t="str">
        <f t="shared" si="47"/>
        <v/>
      </c>
      <c r="E639" s="16" t="str">
        <f t="shared" si="48"/>
        <v/>
      </c>
      <c r="F639" s="110"/>
      <c r="G639" s="127"/>
      <c r="H639" s="31"/>
      <c r="I639" s="134"/>
      <c r="J639" s="125" t="str">
        <f t="shared" si="49"/>
        <v/>
      </c>
      <c r="K639" s="36"/>
      <c r="L639" s="63"/>
      <c r="M639" s="2"/>
      <c r="T639" s="2"/>
      <c r="U639" s="2"/>
      <c r="V639" s="2"/>
      <c r="W639" s="2"/>
      <c r="X639" s="2"/>
      <c r="Y639" s="2"/>
    </row>
    <row r="640" spans="1:25" x14ac:dyDescent="0.25">
      <c r="A640" s="2"/>
      <c r="B640" s="16" t="str">
        <f t="shared" si="45"/>
        <v/>
      </c>
      <c r="C640" s="17" t="str">
        <f t="shared" si="46"/>
        <v/>
      </c>
      <c r="D640" s="16" t="str">
        <f t="shared" si="47"/>
        <v/>
      </c>
      <c r="E640" s="16" t="str">
        <f t="shared" si="48"/>
        <v/>
      </c>
      <c r="F640" s="110"/>
      <c r="G640" s="127"/>
      <c r="H640" s="31"/>
      <c r="I640" s="134"/>
      <c r="J640" s="125" t="str">
        <f t="shared" si="49"/>
        <v/>
      </c>
      <c r="K640" s="36"/>
      <c r="L640" s="63"/>
      <c r="M640" s="2"/>
      <c r="T640" s="2"/>
      <c r="U640" s="2"/>
      <c r="V640" s="2"/>
      <c r="W640" s="2"/>
      <c r="X640" s="2"/>
      <c r="Y640" s="2"/>
    </row>
    <row r="641" spans="1:25" x14ac:dyDescent="0.25">
      <c r="A641" s="2"/>
      <c r="B641" s="16" t="str">
        <f t="shared" si="45"/>
        <v/>
      </c>
      <c r="C641" s="17" t="str">
        <f t="shared" si="46"/>
        <v/>
      </c>
      <c r="D641" s="16" t="str">
        <f t="shared" si="47"/>
        <v/>
      </c>
      <c r="E641" s="16" t="str">
        <f t="shared" si="48"/>
        <v/>
      </c>
      <c r="F641" s="110"/>
      <c r="G641" s="127"/>
      <c r="H641" s="31"/>
      <c r="I641" s="134"/>
      <c r="J641" s="125" t="str">
        <f t="shared" si="49"/>
        <v/>
      </c>
      <c r="K641" s="36"/>
      <c r="L641" s="63"/>
      <c r="M641" s="2"/>
      <c r="T641" s="2"/>
      <c r="U641" s="2"/>
      <c r="V641" s="2"/>
      <c r="W641" s="2"/>
      <c r="X641" s="2"/>
      <c r="Y641" s="2"/>
    </row>
    <row r="642" spans="1:25" x14ac:dyDescent="0.25">
      <c r="A642" s="2"/>
      <c r="B642" s="16" t="str">
        <f t="shared" si="45"/>
        <v/>
      </c>
      <c r="C642" s="17" t="str">
        <f t="shared" si="46"/>
        <v/>
      </c>
      <c r="D642" s="16" t="str">
        <f t="shared" si="47"/>
        <v/>
      </c>
      <c r="E642" s="16" t="str">
        <f t="shared" si="48"/>
        <v/>
      </c>
      <c r="F642" s="110"/>
      <c r="G642" s="127"/>
      <c r="H642" s="31"/>
      <c r="I642" s="134"/>
      <c r="J642" s="125" t="str">
        <f t="shared" si="49"/>
        <v/>
      </c>
      <c r="K642" s="36"/>
      <c r="L642" s="63"/>
      <c r="M642" s="2"/>
      <c r="T642" s="2"/>
      <c r="U642" s="2"/>
      <c r="V642" s="2"/>
      <c r="W642" s="2"/>
      <c r="X642" s="2"/>
      <c r="Y642" s="2"/>
    </row>
    <row r="643" spans="1:25" x14ac:dyDescent="0.25">
      <c r="A643" s="2"/>
      <c r="B643" s="16" t="str">
        <f t="shared" si="45"/>
        <v/>
      </c>
      <c r="C643" s="17" t="str">
        <f t="shared" si="46"/>
        <v/>
      </c>
      <c r="D643" s="16" t="str">
        <f t="shared" si="47"/>
        <v/>
      </c>
      <c r="E643" s="16" t="str">
        <f t="shared" si="48"/>
        <v/>
      </c>
      <c r="F643" s="110"/>
      <c r="G643" s="127"/>
      <c r="H643" s="31"/>
      <c r="I643" s="134"/>
      <c r="J643" s="125" t="str">
        <f t="shared" si="49"/>
        <v/>
      </c>
      <c r="K643" s="36"/>
      <c r="L643" s="63"/>
      <c r="M643" s="2"/>
      <c r="T643" s="2"/>
      <c r="U643" s="2"/>
      <c r="V643" s="2"/>
      <c r="W643" s="2"/>
      <c r="X643" s="2"/>
      <c r="Y643" s="2"/>
    </row>
    <row r="644" spans="1:25" x14ac:dyDescent="0.25">
      <c r="A644" s="2"/>
      <c r="B644" s="16" t="str">
        <f t="shared" si="45"/>
        <v/>
      </c>
      <c r="C644" s="17" t="str">
        <f t="shared" si="46"/>
        <v/>
      </c>
      <c r="D644" s="16" t="str">
        <f t="shared" si="47"/>
        <v/>
      </c>
      <c r="E644" s="16" t="str">
        <f t="shared" si="48"/>
        <v/>
      </c>
      <c r="F644" s="110"/>
      <c r="G644" s="127"/>
      <c r="H644" s="31"/>
      <c r="I644" s="134"/>
      <c r="J644" s="125" t="str">
        <f t="shared" si="49"/>
        <v/>
      </c>
      <c r="K644" s="36"/>
      <c r="L644" s="63"/>
      <c r="M644" s="2"/>
      <c r="T644" s="2"/>
      <c r="U644" s="2"/>
      <c r="V644" s="2"/>
      <c r="W644" s="2"/>
      <c r="X644" s="2"/>
      <c r="Y644" s="2"/>
    </row>
    <row r="645" spans="1:25" x14ac:dyDescent="0.25">
      <c r="A645" s="2"/>
      <c r="B645" s="16" t="str">
        <f t="shared" si="45"/>
        <v/>
      </c>
      <c r="C645" s="17" t="str">
        <f t="shared" si="46"/>
        <v/>
      </c>
      <c r="D645" s="16" t="str">
        <f t="shared" si="47"/>
        <v/>
      </c>
      <c r="E645" s="16" t="str">
        <f t="shared" si="48"/>
        <v/>
      </c>
      <c r="F645" s="110"/>
      <c r="G645" s="127"/>
      <c r="H645" s="31"/>
      <c r="I645" s="134"/>
      <c r="J645" s="125" t="str">
        <f t="shared" si="49"/>
        <v/>
      </c>
      <c r="K645" s="36"/>
      <c r="L645" s="63"/>
      <c r="M645" s="2"/>
      <c r="T645" s="2"/>
      <c r="U645" s="2"/>
      <c r="V645" s="2"/>
      <c r="W645" s="2"/>
      <c r="X645" s="2"/>
      <c r="Y645" s="2"/>
    </row>
    <row r="646" spans="1:25" x14ac:dyDescent="0.25">
      <c r="A646" s="2"/>
      <c r="B646" s="16" t="str">
        <f t="shared" si="45"/>
        <v/>
      </c>
      <c r="C646" s="17" t="str">
        <f t="shared" si="46"/>
        <v/>
      </c>
      <c r="D646" s="16" t="str">
        <f t="shared" si="47"/>
        <v/>
      </c>
      <c r="E646" s="16" t="str">
        <f t="shared" si="48"/>
        <v/>
      </c>
      <c r="F646" s="110"/>
      <c r="G646" s="127"/>
      <c r="H646" s="31"/>
      <c r="I646" s="134"/>
      <c r="J646" s="125" t="str">
        <f t="shared" si="49"/>
        <v/>
      </c>
      <c r="K646" s="36"/>
      <c r="L646" s="63"/>
      <c r="M646" s="2"/>
      <c r="T646" s="2"/>
      <c r="U646" s="2"/>
      <c r="V646" s="2"/>
      <c r="W646" s="2"/>
      <c r="X646" s="2"/>
      <c r="Y646" s="2"/>
    </row>
    <row r="647" spans="1:25" x14ac:dyDescent="0.25">
      <c r="A647" s="2"/>
      <c r="B647" s="16" t="str">
        <f t="shared" si="45"/>
        <v/>
      </c>
      <c r="C647" s="17" t="str">
        <f t="shared" si="46"/>
        <v/>
      </c>
      <c r="D647" s="16" t="str">
        <f t="shared" si="47"/>
        <v/>
      </c>
      <c r="E647" s="16" t="str">
        <f t="shared" si="48"/>
        <v/>
      </c>
      <c r="F647" s="110"/>
      <c r="G647" s="127"/>
      <c r="H647" s="31"/>
      <c r="I647" s="134"/>
      <c r="J647" s="125" t="str">
        <f t="shared" si="49"/>
        <v/>
      </c>
      <c r="K647" s="36"/>
      <c r="L647" s="63"/>
      <c r="M647" s="2"/>
      <c r="T647" s="2"/>
      <c r="U647" s="2"/>
      <c r="V647" s="2"/>
      <c r="W647" s="2"/>
      <c r="X647" s="2"/>
      <c r="Y647" s="2"/>
    </row>
    <row r="648" spans="1:25" x14ac:dyDescent="0.25">
      <c r="A648" s="2"/>
      <c r="B648" s="16" t="str">
        <f t="shared" si="45"/>
        <v/>
      </c>
      <c r="C648" s="17" t="str">
        <f t="shared" si="46"/>
        <v/>
      </c>
      <c r="D648" s="16" t="str">
        <f t="shared" si="47"/>
        <v/>
      </c>
      <c r="E648" s="16" t="str">
        <f t="shared" si="48"/>
        <v/>
      </c>
      <c r="F648" s="110"/>
      <c r="G648" s="127"/>
      <c r="H648" s="31"/>
      <c r="I648" s="134"/>
      <c r="J648" s="125" t="str">
        <f t="shared" si="49"/>
        <v/>
      </c>
      <c r="K648" s="36"/>
      <c r="L648" s="63"/>
      <c r="M648" s="2"/>
      <c r="T648" s="2"/>
      <c r="U648" s="2"/>
      <c r="V648" s="2"/>
      <c r="W648" s="2"/>
      <c r="X648" s="2"/>
      <c r="Y648" s="2"/>
    </row>
    <row r="649" spans="1:25" x14ac:dyDescent="0.25">
      <c r="A649" s="2"/>
      <c r="B649" s="16" t="str">
        <f t="shared" si="45"/>
        <v/>
      </c>
      <c r="C649" s="17" t="str">
        <f t="shared" si="46"/>
        <v/>
      </c>
      <c r="D649" s="16" t="str">
        <f t="shared" si="47"/>
        <v/>
      </c>
      <c r="E649" s="16" t="str">
        <f t="shared" si="48"/>
        <v/>
      </c>
      <c r="F649" s="110"/>
      <c r="G649" s="127"/>
      <c r="H649" s="31"/>
      <c r="I649" s="134"/>
      <c r="J649" s="125" t="str">
        <f t="shared" si="49"/>
        <v/>
      </c>
      <c r="K649" s="36"/>
      <c r="L649" s="63"/>
      <c r="M649" s="2"/>
      <c r="T649" s="2"/>
      <c r="U649" s="2"/>
      <c r="V649" s="2"/>
      <c r="W649" s="2"/>
      <c r="X649" s="2"/>
      <c r="Y649" s="2"/>
    </row>
    <row r="650" spans="1:25" x14ac:dyDescent="0.25">
      <c r="A650" s="2"/>
      <c r="B650" s="16" t="str">
        <f t="shared" si="45"/>
        <v/>
      </c>
      <c r="C650" s="17" t="str">
        <f t="shared" si="46"/>
        <v/>
      </c>
      <c r="D650" s="16" t="str">
        <f t="shared" si="47"/>
        <v/>
      </c>
      <c r="E650" s="16" t="str">
        <f t="shared" si="48"/>
        <v/>
      </c>
      <c r="F650" s="110"/>
      <c r="G650" s="127"/>
      <c r="H650" s="31"/>
      <c r="I650" s="134"/>
      <c r="J650" s="125" t="str">
        <f t="shared" si="49"/>
        <v/>
      </c>
      <c r="K650" s="36"/>
      <c r="L650" s="63"/>
      <c r="M650" s="2"/>
      <c r="T650" s="2"/>
      <c r="U650" s="2"/>
      <c r="V650" s="2"/>
      <c r="W650" s="2"/>
      <c r="X650" s="2"/>
      <c r="Y650" s="2"/>
    </row>
    <row r="651" spans="1:25" x14ac:dyDescent="0.25">
      <c r="A651" s="2"/>
      <c r="B651" s="16" t="str">
        <f t="shared" si="45"/>
        <v/>
      </c>
      <c r="C651" s="17" t="str">
        <f t="shared" si="46"/>
        <v/>
      </c>
      <c r="D651" s="16" t="str">
        <f t="shared" si="47"/>
        <v/>
      </c>
      <c r="E651" s="16" t="str">
        <f t="shared" si="48"/>
        <v/>
      </c>
      <c r="F651" s="110"/>
      <c r="G651" s="127"/>
      <c r="H651" s="31"/>
      <c r="I651" s="134"/>
      <c r="J651" s="125" t="str">
        <f t="shared" si="49"/>
        <v/>
      </c>
      <c r="K651" s="36"/>
      <c r="L651" s="63"/>
      <c r="M651" s="2"/>
      <c r="T651" s="2"/>
      <c r="U651" s="2"/>
      <c r="V651" s="2"/>
      <c r="W651" s="2"/>
      <c r="X651" s="2"/>
      <c r="Y651" s="2"/>
    </row>
    <row r="652" spans="1:25" x14ac:dyDescent="0.25">
      <c r="A652" s="2"/>
      <c r="B652" s="16" t="str">
        <f t="shared" ref="B652:B715" si="50">IF(AND(G652="",I652="",J652=""),"",$I$3)</f>
        <v/>
      </c>
      <c r="C652" s="17" t="str">
        <f t="shared" ref="C652:C715" si="51">IF(B652&lt;&gt;"",C651+1,"")</f>
        <v/>
      </c>
      <c r="D652" s="16" t="str">
        <f t="shared" ref="D652:D715" si="52">IF(C652="","","IntMod")</f>
        <v/>
      </c>
      <c r="E652" s="16" t="str">
        <f t="shared" ref="E652:E715" si="53">IF(ISERROR(VLOOKUP(G652,$O$11:$Q$1000,2,FALSE)),"",VLOOKUP(G652,$O$11:$Q$1000,2,FALSE))</f>
        <v/>
      </c>
      <c r="F652" s="110"/>
      <c r="G652" s="127"/>
      <c r="H652" s="31"/>
      <c r="I652" s="134"/>
      <c r="J652" s="125" t="str">
        <f t="shared" ref="J652:J715" si="54">IF(AND(G652="",I652=""),"",IF(OR(G652="",I652=""),"Fill in columns G and I",IF(ISNUMBER(FIND("General comment",+G652)),"",IF(H652="","Column H should be filled in",""))))</f>
        <v/>
      </c>
      <c r="K652" s="36"/>
      <c r="L652" s="63"/>
      <c r="M652" s="2"/>
      <c r="T652" s="2"/>
      <c r="U652" s="2"/>
      <c r="V652" s="2"/>
      <c r="W652" s="2"/>
      <c r="X652" s="2"/>
      <c r="Y652" s="2"/>
    </row>
    <row r="653" spans="1:25" x14ac:dyDescent="0.25">
      <c r="A653" s="2"/>
      <c r="B653" s="16" t="str">
        <f t="shared" si="50"/>
        <v/>
      </c>
      <c r="C653" s="17" t="str">
        <f t="shared" si="51"/>
        <v/>
      </c>
      <c r="D653" s="16" t="str">
        <f t="shared" si="52"/>
        <v/>
      </c>
      <c r="E653" s="16" t="str">
        <f t="shared" si="53"/>
        <v/>
      </c>
      <c r="F653" s="110"/>
      <c r="G653" s="127"/>
      <c r="H653" s="31"/>
      <c r="I653" s="134"/>
      <c r="J653" s="125" t="str">
        <f t="shared" si="54"/>
        <v/>
      </c>
      <c r="K653" s="36"/>
      <c r="L653" s="63"/>
      <c r="M653" s="2"/>
      <c r="T653" s="2"/>
      <c r="U653" s="2"/>
      <c r="V653" s="2"/>
      <c r="W653" s="2"/>
      <c r="X653" s="2"/>
      <c r="Y653" s="2"/>
    </row>
    <row r="654" spans="1:25" x14ac:dyDescent="0.25">
      <c r="A654" s="2"/>
      <c r="B654" s="16" t="str">
        <f t="shared" si="50"/>
        <v/>
      </c>
      <c r="C654" s="17" t="str">
        <f t="shared" si="51"/>
        <v/>
      </c>
      <c r="D654" s="16" t="str">
        <f t="shared" si="52"/>
        <v/>
      </c>
      <c r="E654" s="16" t="str">
        <f t="shared" si="53"/>
        <v/>
      </c>
      <c r="F654" s="110"/>
      <c r="G654" s="127"/>
      <c r="H654" s="31"/>
      <c r="I654" s="134"/>
      <c r="J654" s="125" t="str">
        <f t="shared" si="54"/>
        <v/>
      </c>
      <c r="K654" s="36"/>
      <c r="L654" s="63"/>
      <c r="M654" s="2"/>
      <c r="T654" s="2"/>
      <c r="U654" s="2"/>
      <c r="V654" s="2"/>
      <c r="W654" s="2"/>
      <c r="X654" s="2"/>
      <c r="Y654" s="2"/>
    </row>
    <row r="655" spans="1:25" x14ac:dyDescent="0.25">
      <c r="A655" s="2"/>
      <c r="B655" s="16" t="str">
        <f t="shared" si="50"/>
        <v/>
      </c>
      <c r="C655" s="17" t="str">
        <f t="shared" si="51"/>
        <v/>
      </c>
      <c r="D655" s="16" t="str">
        <f t="shared" si="52"/>
        <v/>
      </c>
      <c r="E655" s="16" t="str">
        <f t="shared" si="53"/>
        <v/>
      </c>
      <c r="F655" s="110"/>
      <c r="G655" s="127"/>
      <c r="H655" s="31"/>
      <c r="I655" s="134"/>
      <c r="J655" s="125" t="str">
        <f t="shared" si="54"/>
        <v/>
      </c>
      <c r="K655" s="36"/>
      <c r="L655" s="63"/>
      <c r="M655" s="2"/>
      <c r="T655" s="2"/>
      <c r="U655" s="2"/>
      <c r="V655" s="2"/>
      <c r="W655" s="2"/>
      <c r="X655" s="2"/>
      <c r="Y655" s="2"/>
    </row>
    <row r="656" spans="1:25" x14ac:dyDescent="0.25">
      <c r="A656" s="2"/>
      <c r="B656" s="16" t="str">
        <f t="shared" si="50"/>
        <v/>
      </c>
      <c r="C656" s="17" t="str">
        <f t="shared" si="51"/>
        <v/>
      </c>
      <c r="D656" s="16" t="str">
        <f t="shared" si="52"/>
        <v/>
      </c>
      <c r="E656" s="16" t="str">
        <f t="shared" si="53"/>
        <v/>
      </c>
      <c r="F656" s="110"/>
      <c r="G656" s="127"/>
      <c r="H656" s="31"/>
      <c r="I656" s="134"/>
      <c r="J656" s="125" t="str">
        <f t="shared" si="54"/>
        <v/>
      </c>
      <c r="K656" s="36"/>
      <c r="L656" s="63"/>
      <c r="M656" s="2"/>
      <c r="T656" s="2"/>
      <c r="U656" s="2"/>
      <c r="V656" s="2"/>
      <c r="W656" s="2"/>
      <c r="X656" s="2"/>
      <c r="Y656" s="2"/>
    </row>
    <row r="657" spans="1:25" x14ac:dyDescent="0.25">
      <c r="A657" s="2"/>
      <c r="B657" s="16" t="str">
        <f t="shared" si="50"/>
        <v/>
      </c>
      <c r="C657" s="17" t="str">
        <f t="shared" si="51"/>
        <v/>
      </c>
      <c r="D657" s="16" t="str">
        <f t="shared" si="52"/>
        <v/>
      </c>
      <c r="E657" s="16" t="str">
        <f t="shared" si="53"/>
        <v/>
      </c>
      <c r="F657" s="110"/>
      <c r="G657" s="127"/>
      <c r="H657" s="31"/>
      <c r="I657" s="134"/>
      <c r="J657" s="125" t="str">
        <f t="shared" si="54"/>
        <v/>
      </c>
      <c r="K657" s="36"/>
      <c r="L657" s="63"/>
      <c r="M657" s="2"/>
      <c r="T657" s="2"/>
      <c r="U657" s="2"/>
      <c r="V657" s="2"/>
      <c r="W657" s="2"/>
      <c r="X657" s="2"/>
      <c r="Y657" s="2"/>
    </row>
    <row r="658" spans="1:25" x14ac:dyDescent="0.25">
      <c r="A658" s="2"/>
      <c r="B658" s="16" t="str">
        <f t="shared" si="50"/>
        <v/>
      </c>
      <c r="C658" s="17" t="str">
        <f t="shared" si="51"/>
        <v/>
      </c>
      <c r="D658" s="16" t="str">
        <f t="shared" si="52"/>
        <v/>
      </c>
      <c r="E658" s="16" t="str">
        <f t="shared" si="53"/>
        <v/>
      </c>
      <c r="F658" s="110"/>
      <c r="G658" s="127"/>
      <c r="H658" s="31"/>
      <c r="I658" s="134"/>
      <c r="J658" s="125" t="str">
        <f t="shared" si="54"/>
        <v/>
      </c>
      <c r="K658" s="36"/>
      <c r="L658" s="63"/>
      <c r="M658" s="2"/>
      <c r="T658" s="2"/>
      <c r="U658" s="2"/>
      <c r="V658" s="2"/>
      <c r="W658" s="2"/>
      <c r="X658" s="2"/>
      <c r="Y658" s="2"/>
    </row>
    <row r="659" spans="1:25" x14ac:dyDescent="0.25">
      <c r="A659" s="2"/>
      <c r="B659" s="16" t="str">
        <f t="shared" si="50"/>
        <v/>
      </c>
      <c r="C659" s="17" t="str">
        <f t="shared" si="51"/>
        <v/>
      </c>
      <c r="D659" s="16" t="str">
        <f t="shared" si="52"/>
        <v/>
      </c>
      <c r="E659" s="16" t="str">
        <f t="shared" si="53"/>
        <v/>
      </c>
      <c r="F659" s="110"/>
      <c r="G659" s="127"/>
      <c r="H659" s="31"/>
      <c r="I659" s="134"/>
      <c r="J659" s="125" t="str">
        <f t="shared" si="54"/>
        <v/>
      </c>
      <c r="K659" s="36"/>
      <c r="L659" s="63"/>
      <c r="M659" s="2"/>
      <c r="T659" s="2"/>
      <c r="U659" s="2"/>
      <c r="V659" s="2"/>
      <c r="W659" s="2"/>
      <c r="X659" s="2"/>
      <c r="Y659" s="2"/>
    </row>
    <row r="660" spans="1:25" x14ac:dyDescent="0.25">
      <c r="A660" s="2"/>
      <c r="B660" s="16" t="str">
        <f t="shared" si="50"/>
        <v/>
      </c>
      <c r="C660" s="17" t="str">
        <f t="shared" si="51"/>
        <v/>
      </c>
      <c r="D660" s="16" t="str">
        <f t="shared" si="52"/>
        <v/>
      </c>
      <c r="E660" s="16" t="str">
        <f t="shared" si="53"/>
        <v/>
      </c>
      <c r="F660" s="110"/>
      <c r="G660" s="127"/>
      <c r="H660" s="31"/>
      <c r="I660" s="134"/>
      <c r="J660" s="125" t="str">
        <f t="shared" si="54"/>
        <v/>
      </c>
      <c r="K660" s="36"/>
      <c r="L660" s="63"/>
      <c r="M660" s="2"/>
      <c r="T660" s="2"/>
      <c r="U660" s="2"/>
      <c r="V660" s="2"/>
      <c r="W660" s="2"/>
      <c r="X660" s="2"/>
      <c r="Y660" s="2"/>
    </row>
    <row r="661" spans="1:25" x14ac:dyDescent="0.25">
      <c r="A661" s="2"/>
      <c r="B661" s="16" t="str">
        <f t="shared" si="50"/>
        <v/>
      </c>
      <c r="C661" s="17" t="str">
        <f t="shared" si="51"/>
        <v/>
      </c>
      <c r="D661" s="16" t="str">
        <f t="shared" si="52"/>
        <v/>
      </c>
      <c r="E661" s="16" t="str">
        <f t="shared" si="53"/>
        <v/>
      </c>
      <c r="F661" s="110"/>
      <c r="G661" s="127"/>
      <c r="H661" s="31"/>
      <c r="I661" s="134"/>
      <c r="J661" s="125" t="str">
        <f t="shared" si="54"/>
        <v/>
      </c>
      <c r="K661" s="36"/>
      <c r="L661" s="63"/>
      <c r="M661" s="2"/>
      <c r="T661" s="2"/>
      <c r="U661" s="2"/>
      <c r="V661" s="2"/>
      <c r="W661" s="2"/>
      <c r="X661" s="2"/>
      <c r="Y661" s="2"/>
    </row>
    <row r="662" spans="1:25" x14ac:dyDescent="0.25">
      <c r="A662" s="2"/>
      <c r="B662" s="16" t="str">
        <f t="shared" si="50"/>
        <v/>
      </c>
      <c r="C662" s="17" t="str">
        <f t="shared" si="51"/>
        <v/>
      </c>
      <c r="D662" s="16" t="str">
        <f t="shared" si="52"/>
        <v/>
      </c>
      <c r="E662" s="16" t="str">
        <f t="shared" si="53"/>
        <v/>
      </c>
      <c r="F662" s="110"/>
      <c r="G662" s="127"/>
      <c r="H662" s="31"/>
      <c r="I662" s="134"/>
      <c r="J662" s="125" t="str">
        <f t="shared" si="54"/>
        <v/>
      </c>
      <c r="K662" s="36"/>
      <c r="L662" s="63"/>
      <c r="M662" s="2"/>
      <c r="T662" s="2"/>
      <c r="U662" s="2"/>
      <c r="V662" s="2"/>
      <c r="W662" s="2"/>
      <c r="X662" s="2"/>
      <c r="Y662" s="2"/>
    </row>
    <row r="663" spans="1:25" x14ac:dyDescent="0.25">
      <c r="A663" s="2"/>
      <c r="B663" s="16" t="str">
        <f t="shared" si="50"/>
        <v/>
      </c>
      <c r="C663" s="17" t="str">
        <f t="shared" si="51"/>
        <v/>
      </c>
      <c r="D663" s="16" t="str">
        <f t="shared" si="52"/>
        <v/>
      </c>
      <c r="E663" s="16" t="str">
        <f t="shared" si="53"/>
        <v/>
      </c>
      <c r="F663" s="110"/>
      <c r="G663" s="127"/>
      <c r="H663" s="31"/>
      <c r="I663" s="134"/>
      <c r="J663" s="125" t="str">
        <f t="shared" si="54"/>
        <v/>
      </c>
      <c r="K663" s="36"/>
      <c r="L663" s="63"/>
      <c r="M663" s="2"/>
      <c r="T663" s="2"/>
      <c r="U663" s="2"/>
      <c r="V663" s="2"/>
      <c r="W663" s="2"/>
      <c r="X663" s="2"/>
      <c r="Y663" s="2"/>
    </row>
    <row r="664" spans="1:25" x14ac:dyDescent="0.25">
      <c r="A664" s="2"/>
      <c r="B664" s="16" t="str">
        <f t="shared" si="50"/>
        <v/>
      </c>
      <c r="C664" s="17" t="str">
        <f t="shared" si="51"/>
        <v/>
      </c>
      <c r="D664" s="16" t="str">
        <f t="shared" si="52"/>
        <v/>
      </c>
      <c r="E664" s="16" t="str">
        <f t="shared" si="53"/>
        <v/>
      </c>
      <c r="F664" s="110"/>
      <c r="G664" s="127"/>
      <c r="H664" s="31"/>
      <c r="I664" s="134"/>
      <c r="J664" s="125" t="str">
        <f t="shared" si="54"/>
        <v/>
      </c>
      <c r="K664" s="36"/>
      <c r="L664" s="63"/>
      <c r="M664" s="2"/>
      <c r="T664" s="2"/>
      <c r="U664" s="2"/>
      <c r="V664" s="2"/>
      <c r="W664" s="2"/>
      <c r="X664" s="2"/>
      <c r="Y664" s="2"/>
    </row>
    <row r="665" spans="1:25" x14ac:dyDescent="0.25">
      <c r="A665" s="2"/>
      <c r="B665" s="16" t="str">
        <f t="shared" si="50"/>
        <v/>
      </c>
      <c r="C665" s="17" t="str">
        <f t="shared" si="51"/>
        <v/>
      </c>
      <c r="D665" s="16" t="str">
        <f t="shared" si="52"/>
        <v/>
      </c>
      <c r="E665" s="16" t="str">
        <f t="shared" si="53"/>
        <v/>
      </c>
      <c r="F665" s="110"/>
      <c r="G665" s="127"/>
      <c r="H665" s="31"/>
      <c r="I665" s="134"/>
      <c r="J665" s="125" t="str">
        <f t="shared" si="54"/>
        <v/>
      </c>
      <c r="K665" s="36"/>
      <c r="L665" s="63"/>
      <c r="M665" s="2"/>
      <c r="T665" s="2"/>
      <c r="U665" s="2"/>
      <c r="V665" s="2"/>
      <c r="W665" s="2"/>
      <c r="X665" s="2"/>
      <c r="Y665" s="2"/>
    </row>
    <row r="666" spans="1:25" x14ac:dyDescent="0.25">
      <c r="A666" s="2"/>
      <c r="B666" s="16" t="str">
        <f t="shared" si="50"/>
        <v/>
      </c>
      <c r="C666" s="17" t="str">
        <f t="shared" si="51"/>
        <v/>
      </c>
      <c r="D666" s="16" t="str">
        <f t="shared" si="52"/>
        <v/>
      </c>
      <c r="E666" s="16" t="str">
        <f t="shared" si="53"/>
        <v/>
      </c>
      <c r="F666" s="110"/>
      <c r="G666" s="127"/>
      <c r="H666" s="31"/>
      <c r="I666" s="134"/>
      <c r="J666" s="125" t="str">
        <f t="shared" si="54"/>
        <v/>
      </c>
      <c r="K666" s="36"/>
      <c r="L666" s="63"/>
      <c r="M666" s="2"/>
      <c r="T666" s="2"/>
      <c r="U666" s="2"/>
      <c r="V666" s="2"/>
      <c r="W666" s="2"/>
      <c r="X666" s="2"/>
      <c r="Y666" s="2"/>
    </row>
    <row r="667" spans="1:25" x14ac:dyDescent="0.25">
      <c r="A667" s="2"/>
      <c r="B667" s="16" t="str">
        <f t="shared" si="50"/>
        <v/>
      </c>
      <c r="C667" s="17" t="str">
        <f t="shared" si="51"/>
        <v/>
      </c>
      <c r="D667" s="16" t="str">
        <f t="shared" si="52"/>
        <v/>
      </c>
      <c r="E667" s="16" t="str">
        <f t="shared" si="53"/>
        <v/>
      </c>
      <c r="F667" s="110"/>
      <c r="G667" s="127"/>
      <c r="H667" s="31"/>
      <c r="I667" s="134"/>
      <c r="J667" s="125" t="str">
        <f t="shared" si="54"/>
        <v/>
      </c>
      <c r="K667" s="36"/>
      <c r="L667" s="63"/>
      <c r="M667" s="2"/>
      <c r="T667" s="2"/>
      <c r="U667" s="2"/>
      <c r="V667" s="2"/>
      <c r="W667" s="2"/>
      <c r="X667" s="2"/>
      <c r="Y667" s="2"/>
    </row>
    <row r="668" spans="1:25" x14ac:dyDescent="0.25">
      <c r="A668" s="2"/>
      <c r="B668" s="16" t="str">
        <f t="shared" si="50"/>
        <v/>
      </c>
      <c r="C668" s="17" t="str">
        <f t="shared" si="51"/>
        <v/>
      </c>
      <c r="D668" s="16" t="str">
        <f t="shared" si="52"/>
        <v/>
      </c>
      <c r="E668" s="16" t="str">
        <f t="shared" si="53"/>
        <v/>
      </c>
      <c r="F668" s="110"/>
      <c r="G668" s="127"/>
      <c r="H668" s="31"/>
      <c r="I668" s="134"/>
      <c r="J668" s="125" t="str">
        <f t="shared" si="54"/>
        <v/>
      </c>
      <c r="K668" s="36"/>
      <c r="L668" s="63"/>
      <c r="M668" s="2"/>
      <c r="T668" s="2"/>
      <c r="U668" s="2"/>
      <c r="V668" s="2"/>
      <c r="W668" s="2"/>
      <c r="X668" s="2"/>
      <c r="Y668" s="2"/>
    </row>
    <row r="669" spans="1:25" x14ac:dyDescent="0.25">
      <c r="A669" s="2"/>
      <c r="B669" s="16" t="str">
        <f t="shared" si="50"/>
        <v/>
      </c>
      <c r="C669" s="17" t="str">
        <f t="shared" si="51"/>
        <v/>
      </c>
      <c r="D669" s="16" t="str">
        <f t="shared" si="52"/>
        <v/>
      </c>
      <c r="E669" s="16" t="str">
        <f t="shared" si="53"/>
        <v/>
      </c>
      <c r="F669" s="110"/>
      <c r="G669" s="127"/>
      <c r="H669" s="31"/>
      <c r="I669" s="134"/>
      <c r="J669" s="125" t="str">
        <f t="shared" si="54"/>
        <v/>
      </c>
      <c r="K669" s="36"/>
      <c r="L669" s="63"/>
      <c r="M669" s="2"/>
      <c r="T669" s="2"/>
      <c r="U669" s="2"/>
      <c r="V669" s="2"/>
      <c r="W669" s="2"/>
      <c r="X669" s="2"/>
      <c r="Y669" s="2"/>
    </row>
    <row r="670" spans="1:25" x14ac:dyDescent="0.25">
      <c r="A670" s="2"/>
      <c r="B670" s="16" t="str">
        <f t="shared" si="50"/>
        <v/>
      </c>
      <c r="C670" s="17" t="str">
        <f t="shared" si="51"/>
        <v/>
      </c>
      <c r="D670" s="16" t="str">
        <f t="shared" si="52"/>
        <v/>
      </c>
      <c r="E670" s="16" t="str">
        <f t="shared" si="53"/>
        <v/>
      </c>
      <c r="F670" s="110"/>
      <c r="G670" s="127"/>
      <c r="H670" s="31"/>
      <c r="I670" s="134"/>
      <c r="J670" s="125" t="str">
        <f t="shared" si="54"/>
        <v/>
      </c>
      <c r="K670" s="36"/>
      <c r="L670" s="63"/>
      <c r="M670" s="2"/>
      <c r="T670" s="2"/>
      <c r="U670" s="2"/>
      <c r="V670" s="2"/>
      <c r="W670" s="2"/>
      <c r="X670" s="2"/>
      <c r="Y670" s="2"/>
    </row>
    <row r="671" spans="1:25" x14ac:dyDescent="0.25">
      <c r="A671" s="2"/>
      <c r="B671" s="16" t="str">
        <f t="shared" si="50"/>
        <v/>
      </c>
      <c r="C671" s="17" t="str">
        <f t="shared" si="51"/>
        <v/>
      </c>
      <c r="D671" s="16" t="str">
        <f t="shared" si="52"/>
        <v/>
      </c>
      <c r="E671" s="16" t="str">
        <f t="shared" si="53"/>
        <v/>
      </c>
      <c r="F671" s="110"/>
      <c r="G671" s="127"/>
      <c r="H671" s="31"/>
      <c r="I671" s="134"/>
      <c r="J671" s="125" t="str">
        <f t="shared" si="54"/>
        <v/>
      </c>
      <c r="K671" s="36"/>
      <c r="L671" s="63"/>
      <c r="M671" s="2"/>
      <c r="T671" s="2"/>
      <c r="U671" s="2"/>
      <c r="V671" s="2"/>
      <c r="W671" s="2"/>
      <c r="X671" s="2"/>
      <c r="Y671" s="2"/>
    </row>
    <row r="672" spans="1:25" x14ac:dyDescent="0.25">
      <c r="A672" s="2"/>
      <c r="B672" s="16" t="str">
        <f t="shared" si="50"/>
        <v/>
      </c>
      <c r="C672" s="17" t="str">
        <f t="shared" si="51"/>
        <v/>
      </c>
      <c r="D672" s="16" t="str">
        <f t="shared" si="52"/>
        <v/>
      </c>
      <c r="E672" s="16" t="str">
        <f t="shared" si="53"/>
        <v/>
      </c>
      <c r="F672" s="110"/>
      <c r="G672" s="127"/>
      <c r="H672" s="31"/>
      <c r="I672" s="134"/>
      <c r="J672" s="125" t="str">
        <f t="shared" si="54"/>
        <v/>
      </c>
      <c r="K672" s="36"/>
      <c r="L672" s="63"/>
      <c r="M672" s="2"/>
      <c r="T672" s="2"/>
      <c r="U672" s="2"/>
      <c r="V672" s="2"/>
      <c r="W672" s="2"/>
      <c r="X672" s="2"/>
      <c r="Y672" s="2"/>
    </row>
    <row r="673" spans="1:25" x14ac:dyDescent="0.25">
      <c r="A673" s="2"/>
      <c r="B673" s="16" t="str">
        <f t="shared" si="50"/>
        <v/>
      </c>
      <c r="C673" s="17" t="str">
        <f t="shared" si="51"/>
        <v/>
      </c>
      <c r="D673" s="16" t="str">
        <f t="shared" si="52"/>
        <v/>
      </c>
      <c r="E673" s="16" t="str">
        <f t="shared" si="53"/>
        <v/>
      </c>
      <c r="F673" s="110"/>
      <c r="G673" s="127"/>
      <c r="H673" s="31"/>
      <c r="I673" s="134"/>
      <c r="J673" s="125" t="str">
        <f t="shared" si="54"/>
        <v/>
      </c>
      <c r="K673" s="36"/>
      <c r="L673" s="63"/>
      <c r="M673" s="2"/>
      <c r="T673" s="2"/>
      <c r="U673" s="2"/>
      <c r="V673" s="2"/>
      <c r="W673" s="2"/>
      <c r="X673" s="2"/>
      <c r="Y673" s="2"/>
    </row>
    <row r="674" spans="1:25" x14ac:dyDescent="0.25">
      <c r="A674" s="2"/>
      <c r="B674" s="16" t="str">
        <f t="shared" si="50"/>
        <v/>
      </c>
      <c r="C674" s="17" t="str">
        <f t="shared" si="51"/>
        <v/>
      </c>
      <c r="D674" s="16" t="str">
        <f t="shared" si="52"/>
        <v/>
      </c>
      <c r="E674" s="16" t="str">
        <f t="shared" si="53"/>
        <v/>
      </c>
      <c r="F674" s="110"/>
      <c r="G674" s="127"/>
      <c r="H674" s="31"/>
      <c r="I674" s="134"/>
      <c r="J674" s="125" t="str">
        <f t="shared" si="54"/>
        <v/>
      </c>
      <c r="K674" s="36"/>
      <c r="L674" s="63"/>
      <c r="M674" s="2"/>
      <c r="T674" s="2"/>
      <c r="U674" s="2"/>
      <c r="V674" s="2"/>
      <c r="W674" s="2"/>
      <c r="X674" s="2"/>
      <c r="Y674" s="2"/>
    </row>
    <row r="675" spans="1:25" x14ac:dyDescent="0.25">
      <c r="A675" s="2"/>
      <c r="B675" s="16" t="str">
        <f t="shared" si="50"/>
        <v/>
      </c>
      <c r="C675" s="17" t="str">
        <f t="shared" si="51"/>
        <v/>
      </c>
      <c r="D675" s="16" t="str">
        <f t="shared" si="52"/>
        <v/>
      </c>
      <c r="E675" s="16" t="str">
        <f t="shared" si="53"/>
        <v/>
      </c>
      <c r="F675" s="110"/>
      <c r="G675" s="127"/>
      <c r="H675" s="31"/>
      <c r="I675" s="134"/>
      <c r="J675" s="125" t="str">
        <f t="shared" si="54"/>
        <v/>
      </c>
      <c r="K675" s="36"/>
      <c r="L675" s="63"/>
      <c r="M675" s="2"/>
      <c r="T675" s="2"/>
      <c r="U675" s="2"/>
      <c r="V675" s="2"/>
      <c r="W675" s="2"/>
      <c r="X675" s="2"/>
      <c r="Y675" s="2"/>
    </row>
    <row r="676" spans="1:25" x14ac:dyDescent="0.25">
      <c r="A676" s="2"/>
      <c r="B676" s="16" t="str">
        <f t="shared" si="50"/>
        <v/>
      </c>
      <c r="C676" s="17" t="str">
        <f t="shared" si="51"/>
        <v/>
      </c>
      <c r="D676" s="16" t="str">
        <f t="shared" si="52"/>
        <v/>
      </c>
      <c r="E676" s="16" t="str">
        <f t="shared" si="53"/>
        <v/>
      </c>
      <c r="F676" s="110"/>
      <c r="G676" s="127"/>
      <c r="H676" s="31"/>
      <c r="I676" s="134"/>
      <c r="J676" s="125" t="str">
        <f t="shared" si="54"/>
        <v/>
      </c>
      <c r="K676" s="36"/>
      <c r="L676" s="63"/>
      <c r="M676" s="2"/>
      <c r="T676" s="2"/>
      <c r="U676" s="2"/>
      <c r="V676" s="2"/>
      <c r="W676" s="2"/>
      <c r="X676" s="2"/>
      <c r="Y676" s="2"/>
    </row>
    <row r="677" spans="1:25" x14ac:dyDescent="0.25">
      <c r="A677" s="2"/>
      <c r="B677" s="16" t="str">
        <f t="shared" si="50"/>
        <v/>
      </c>
      <c r="C677" s="17" t="str">
        <f t="shared" si="51"/>
        <v/>
      </c>
      <c r="D677" s="16" t="str">
        <f t="shared" si="52"/>
        <v/>
      </c>
      <c r="E677" s="16" t="str">
        <f t="shared" si="53"/>
        <v/>
      </c>
      <c r="F677" s="110"/>
      <c r="G677" s="127"/>
      <c r="H677" s="31"/>
      <c r="I677" s="134"/>
      <c r="J677" s="125" t="str">
        <f t="shared" si="54"/>
        <v/>
      </c>
      <c r="K677" s="36"/>
      <c r="L677" s="63"/>
      <c r="M677" s="2"/>
      <c r="T677" s="2"/>
      <c r="U677" s="2"/>
      <c r="V677" s="2"/>
      <c r="W677" s="2"/>
      <c r="X677" s="2"/>
      <c r="Y677" s="2"/>
    </row>
    <row r="678" spans="1:25" x14ac:dyDescent="0.25">
      <c r="A678" s="2"/>
      <c r="B678" s="16" t="str">
        <f t="shared" si="50"/>
        <v/>
      </c>
      <c r="C678" s="17" t="str">
        <f t="shared" si="51"/>
        <v/>
      </c>
      <c r="D678" s="16" t="str">
        <f t="shared" si="52"/>
        <v/>
      </c>
      <c r="E678" s="16" t="str">
        <f t="shared" si="53"/>
        <v/>
      </c>
      <c r="F678" s="110"/>
      <c r="G678" s="127"/>
      <c r="H678" s="31"/>
      <c r="I678" s="134"/>
      <c r="J678" s="125" t="str">
        <f t="shared" si="54"/>
        <v/>
      </c>
      <c r="K678" s="36"/>
      <c r="L678" s="63"/>
      <c r="M678" s="2"/>
      <c r="T678" s="2"/>
      <c r="U678" s="2"/>
      <c r="V678" s="2"/>
      <c r="W678" s="2"/>
      <c r="X678" s="2"/>
      <c r="Y678" s="2"/>
    </row>
    <row r="679" spans="1:25" x14ac:dyDescent="0.25">
      <c r="A679" s="2"/>
      <c r="B679" s="16" t="str">
        <f t="shared" si="50"/>
        <v/>
      </c>
      <c r="C679" s="17" t="str">
        <f t="shared" si="51"/>
        <v/>
      </c>
      <c r="D679" s="16" t="str">
        <f t="shared" si="52"/>
        <v/>
      </c>
      <c r="E679" s="16" t="str">
        <f t="shared" si="53"/>
        <v/>
      </c>
      <c r="F679" s="110"/>
      <c r="G679" s="127"/>
      <c r="H679" s="31"/>
      <c r="I679" s="134"/>
      <c r="J679" s="125" t="str">
        <f t="shared" si="54"/>
        <v/>
      </c>
      <c r="K679" s="36"/>
      <c r="L679" s="63"/>
      <c r="M679" s="2"/>
      <c r="T679" s="2"/>
      <c r="U679" s="2"/>
      <c r="V679" s="2"/>
      <c r="W679" s="2"/>
      <c r="X679" s="2"/>
      <c r="Y679" s="2"/>
    </row>
    <row r="680" spans="1:25" x14ac:dyDescent="0.25">
      <c r="A680" s="2"/>
      <c r="B680" s="16" t="str">
        <f t="shared" si="50"/>
        <v/>
      </c>
      <c r="C680" s="17" t="str">
        <f t="shared" si="51"/>
        <v/>
      </c>
      <c r="D680" s="16" t="str">
        <f t="shared" si="52"/>
        <v/>
      </c>
      <c r="E680" s="16" t="str">
        <f t="shared" si="53"/>
        <v/>
      </c>
      <c r="F680" s="110"/>
      <c r="G680" s="127"/>
      <c r="H680" s="31"/>
      <c r="I680" s="134"/>
      <c r="J680" s="125" t="str">
        <f t="shared" si="54"/>
        <v/>
      </c>
      <c r="K680" s="36"/>
      <c r="L680" s="63"/>
      <c r="M680" s="2"/>
      <c r="T680" s="2"/>
      <c r="U680" s="2"/>
      <c r="V680" s="2"/>
      <c r="W680" s="2"/>
      <c r="X680" s="2"/>
      <c r="Y680" s="2"/>
    </row>
    <row r="681" spans="1:25" x14ac:dyDescent="0.25">
      <c r="A681" s="2"/>
      <c r="B681" s="16" t="str">
        <f t="shared" si="50"/>
        <v/>
      </c>
      <c r="C681" s="17" t="str">
        <f t="shared" si="51"/>
        <v/>
      </c>
      <c r="D681" s="16" t="str">
        <f t="shared" si="52"/>
        <v/>
      </c>
      <c r="E681" s="16" t="str">
        <f t="shared" si="53"/>
        <v/>
      </c>
      <c r="F681" s="110"/>
      <c r="G681" s="127"/>
      <c r="H681" s="31"/>
      <c r="I681" s="134"/>
      <c r="J681" s="125" t="str">
        <f t="shared" si="54"/>
        <v/>
      </c>
      <c r="K681" s="36"/>
      <c r="L681" s="63"/>
      <c r="M681" s="2"/>
      <c r="T681" s="2"/>
      <c r="U681" s="2"/>
      <c r="V681" s="2"/>
      <c r="W681" s="2"/>
      <c r="X681" s="2"/>
      <c r="Y681" s="2"/>
    </row>
    <row r="682" spans="1:25" x14ac:dyDescent="0.25">
      <c r="A682" s="2"/>
      <c r="B682" s="16" t="str">
        <f t="shared" si="50"/>
        <v/>
      </c>
      <c r="C682" s="17" t="str">
        <f t="shared" si="51"/>
        <v/>
      </c>
      <c r="D682" s="16" t="str">
        <f t="shared" si="52"/>
        <v/>
      </c>
      <c r="E682" s="16" t="str">
        <f t="shared" si="53"/>
        <v/>
      </c>
      <c r="F682" s="110"/>
      <c r="G682" s="127"/>
      <c r="H682" s="31"/>
      <c r="I682" s="134"/>
      <c r="J682" s="125" t="str">
        <f t="shared" si="54"/>
        <v/>
      </c>
      <c r="K682" s="36"/>
      <c r="L682" s="63"/>
      <c r="M682" s="2"/>
      <c r="T682" s="2"/>
      <c r="U682" s="2"/>
      <c r="V682" s="2"/>
      <c r="W682" s="2"/>
      <c r="X682" s="2"/>
      <c r="Y682" s="2"/>
    </row>
    <row r="683" spans="1:25" x14ac:dyDescent="0.25">
      <c r="A683" s="2"/>
      <c r="B683" s="16" t="str">
        <f t="shared" si="50"/>
        <v/>
      </c>
      <c r="C683" s="17" t="str">
        <f t="shared" si="51"/>
        <v/>
      </c>
      <c r="D683" s="16" t="str">
        <f t="shared" si="52"/>
        <v/>
      </c>
      <c r="E683" s="16" t="str">
        <f t="shared" si="53"/>
        <v/>
      </c>
      <c r="F683" s="110"/>
      <c r="G683" s="127"/>
      <c r="H683" s="31"/>
      <c r="I683" s="134"/>
      <c r="J683" s="125" t="str">
        <f t="shared" si="54"/>
        <v/>
      </c>
      <c r="K683" s="36"/>
      <c r="L683" s="63"/>
      <c r="M683" s="2"/>
      <c r="T683" s="2"/>
      <c r="U683" s="2"/>
      <c r="V683" s="2"/>
      <c r="W683" s="2"/>
      <c r="X683" s="2"/>
      <c r="Y683" s="2"/>
    </row>
    <row r="684" spans="1:25" x14ac:dyDescent="0.25">
      <c r="A684" s="2"/>
      <c r="B684" s="16" t="str">
        <f t="shared" si="50"/>
        <v/>
      </c>
      <c r="C684" s="17" t="str">
        <f t="shared" si="51"/>
        <v/>
      </c>
      <c r="D684" s="16" t="str">
        <f t="shared" si="52"/>
        <v/>
      </c>
      <c r="E684" s="16" t="str">
        <f t="shared" si="53"/>
        <v/>
      </c>
      <c r="F684" s="110"/>
      <c r="G684" s="127"/>
      <c r="H684" s="31"/>
      <c r="I684" s="134"/>
      <c r="J684" s="125" t="str">
        <f t="shared" si="54"/>
        <v/>
      </c>
      <c r="K684" s="36"/>
      <c r="L684" s="63"/>
      <c r="M684" s="2"/>
      <c r="T684" s="2"/>
      <c r="U684" s="2"/>
      <c r="V684" s="2"/>
      <c r="W684" s="2"/>
      <c r="X684" s="2"/>
      <c r="Y684" s="2"/>
    </row>
    <row r="685" spans="1:25" x14ac:dyDescent="0.25">
      <c r="A685" s="2"/>
      <c r="B685" s="16" t="str">
        <f t="shared" si="50"/>
        <v/>
      </c>
      <c r="C685" s="17" t="str">
        <f t="shared" si="51"/>
        <v/>
      </c>
      <c r="D685" s="16" t="str">
        <f t="shared" si="52"/>
        <v/>
      </c>
      <c r="E685" s="16" t="str">
        <f t="shared" si="53"/>
        <v/>
      </c>
      <c r="F685" s="110"/>
      <c r="G685" s="127"/>
      <c r="H685" s="31"/>
      <c r="I685" s="134"/>
      <c r="J685" s="125" t="str">
        <f t="shared" si="54"/>
        <v/>
      </c>
      <c r="K685" s="36"/>
      <c r="L685" s="63"/>
      <c r="M685" s="2"/>
      <c r="T685" s="2"/>
      <c r="U685" s="2"/>
      <c r="V685" s="2"/>
      <c r="W685" s="2"/>
      <c r="X685" s="2"/>
      <c r="Y685" s="2"/>
    </row>
    <row r="686" spans="1:25" x14ac:dyDescent="0.25">
      <c r="A686" s="2"/>
      <c r="B686" s="16" t="str">
        <f t="shared" si="50"/>
        <v/>
      </c>
      <c r="C686" s="17" t="str">
        <f t="shared" si="51"/>
        <v/>
      </c>
      <c r="D686" s="16" t="str">
        <f t="shared" si="52"/>
        <v/>
      </c>
      <c r="E686" s="16" t="str">
        <f t="shared" si="53"/>
        <v/>
      </c>
      <c r="F686" s="110"/>
      <c r="G686" s="127"/>
      <c r="H686" s="31"/>
      <c r="I686" s="134"/>
      <c r="J686" s="125" t="str">
        <f t="shared" si="54"/>
        <v/>
      </c>
      <c r="K686" s="36"/>
      <c r="L686" s="63"/>
      <c r="M686" s="2"/>
      <c r="T686" s="2"/>
      <c r="U686" s="2"/>
      <c r="V686" s="2"/>
      <c r="W686" s="2"/>
      <c r="X686" s="2"/>
      <c r="Y686" s="2"/>
    </row>
    <row r="687" spans="1:25" x14ac:dyDescent="0.25">
      <c r="A687" s="2"/>
      <c r="B687" s="16" t="str">
        <f t="shared" si="50"/>
        <v/>
      </c>
      <c r="C687" s="17" t="str">
        <f t="shared" si="51"/>
        <v/>
      </c>
      <c r="D687" s="16" t="str">
        <f t="shared" si="52"/>
        <v/>
      </c>
      <c r="E687" s="16" t="str">
        <f t="shared" si="53"/>
        <v/>
      </c>
      <c r="F687" s="110"/>
      <c r="G687" s="127"/>
      <c r="H687" s="31"/>
      <c r="I687" s="134"/>
      <c r="J687" s="125" t="str">
        <f t="shared" si="54"/>
        <v/>
      </c>
      <c r="K687" s="36"/>
      <c r="L687" s="63"/>
      <c r="M687" s="2"/>
      <c r="T687" s="2"/>
      <c r="U687" s="2"/>
      <c r="V687" s="2"/>
      <c r="W687" s="2"/>
      <c r="X687" s="2"/>
      <c r="Y687" s="2"/>
    </row>
    <row r="688" spans="1:25" x14ac:dyDescent="0.25">
      <c r="A688" s="2"/>
      <c r="B688" s="16" t="str">
        <f t="shared" si="50"/>
        <v/>
      </c>
      <c r="C688" s="17" t="str">
        <f t="shared" si="51"/>
        <v/>
      </c>
      <c r="D688" s="16" t="str">
        <f t="shared" si="52"/>
        <v/>
      </c>
      <c r="E688" s="16" t="str">
        <f t="shared" si="53"/>
        <v/>
      </c>
      <c r="F688" s="110"/>
      <c r="G688" s="127"/>
      <c r="H688" s="31"/>
      <c r="I688" s="134"/>
      <c r="J688" s="125" t="str">
        <f t="shared" si="54"/>
        <v/>
      </c>
      <c r="K688" s="36"/>
      <c r="L688" s="63"/>
      <c r="M688" s="2"/>
      <c r="T688" s="2"/>
      <c r="U688" s="2"/>
      <c r="V688" s="2"/>
      <c r="W688" s="2"/>
      <c r="X688" s="2"/>
      <c r="Y688" s="2"/>
    </row>
    <row r="689" spans="1:25" x14ac:dyDescent="0.25">
      <c r="A689" s="2"/>
      <c r="B689" s="16" t="str">
        <f t="shared" si="50"/>
        <v/>
      </c>
      <c r="C689" s="17" t="str">
        <f t="shared" si="51"/>
        <v/>
      </c>
      <c r="D689" s="16" t="str">
        <f t="shared" si="52"/>
        <v/>
      </c>
      <c r="E689" s="16" t="str">
        <f t="shared" si="53"/>
        <v/>
      </c>
      <c r="F689" s="110"/>
      <c r="G689" s="127"/>
      <c r="H689" s="31"/>
      <c r="I689" s="134"/>
      <c r="J689" s="125" t="str">
        <f t="shared" si="54"/>
        <v/>
      </c>
      <c r="K689" s="36"/>
      <c r="L689" s="63"/>
      <c r="M689" s="2"/>
      <c r="T689" s="2"/>
      <c r="U689" s="2"/>
      <c r="V689" s="2"/>
      <c r="W689" s="2"/>
      <c r="X689" s="2"/>
      <c r="Y689" s="2"/>
    </row>
    <row r="690" spans="1:25" x14ac:dyDescent="0.25">
      <c r="A690" s="2"/>
      <c r="B690" s="16" t="str">
        <f t="shared" si="50"/>
        <v/>
      </c>
      <c r="C690" s="17" t="str">
        <f t="shared" si="51"/>
        <v/>
      </c>
      <c r="D690" s="16" t="str">
        <f t="shared" si="52"/>
        <v/>
      </c>
      <c r="E690" s="16" t="str">
        <f t="shared" si="53"/>
        <v/>
      </c>
      <c r="F690" s="110"/>
      <c r="G690" s="127"/>
      <c r="H690" s="31"/>
      <c r="I690" s="134"/>
      <c r="J690" s="125" t="str">
        <f t="shared" si="54"/>
        <v/>
      </c>
      <c r="K690" s="36"/>
      <c r="L690" s="63"/>
      <c r="M690" s="2"/>
      <c r="T690" s="2"/>
      <c r="U690" s="2"/>
      <c r="V690" s="2"/>
      <c r="W690" s="2"/>
      <c r="X690" s="2"/>
      <c r="Y690" s="2"/>
    </row>
    <row r="691" spans="1:25" x14ac:dyDescent="0.25">
      <c r="A691" s="2"/>
      <c r="B691" s="16" t="str">
        <f t="shared" si="50"/>
        <v/>
      </c>
      <c r="C691" s="17" t="str">
        <f t="shared" si="51"/>
        <v/>
      </c>
      <c r="D691" s="16" t="str">
        <f t="shared" si="52"/>
        <v/>
      </c>
      <c r="E691" s="16" t="str">
        <f t="shared" si="53"/>
        <v/>
      </c>
      <c r="F691" s="110"/>
      <c r="G691" s="127"/>
      <c r="H691" s="31"/>
      <c r="I691" s="134"/>
      <c r="J691" s="125" t="str">
        <f t="shared" si="54"/>
        <v/>
      </c>
      <c r="K691" s="36"/>
      <c r="L691" s="63"/>
      <c r="M691" s="2"/>
      <c r="T691" s="2"/>
      <c r="U691" s="2"/>
      <c r="V691" s="2"/>
      <c r="W691" s="2"/>
      <c r="X691" s="2"/>
      <c r="Y691" s="2"/>
    </row>
    <row r="692" spans="1:25" x14ac:dyDescent="0.25">
      <c r="A692" s="2"/>
      <c r="B692" s="16" t="str">
        <f t="shared" si="50"/>
        <v/>
      </c>
      <c r="C692" s="17" t="str">
        <f t="shared" si="51"/>
        <v/>
      </c>
      <c r="D692" s="16" t="str">
        <f t="shared" si="52"/>
        <v/>
      </c>
      <c r="E692" s="16" t="str">
        <f t="shared" si="53"/>
        <v/>
      </c>
      <c r="F692" s="110"/>
      <c r="G692" s="127"/>
      <c r="H692" s="31"/>
      <c r="I692" s="134"/>
      <c r="J692" s="125" t="str">
        <f t="shared" si="54"/>
        <v/>
      </c>
      <c r="K692" s="36"/>
      <c r="L692" s="63"/>
      <c r="M692" s="2"/>
      <c r="T692" s="2"/>
      <c r="U692" s="2"/>
      <c r="V692" s="2"/>
      <c r="W692" s="2"/>
      <c r="X692" s="2"/>
      <c r="Y692" s="2"/>
    </row>
    <row r="693" spans="1:25" x14ac:dyDescent="0.25">
      <c r="A693" s="2"/>
      <c r="B693" s="16" t="str">
        <f t="shared" si="50"/>
        <v/>
      </c>
      <c r="C693" s="17" t="str">
        <f t="shared" si="51"/>
        <v/>
      </c>
      <c r="D693" s="16" t="str">
        <f t="shared" si="52"/>
        <v/>
      </c>
      <c r="E693" s="16" t="str">
        <f t="shared" si="53"/>
        <v/>
      </c>
      <c r="F693" s="110"/>
      <c r="G693" s="127"/>
      <c r="H693" s="31"/>
      <c r="I693" s="134"/>
      <c r="J693" s="125" t="str">
        <f t="shared" si="54"/>
        <v/>
      </c>
      <c r="K693" s="36"/>
      <c r="L693" s="63"/>
      <c r="M693" s="2"/>
      <c r="T693" s="2"/>
      <c r="U693" s="2"/>
      <c r="V693" s="2"/>
      <c r="W693" s="2"/>
      <c r="X693" s="2"/>
      <c r="Y693" s="2"/>
    </row>
    <row r="694" spans="1:25" x14ac:dyDescent="0.25">
      <c r="A694" s="2"/>
      <c r="B694" s="16" t="str">
        <f t="shared" si="50"/>
        <v/>
      </c>
      <c r="C694" s="17" t="str">
        <f t="shared" si="51"/>
        <v/>
      </c>
      <c r="D694" s="16" t="str">
        <f t="shared" si="52"/>
        <v/>
      </c>
      <c r="E694" s="16" t="str">
        <f t="shared" si="53"/>
        <v/>
      </c>
      <c r="F694" s="110"/>
      <c r="G694" s="127"/>
      <c r="H694" s="31"/>
      <c r="I694" s="134"/>
      <c r="J694" s="125" t="str">
        <f t="shared" si="54"/>
        <v/>
      </c>
      <c r="K694" s="36"/>
      <c r="L694" s="63"/>
      <c r="M694" s="2"/>
      <c r="T694" s="2"/>
      <c r="U694" s="2"/>
      <c r="V694" s="2"/>
      <c r="W694" s="2"/>
      <c r="X694" s="2"/>
      <c r="Y694" s="2"/>
    </row>
    <row r="695" spans="1:25" x14ac:dyDescent="0.25">
      <c r="A695" s="2"/>
      <c r="B695" s="16" t="str">
        <f t="shared" si="50"/>
        <v/>
      </c>
      <c r="C695" s="17" t="str">
        <f t="shared" si="51"/>
        <v/>
      </c>
      <c r="D695" s="16" t="str">
        <f t="shared" si="52"/>
        <v/>
      </c>
      <c r="E695" s="16" t="str">
        <f t="shared" si="53"/>
        <v/>
      </c>
      <c r="F695" s="110"/>
      <c r="G695" s="127"/>
      <c r="H695" s="31"/>
      <c r="I695" s="134"/>
      <c r="J695" s="125" t="str">
        <f t="shared" si="54"/>
        <v/>
      </c>
      <c r="K695" s="36"/>
      <c r="L695" s="63"/>
      <c r="M695" s="2"/>
      <c r="T695" s="2"/>
      <c r="U695" s="2"/>
      <c r="V695" s="2"/>
      <c r="W695" s="2"/>
      <c r="X695" s="2"/>
      <c r="Y695" s="2"/>
    </row>
    <row r="696" spans="1:25" x14ac:dyDescent="0.25">
      <c r="A696" s="2"/>
      <c r="B696" s="16" t="str">
        <f t="shared" si="50"/>
        <v/>
      </c>
      <c r="C696" s="17" t="str">
        <f t="shared" si="51"/>
        <v/>
      </c>
      <c r="D696" s="16" t="str">
        <f t="shared" si="52"/>
        <v/>
      </c>
      <c r="E696" s="16" t="str">
        <f t="shared" si="53"/>
        <v/>
      </c>
      <c r="F696" s="110"/>
      <c r="G696" s="127"/>
      <c r="H696" s="31"/>
      <c r="I696" s="134"/>
      <c r="J696" s="125" t="str">
        <f t="shared" si="54"/>
        <v/>
      </c>
      <c r="K696" s="36"/>
      <c r="L696" s="63"/>
      <c r="M696" s="2"/>
      <c r="T696" s="2"/>
      <c r="U696" s="2"/>
      <c r="V696" s="2"/>
      <c r="W696" s="2"/>
      <c r="X696" s="2"/>
      <c r="Y696" s="2"/>
    </row>
    <row r="697" spans="1:25" x14ac:dyDescent="0.25">
      <c r="A697" s="2"/>
      <c r="B697" s="16" t="str">
        <f t="shared" si="50"/>
        <v/>
      </c>
      <c r="C697" s="17" t="str">
        <f t="shared" si="51"/>
        <v/>
      </c>
      <c r="D697" s="16" t="str">
        <f t="shared" si="52"/>
        <v/>
      </c>
      <c r="E697" s="16" t="str">
        <f t="shared" si="53"/>
        <v/>
      </c>
      <c r="F697" s="110"/>
      <c r="G697" s="127"/>
      <c r="H697" s="31"/>
      <c r="I697" s="134"/>
      <c r="J697" s="125" t="str">
        <f t="shared" si="54"/>
        <v/>
      </c>
      <c r="K697" s="36"/>
      <c r="L697" s="63"/>
      <c r="M697" s="2"/>
      <c r="T697" s="2"/>
      <c r="U697" s="2"/>
      <c r="V697" s="2"/>
      <c r="W697" s="2"/>
      <c r="X697" s="2"/>
      <c r="Y697" s="2"/>
    </row>
    <row r="698" spans="1:25" x14ac:dyDescent="0.25">
      <c r="A698" s="2"/>
      <c r="B698" s="16" t="str">
        <f t="shared" si="50"/>
        <v/>
      </c>
      <c r="C698" s="17" t="str">
        <f t="shared" si="51"/>
        <v/>
      </c>
      <c r="D698" s="16" t="str">
        <f t="shared" si="52"/>
        <v/>
      </c>
      <c r="E698" s="16" t="str">
        <f t="shared" si="53"/>
        <v/>
      </c>
      <c r="F698" s="110"/>
      <c r="G698" s="127"/>
      <c r="H698" s="31"/>
      <c r="I698" s="134"/>
      <c r="J698" s="125" t="str">
        <f t="shared" si="54"/>
        <v/>
      </c>
      <c r="K698" s="36"/>
      <c r="L698" s="63"/>
      <c r="M698" s="2"/>
      <c r="T698" s="2"/>
      <c r="U698" s="2"/>
      <c r="V698" s="2"/>
      <c r="W698" s="2"/>
      <c r="X698" s="2"/>
      <c r="Y698" s="2"/>
    </row>
    <row r="699" spans="1:25" x14ac:dyDescent="0.25">
      <c r="A699" s="2"/>
      <c r="B699" s="16" t="str">
        <f t="shared" si="50"/>
        <v/>
      </c>
      <c r="C699" s="17" t="str">
        <f t="shared" si="51"/>
        <v/>
      </c>
      <c r="D699" s="16" t="str">
        <f t="shared" si="52"/>
        <v/>
      </c>
      <c r="E699" s="16" t="str">
        <f t="shared" si="53"/>
        <v/>
      </c>
      <c r="F699" s="110"/>
      <c r="G699" s="127"/>
      <c r="H699" s="31"/>
      <c r="I699" s="134"/>
      <c r="J699" s="125" t="str">
        <f t="shared" si="54"/>
        <v/>
      </c>
      <c r="K699" s="36"/>
      <c r="L699" s="63"/>
      <c r="M699" s="2"/>
      <c r="T699" s="2"/>
      <c r="U699" s="2"/>
      <c r="V699" s="2"/>
      <c r="W699" s="2"/>
      <c r="X699" s="2"/>
      <c r="Y699" s="2"/>
    </row>
    <row r="700" spans="1:25" x14ac:dyDescent="0.25">
      <c r="A700" s="2"/>
      <c r="B700" s="16" t="str">
        <f t="shared" si="50"/>
        <v/>
      </c>
      <c r="C700" s="17" t="str">
        <f t="shared" si="51"/>
        <v/>
      </c>
      <c r="D700" s="16" t="str">
        <f t="shared" si="52"/>
        <v/>
      </c>
      <c r="E700" s="16" t="str">
        <f t="shared" si="53"/>
        <v/>
      </c>
      <c r="F700" s="110"/>
      <c r="G700" s="127"/>
      <c r="H700" s="31"/>
      <c r="I700" s="134"/>
      <c r="J700" s="125" t="str">
        <f t="shared" si="54"/>
        <v/>
      </c>
      <c r="K700" s="36"/>
      <c r="L700" s="63"/>
      <c r="M700" s="2"/>
      <c r="T700" s="2"/>
      <c r="U700" s="2"/>
      <c r="V700" s="2"/>
      <c r="W700" s="2"/>
      <c r="X700" s="2"/>
      <c r="Y700" s="2"/>
    </row>
    <row r="701" spans="1:25" x14ac:dyDescent="0.25">
      <c r="A701" s="2"/>
      <c r="B701" s="16" t="str">
        <f t="shared" si="50"/>
        <v/>
      </c>
      <c r="C701" s="17" t="str">
        <f t="shared" si="51"/>
        <v/>
      </c>
      <c r="D701" s="16" t="str">
        <f t="shared" si="52"/>
        <v/>
      </c>
      <c r="E701" s="16" t="str">
        <f t="shared" si="53"/>
        <v/>
      </c>
      <c r="F701" s="110"/>
      <c r="G701" s="127"/>
      <c r="H701" s="31"/>
      <c r="I701" s="134"/>
      <c r="J701" s="125" t="str">
        <f t="shared" si="54"/>
        <v/>
      </c>
      <c r="K701" s="36"/>
      <c r="L701" s="63"/>
      <c r="M701" s="2"/>
      <c r="T701" s="2"/>
      <c r="U701" s="2"/>
      <c r="V701" s="2"/>
      <c r="W701" s="2"/>
      <c r="X701" s="2"/>
      <c r="Y701" s="2"/>
    </row>
    <row r="702" spans="1:25" x14ac:dyDescent="0.25">
      <c r="A702" s="2"/>
      <c r="B702" s="16" t="str">
        <f t="shared" si="50"/>
        <v/>
      </c>
      <c r="C702" s="17" t="str">
        <f t="shared" si="51"/>
        <v/>
      </c>
      <c r="D702" s="16" t="str">
        <f t="shared" si="52"/>
        <v/>
      </c>
      <c r="E702" s="16" t="str">
        <f t="shared" si="53"/>
        <v/>
      </c>
      <c r="F702" s="110"/>
      <c r="G702" s="127"/>
      <c r="H702" s="31"/>
      <c r="I702" s="134"/>
      <c r="J702" s="125" t="str">
        <f t="shared" si="54"/>
        <v/>
      </c>
      <c r="K702" s="36"/>
      <c r="L702" s="63"/>
      <c r="M702" s="2"/>
      <c r="T702" s="2"/>
      <c r="U702" s="2"/>
      <c r="V702" s="2"/>
      <c r="W702" s="2"/>
      <c r="X702" s="2"/>
      <c r="Y702" s="2"/>
    </row>
    <row r="703" spans="1:25" x14ac:dyDescent="0.25">
      <c r="A703" s="2"/>
      <c r="B703" s="16" t="str">
        <f t="shared" si="50"/>
        <v/>
      </c>
      <c r="C703" s="17" t="str">
        <f t="shared" si="51"/>
        <v/>
      </c>
      <c r="D703" s="16" t="str">
        <f t="shared" si="52"/>
        <v/>
      </c>
      <c r="E703" s="16" t="str">
        <f t="shared" si="53"/>
        <v/>
      </c>
      <c r="F703" s="110"/>
      <c r="G703" s="127"/>
      <c r="H703" s="31"/>
      <c r="I703" s="134"/>
      <c r="J703" s="125" t="str">
        <f t="shared" si="54"/>
        <v/>
      </c>
      <c r="K703" s="36"/>
      <c r="L703" s="63"/>
      <c r="M703" s="2"/>
      <c r="T703" s="2"/>
      <c r="U703" s="2"/>
      <c r="V703" s="2"/>
      <c r="W703" s="2"/>
      <c r="X703" s="2"/>
      <c r="Y703" s="2"/>
    </row>
    <row r="704" spans="1:25" x14ac:dyDescent="0.25">
      <c r="A704" s="2"/>
      <c r="B704" s="16" t="str">
        <f t="shared" si="50"/>
        <v/>
      </c>
      <c r="C704" s="17" t="str">
        <f t="shared" si="51"/>
        <v/>
      </c>
      <c r="D704" s="16" t="str">
        <f t="shared" si="52"/>
        <v/>
      </c>
      <c r="E704" s="16" t="str">
        <f t="shared" si="53"/>
        <v/>
      </c>
      <c r="F704" s="110"/>
      <c r="G704" s="127"/>
      <c r="H704" s="31"/>
      <c r="I704" s="134"/>
      <c r="J704" s="125" t="str">
        <f t="shared" si="54"/>
        <v/>
      </c>
      <c r="K704" s="36"/>
      <c r="L704" s="63"/>
      <c r="M704" s="2"/>
      <c r="T704" s="2"/>
      <c r="U704" s="2"/>
      <c r="V704" s="2"/>
      <c r="W704" s="2"/>
      <c r="X704" s="2"/>
      <c r="Y704" s="2"/>
    </row>
    <row r="705" spans="1:25" x14ac:dyDescent="0.25">
      <c r="A705" s="2"/>
      <c r="B705" s="16" t="str">
        <f t="shared" si="50"/>
        <v/>
      </c>
      <c r="C705" s="17" t="str">
        <f t="shared" si="51"/>
        <v/>
      </c>
      <c r="D705" s="16" t="str">
        <f t="shared" si="52"/>
        <v/>
      </c>
      <c r="E705" s="16" t="str">
        <f t="shared" si="53"/>
        <v/>
      </c>
      <c r="F705" s="110"/>
      <c r="G705" s="127"/>
      <c r="H705" s="31"/>
      <c r="I705" s="134"/>
      <c r="J705" s="125" t="str">
        <f t="shared" si="54"/>
        <v/>
      </c>
      <c r="K705" s="36"/>
      <c r="L705" s="63"/>
      <c r="M705" s="2"/>
      <c r="T705" s="2"/>
      <c r="U705" s="2"/>
      <c r="V705" s="2"/>
      <c r="W705" s="2"/>
      <c r="X705" s="2"/>
      <c r="Y705" s="2"/>
    </row>
    <row r="706" spans="1:25" x14ac:dyDescent="0.25">
      <c r="A706" s="2"/>
      <c r="B706" s="16" t="str">
        <f t="shared" si="50"/>
        <v/>
      </c>
      <c r="C706" s="17" t="str">
        <f t="shared" si="51"/>
        <v/>
      </c>
      <c r="D706" s="16" t="str">
        <f t="shared" si="52"/>
        <v/>
      </c>
      <c r="E706" s="16" t="str">
        <f t="shared" si="53"/>
        <v/>
      </c>
      <c r="F706" s="110"/>
      <c r="G706" s="127"/>
      <c r="H706" s="31"/>
      <c r="I706" s="134"/>
      <c r="J706" s="125" t="str">
        <f t="shared" si="54"/>
        <v/>
      </c>
      <c r="K706" s="36"/>
      <c r="L706" s="63"/>
      <c r="M706" s="2"/>
      <c r="T706" s="2"/>
      <c r="U706" s="2"/>
      <c r="V706" s="2"/>
      <c r="W706" s="2"/>
      <c r="X706" s="2"/>
      <c r="Y706" s="2"/>
    </row>
    <row r="707" spans="1:25" x14ac:dyDescent="0.25">
      <c r="A707" s="2"/>
      <c r="B707" s="16" t="str">
        <f t="shared" si="50"/>
        <v/>
      </c>
      <c r="C707" s="17" t="str">
        <f t="shared" si="51"/>
        <v/>
      </c>
      <c r="D707" s="16" t="str">
        <f t="shared" si="52"/>
        <v/>
      </c>
      <c r="E707" s="16" t="str">
        <f t="shared" si="53"/>
        <v/>
      </c>
      <c r="F707" s="110"/>
      <c r="G707" s="127"/>
      <c r="H707" s="31"/>
      <c r="I707" s="134"/>
      <c r="J707" s="125" t="str">
        <f t="shared" si="54"/>
        <v/>
      </c>
      <c r="K707" s="36"/>
      <c r="L707" s="63"/>
      <c r="M707" s="2"/>
      <c r="T707" s="2"/>
      <c r="U707" s="2"/>
      <c r="V707" s="2"/>
      <c r="W707" s="2"/>
      <c r="X707" s="2"/>
      <c r="Y707" s="2"/>
    </row>
    <row r="708" spans="1:25" x14ac:dyDescent="0.25">
      <c r="A708" s="2"/>
      <c r="B708" s="16" t="str">
        <f t="shared" si="50"/>
        <v/>
      </c>
      <c r="C708" s="17" t="str">
        <f t="shared" si="51"/>
        <v/>
      </c>
      <c r="D708" s="16" t="str">
        <f t="shared" si="52"/>
        <v/>
      </c>
      <c r="E708" s="16" t="str">
        <f t="shared" si="53"/>
        <v/>
      </c>
      <c r="F708" s="110"/>
      <c r="G708" s="127"/>
      <c r="H708" s="31"/>
      <c r="I708" s="134"/>
      <c r="J708" s="125" t="str">
        <f t="shared" si="54"/>
        <v/>
      </c>
      <c r="K708" s="36"/>
      <c r="L708" s="63"/>
      <c r="M708" s="2"/>
      <c r="T708" s="2"/>
      <c r="U708" s="2"/>
      <c r="V708" s="2"/>
      <c r="W708" s="2"/>
      <c r="X708" s="2"/>
      <c r="Y708" s="2"/>
    </row>
    <row r="709" spans="1:25" x14ac:dyDescent="0.25">
      <c r="A709" s="2"/>
      <c r="B709" s="16" t="str">
        <f t="shared" si="50"/>
        <v/>
      </c>
      <c r="C709" s="17" t="str">
        <f t="shared" si="51"/>
        <v/>
      </c>
      <c r="D709" s="16" t="str">
        <f t="shared" si="52"/>
        <v/>
      </c>
      <c r="E709" s="16" t="str">
        <f t="shared" si="53"/>
        <v/>
      </c>
      <c r="F709" s="110"/>
      <c r="G709" s="127"/>
      <c r="H709" s="31"/>
      <c r="I709" s="134"/>
      <c r="J709" s="125" t="str">
        <f t="shared" si="54"/>
        <v/>
      </c>
      <c r="K709" s="36"/>
      <c r="L709" s="63"/>
      <c r="M709" s="2"/>
      <c r="T709" s="2"/>
      <c r="U709" s="2"/>
      <c r="V709" s="2"/>
      <c r="W709" s="2"/>
      <c r="X709" s="2"/>
      <c r="Y709" s="2"/>
    </row>
    <row r="710" spans="1:25" x14ac:dyDescent="0.25">
      <c r="A710" s="2"/>
      <c r="B710" s="16" t="str">
        <f t="shared" si="50"/>
        <v/>
      </c>
      <c r="C710" s="17" t="str">
        <f t="shared" si="51"/>
        <v/>
      </c>
      <c r="D710" s="16" t="str">
        <f t="shared" si="52"/>
        <v/>
      </c>
      <c r="E710" s="16" t="str">
        <f t="shared" si="53"/>
        <v/>
      </c>
      <c r="F710" s="110"/>
      <c r="G710" s="127"/>
      <c r="H710" s="31"/>
      <c r="I710" s="134"/>
      <c r="J710" s="125" t="str">
        <f t="shared" si="54"/>
        <v/>
      </c>
      <c r="K710" s="36"/>
      <c r="L710" s="63"/>
      <c r="M710" s="2"/>
      <c r="T710" s="2"/>
      <c r="U710" s="2"/>
      <c r="V710" s="2"/>
      <c r="W710" s="2"/>
      <c r="X710" s="2"/>
      <c r="Y710" s="2"/>
    </row>
    <row r="711" spans="1:25" x14ac:dyDescent="0.25">
      <c r="A711" s="2"/>
      <c r="B711" s="16" t="str">
        <f t="shared" si="50"/>
        <v/>
      </c>
      <c r="C711" s="17" t="str">
        <f t="shared" si="51"/>
        <v/>
      </c>
      <c r="D711" s="16" t="str">
        <f t="shared" si="52"/>
        <v/>
      </c>
      <c r="E711" s="16" t="str">
        <f t="shared" si="53"/>
        <v/>
      </c>
      <c r="F711" s="110"/>
      <c r="G711" s="127"/>
      <c r="H711" s="31"/>
      <c r="I711" s="134"/>
      <c r="J711" s="125" t="str">
        <f t="shared" si="54"/>
        <v/>
      </c>
      <c r="K711" s="36"/>
      <c r="L711" s="63"/>
      <c r="M711" s="2"/>
      <c r="T711" s="2"/>
      <c r="U711" s="2"/>
      <c r="V711" s="2"/>
      <c r="W711" s="2"/>
      <c r="X711" s="2"/>
      <c r="Y711" s="2"/>
    </row>
    <row r="712" spans="1:25" x14ac:dyDescent="0.25">
      <c r="A712" s="2"/>
      <c r="B712" s="16" t="str">
        <f t="shared" si="50"/>
        <v/>
      </c>
      <c r="C712" s="17" t="str">
        <f t="shared" si="51"/>
        <v/>
      </c>
      <c r="D712" s="16" t="str">
        <f t="shared" si="52"/>
        <v/>
      </c>
      <c r="E712" s="16" t="str">
        <f t="shared" si="53"/>
        <v/>
      </c>
      <c r="F712" s="110"/>
      <c r="G712" s="127"/>
      <c r="H712" s="31"/>
      <c r="I712" s="134"/>
      <c r="J712" s="125" t="str">
        <f t="shared" si="54"/>
        <v/>
      </c>
      <c r="K712" s="36"/>
      <c r="L712" s="63"/>
      <c r="M712" s="2"/>
      <c r="T712" s="2"/>
      <c r="U712" s="2"/>
      <c r="V712" s="2"/>
      <c r="W712" s="2"/>
      <c r="X712" s="2"/>
      <c r="Y712" s="2"/>
    </row>
    <row r="713" spans="1:25" x14ac:dyDescent="0.25">
      <c r="A713" s="2"/>
      <c r="B713" s="16" t="str">
        <f t="shared" si="50"/>
        <v/>
      </c>
      <c r="C713" s="17" t="str">
        <f t="shared" si="51"/>
        <v/>
      </c>
      <c r="D713" s="16" t="str">
        <f t="shared" si="52"/>
        <v/>
      </c>
      <c r="E713" s="16" t="str">
        <f t="shared" si="53"/>
        <v/>
      </c>
      <c r="F713" s="110"/>
      <c r="G713" s="127"/>
      <c r="H713" s="31"/>
      <c r="I713" s="134"/>
      <c r="J713" s="125" t="str">
        <f t="shared" si="54"/>
        <v/>
      </c>
      <c r="K713" s="36"/>
      <c r="L713" s="63"/>
      <c r="M713" s="2"/>
      <c r="T713" s="2"/>
      <c r="U713" s="2"/>
      <c r="V713" s="2"/>
      <c r="W713" s="2"/>
      <c r="X713" s="2"/>
      <c r="Y713" s="2"/>
    </row>
    <row r="714" spans="1:25" x14ac:dyDescent="0.25">
      <c r="A714" s="2"/>
      <c r="B714" s="16" t="str">
        <f t="shared" si="50"/>
        <v/>
      </c>
      <c r="C714" s="17" t="str">
        <f t="shared" si="51"/>
        <v/>
      </c>
      <c r="D714" s="16" t="str">
        <f t="shared" si="52"/>
        <v/>
      </c>
      <c r="E714" s="16" t="str">
        <f t="shared" si="53"/>
        <v/>
      </c>
      <c r="F714" s="110"/>
      <c r="G714" s="127"/>
      <c r="H714" s="31"/>
      <c r="I714" s="134"/>
      <c r="J714" s="125" t="str">
        <f t="shared" si="54"/>
        <v/>
      </c>
      <c r="K714" s="36"/>
      <c r="L714" s="63"/>
      <c r="M714" s="2"/>
      <c r="T714" s="2"/>
      <c r="U714" s="2"/>
      <c r="V714" s="2"/>
      <c r="W714" s="2"/>
      <c r="X714" s="2"/>
      <c r="Y714" s="2"/>
    </row>
    <row r="715" spans="1:25" x14ac:dyDescent="0.25">
      <c r="A715" s="2"/>
      <c r="B715" s="16" t="str">
        <f t="shared" si="50"/>
        <v/>
      </c>
      <c r="C715" s="17" t="str">
        <f t="shared" si="51"/>
        <v/>
      </c>
      <c r="D715" s="16" t="str">
        <f t="shared" si="52"/>
        <v/>
      </c>
      <c r="E715" s="16" t="str">
        <f t="shared" si="53"/>
        <v/>
      </c>
      <c r="F715" s="110"/>
      <c r="G715" s="127"/>
      <c r="H715" s="31"/>
      <c r="I715" s="134"/>
      <c r="J715" s="125" t="str">
        <f t="shared" si="54"/>
        <v/>
      </c>
      <c r="K715" s="36"/>
      <c r="L715" s="63"/>
      <c r="M715" s="2"/>
      <c r="T715" s="2"/>
      <c r="U715" s="2"/>
      <c r="V715" s="2"/>
      <c r="W715" s="2"/>
      <c r="X715" s="2"/>
      <c r="Y715" s="2"/>
    </row>
    <row r="716" spans="1:25" x14ac:dyDescent="0.25">
      <c r="A716" s="2"/>
      <c r="B716" s="16" t="str">
        <f t="shared" ref="B716:B779" si="55">IF(AND(G716="",I716="",J716=""),"",$I$3)</f>
        <v/>
      </c>
      <c r="C716" s="17" t="str">
        <f t="shared" ref="C716:C779" si="56">IF(B716&lt;&gt;"",C715+1,"")</f>
        <v/>
      </c>
      <c r="D716" s="16" t="str">
        <f t="shared" ref="D716:D779" si="57">IF(C716="","","IntMod")</f>
        <v/>
      </c>
      <c r="E716" s="16" t="str">
        <f t="shared" ref="E716:E779" si="58">IF(ISERROR(VLOOKUP(G716,$O$11:$Q$1000,2,FALSE)),"",VLOOKUP(G716,$O$11:$Q$1000,2,FALSE))</f>
        <v/>
      </c>
      <c r="F716" s="110"/>
      <c r="G716" s="127"/>
      <c r="H716" s="31"/>
      <c r="I716" s="134"/>
      <c r="J716" s="125" t="str">
        <f t="shared" ref="J716:J779" si="59">IF(AND(G716="",I716=""),"",IF(OR(G716="",I716=""),"Fill in columns G and I",IF(ISNUMBER(FIND("General comment",+G716)),"",IF(H716="","Column H should be filled in",""))))</f>
        <v/>
      </c>
      <c r="K716" s="36"/>
      <c r="L716" s="63"/>
      <c r="M716" s="2"/>
      <c r="T716" s="2"/>
      <c r="U716" s="2"/>
      <c r="V716" s="2"/>
      <c r="W716" s="2"/>
      <c r="X716" s="2"/>
      <c r="Y716" s="2"/>
    </row>
    <row r="717" spans="1:25" x14ac:dyDescent="0.25">
      <c r="A717" s="2"/>
      <c r="B717" s="16" t="str">
        <f t="shared" si="55"/>
        <v/>
      </c>
      <c r="C717" s="17" t="str">
        <f t="shared" si="56"/>
        <v/>
      </c>
      <c r="D717" s="16" t="str">
        <f t="shared" si="57"/>
        <v/>
      </c>
      <c r="E717" s="16" t="str">
        <f t="shared" si="58"/>
        <v/>
      </c>
      <c r="F717" s="110"/>
      <c r="G717" s="127"/>
      <c r="H717" s="31"/>
      <c r="I717" s="134"/>
      <c r="J717" s="125" t="str">
        <f t="shared" si="59"/>
        <v/>
      </c>
      <c r="K717" s="36"/>
      <c r="L717" s="63"/>
      <c r="M717" s="2"/>
      <c r="T717" s="2"/>
      <c r="U717" s="2"/>
      <c r="V717" s="2"/>
      <c r="W717" s="2"/>
      <c r="X717" s="2"/>
      <c r="Y717" s="2"/>
    </row>
    <row r="718" spans="1:25" x14ac:dyDescent="0.25">
      <c r="A718" s="2"/>
      <c r="B718" s="16" t="str">
        <f t="shared" si="55"/>
        <v/>
      </c>
      <c r="C718" s="17" t="str">
        <f t="shared" si="56"/>
        <v/>
      </c>
      <c r="D718" s="16" t="str">
        <f t="shared" si="57"/>
        <v/>
      </c>
      <c r="E718" s="16" t="str">
        <f t="shared" si="58"/>
        <v/>
      </c>
      <c r="F718" s="110"/>
      <c r="G718" s="127"/>
      <c r="H718" s="31"/>
      <c r="I718" s="134"/>
      <c r="J718" s="125" t="str">
        <f t="shared" si="59"/>
        <v/>
      </c>
      <c r="K718" s="36"/>
      <c r="L718" s="63"/>
      <c r="M718" s="2"/>
      <c r="T718" s="2"/>
      <c r="U718" s="2"/>
      <c r="V718" s="2"/>
      <c r="W718" s="2"/>
      <c r="X718" s="2"/>
      <c r="Y718" s="2"/>
    </row>
    <row r="719" spans="1:25" x14ac:dyDescent="0.25">
      <c r="A719" s="2"/>
      <c r="B719" s="16" t="str">
        <f t="shared" si="55"/>
        <v/>
      </c>
      <c r="C719" s="17" t="str">
        <f t="shared" si="56"/>
        <v/>
      </c>
      <c r="D719" s="16" t="str">
        <f t="shared" si="57"/>
        <v/>
      </c>
      <c r="E719" s="16" t="str">
        <f t="shared" si="58"/>
        <v/>
      </c>
      <c r="F719" s="110"/>
      <c r="G719" s="127"/>
      <c r="H719" s="31"/>
      <c r="I719" s="134"/>
      <c r="J719" s="125" t="str">
        <f t="shared" si="59"/>
        <v/>
      </c>
      <c r="K719" s="36"/>
      <c r="L719" s="63"/>
      <c r="M719" s="2"/>
      <c r="T719" s="2"/>
      <c r="U719" s="2"/>
      <c r="V719" s="2"/>
      <c r="W719" s="2"/>
      <c r="X719" s="2"/>
      <c r="Y719" s="2"/>
    </row>
    <row r="720" spans="1:25" x14ac:dyDescent="0.25">
      <c r="A720" s="2"/>
      <c r="B720" s="16" t="str">
        <f t="shared" si="55"/>
        <v/>
      </c>
      <c r="C720" s="17" t="str">
        <f t="shared" si="56"/>
        <v/>
      </c>
      <c r="D720" s="16" t="str">
        <f t="shared" si="57"/>
        <v/>
      </c>
      <c r="E720" s="16" t="str">
        <f t="shared" si="58"/>
        <v/>
      </c>
      <c r="F720" s="110"/>
      <c r="G720" s="127"/>
      <c r="H720" s="31"/>
      <c r="I720" s="134"/>
      <c r="J720" s="125" t="str">
        <f t="shared" si="59"/>
        <v/>
      </c>
      <c r="K720" s="36"/>
      <c r="L720" s="63"/>
      <c r="M720" s="2"/>
      <c r="T720" s="2"/>
      <c r="U720" s="2"/>
      <c r="V720" s="2"/>
      <c r="W720" s="2"/>
      <c r="X720" s="2"/>
      <c r="Y720" s="2"/>
    </row>
    <row r="721" spans="1:25" x14ac:dyDescent="0.25">
      <c r="A721" s="2"/>
      <c r="B721" s="16" t="str">
        <f t="shared" si="55"/>
        <v/>
      </c>
      <c r="C721" s="17" t="str">
        <f t="shared" si="56"/>
        <v/>
      </c>
      <c r="D721" s="16" t="str">
        <f t="shared" si="57"/>
        <v/>
      </c>
      <c r="E721" s="16" t="str">
        <f t="shared" si="58"/>
        <v/>
      </c>
      <c r="F721" s="110"/>
      <c r="G721" s="127"/>
      <c r="H721" s="31"/>
      <c r="I721" s="134"/>
      <c r="J721" s="125" t="str">
        <f t="shared" si="59"/>
        <v/>
      </c>
      <c r="K721" s="36"/>
      <c r="L721" s="63"/>
      <c r="M721" s="2"/>
      <c r="T721" s="2"/>
      <c r="U721" s="2"/>
      <c r="V721" s="2"/>
      <c r="W721" s="2"/>
      <c r="X721" s="2"/>
      <c r="Y721" s="2"/>
    </row>
    <row r="722" spans="1:25" x14ac:dyDescent="0.25">
      <c r="A722" s="2"/>
      <c r="B722" s="16" t="str">
        <f t="shared" si="55"/>
        <v/>
      </c>
      <c r="C722" s="17" t="str">
        <f t="shared" si="56"/>
        <v/>
      </c>
      <c r="D722" s="16" t="str">
        <f t="shared" si="57"/>
        <v/>
      </c>
      <c r="E722" s="16" t="str">
        <f t="shared" si="58"/>
        <v/>
      </c>
      <c r="F722" s="110"/>
      <c r="G722" s="127"/>
      <c r="H722" s="31"/>
      <c r="I722" s="134"/>
      <c r="J722" s="125" t="str">
        <f t="shared" si="59"/>
        <v/>
      </c>
      <c r="K722" s="36"/>
      <c r="L722" s="63"/>
      <c r="M722" s="2"/>
      <c r="T722" s="2"/>
      <c r="U722" s="2"/>
      <c r="V722" s="2"/>
      <c r="W722" s="2"/>
      <c r="X722" s="2"/>
      <c r="Y722" s="2"/>
    </row>
    <row r="723" spans="1:25" x14ac:dyDescent="0.25">
      <c r="A723" s="2"/>
      <c r="B723" s="16" t="str">
        <f t="shared" si="55"/>
        <v/>
      </c>
      <c r="C723" s="17" t="str">
        <f t="shared" si="56"/>
        <v/>
      </c>
      <c r="D723" s="16" t="str">
        <f t="shared" si="57"/>
        <v/>
      </c>
      <c r="E723" s="16" t="str">
        <f t="shared" si="58"/>
        <v/>
      </c>
      <c r="F723" s="110"/>
      <c r="G723" s="127"/>
      <c r="H723" s="31"/>
      <c r="I723" s="134"/>
      <c r="J723" s="125" t="str">
        <f t="shared" si="59"/>
        <v/>
      </c>
      <c r="K723" s="36"/>
      <c r="L723" s="63"/>
      <c r="M723" s="2"/>
      <c r="T723" s="2"/>
      <c r="U723" s="2"/>
      <c r="V723" s="2"/>
      <c r="W723" s="2"/>
      <c r="X723" s="2"/>
      <c r="Y723" s="2"/>
    </row>
    <row r="724" spans="1:25" x14ac:dyDescent="0.25">
      <c r="A724" s="2"/>
      <c r="B724" s="16" t="str">
        <f t="shared" si="55"/>
        <v/>
      </c>
      <c r="C724" s="17" t="str">
        <f t="shared" si="56"/>
        <v/>
      </c>
      <c r="D724" s="16" t="str">
        <f t="shared" si="57"/>
        <v/>
      </c>
      <c r="E724" s="16" t="str">
        <f t="shared" si="58"/>
        <v/>
      </c>
      <c r="F724" s="110"/>
      <c r="G724" s="127"/>
      <c r="H724" s="31"/>
      <c r="I724" s="134"/>
      <c r="J724" s="125" t="str">
        <f t="shared" si="59"/>
        <v/>
      </c>
      <c r="K724" s="36"/>
      <c r="L724" s="63"/>
      <c r="M724" s="2"/>
      <c r="T724" s="2"/>
      <c r="U724" s="2"/>
      <c r="V724" s="2"/>
      <c r="W724" s="2"/>
      <c r="X724" s="2"/>
      <c r="Y724" s="2"/>
    </row>
    <row r="725" spans="1:25" x14ac:dyDescent="0.25">
      <c r="A725" s="2"/>
      <c r="B725" s="16" t="str">
        <f t="shared" si="55"/>
        <v/>
      </c>
      <c r="C725" s="17" t="str">
        <f t="shared" si="56"/>
        <v/>
      </c>
      <c r="D725" s="16" t="str">
        <f t="shared" si="57"/>
        <v/>
      </c>
      <c r="E725" s="16" t="str">
        <f t="shared" si="58"/>
        <v/>
      </c>
      <c r="F725" s="110"/>
      <c r="G725" s="127"/>
      <c r="H725" s="31"/>
      <c r="I725" s="134"/>
      <c r="J725" s="125" t="str">
        <f t="shared" si="59"/>
        <v/>
      </c>
      <c r="K725" s="36"/>
      <c r="L725" s="63"/>
      <c r="M725" s="2"/>
      <c r="T725" s="2"/>
      <c r="U725" s="2"/>
      <c r="V725" s="2"/>
      <c r="W725" s="2"/>
      <c r="X725" s="2"/>
      <c r="Y725" s="2"/>
    </row>
    <row r="726" spans="1:25" x14ac:dyDescent="0.25">
      <c r="A726" s="2"/>
      <c r="B726" s="16" t="str">
        <f t="shared" si="55"/>
        <v/>
      </c>
      <c r="C726" s="17" t="str">
        <f t="shared" si="56"/>
        <v/>
      </c>
      <c r="D726" s="16" t="str">
        <f t="shared" si="57"/>
        <v/>
      </c>
      <c r="E726" s="16" t="str">
        <f t="shared" si="58"/>
        <v/>
      </c>
      <c r="F726" s="110"/>
      <c r="G726" s="127"/>
      <c r="H726" s="31"/>
      <c r="I726" s="134"/>
      <c r="J726" s="125" t="str">
        <f t="shared" si="59"/>
        <v/>
      </c>
      <c r="K726" s="36"/>
      <c r="L726" s="63"/>
      <c r="M726" s="2"/>
      <c r="T726" s="2"/>
      <c r="U726" s="2"/>
      <c r="V726" s="2"/>
      <c r="W726" s="2"/>
      <c r="X726" s="2"/>
      <c r="Y726" s="2"/>
    </row>
    <row r="727" spans="1:25" x14ac:dyDescent="0.25">
      <c r="A727" s="2"/>
      <c r="B727" s="16" t="str">
        <f t="shared" si="55"/>
        <v/>
      </c>
      <c r="C727" s="17" t="str">
        <f t="shared" si="56"/>
        <v/>
      </c>
      <c r="D727" s="16" t="str">
        <f t="shared" si="57"/>
        <v/>
      </c>
      <c r="E727" s="16" t="str">
        <f t="shared" si="58"/>
        <v/>
      </c>
      <c r="F727" s="110"/>
      <c r="G727" s="127"/>
      <c r="H727" s="31"/>
      <c r="I727" s="134"/>
      <c r="J727" s="125" t="str">
        <f t="shared" si="59"/>
        <v/>
      </c>
      <c r="K727" s="36"/>
      <c r="L727" s="63"/>
      <c r="M727" s="2"/>
      <c r="T727" s="2"/>
      <c r="U727" s="2"/>
      <c r="V727" s="2"/>
      <c r="W727" s="2"/>
      <c r="X727" s="2"/>
      <c r="Y727" s="2"/>
    </row>
    <row r="728" spans="1:25" x14ac:dyDescent="0.25">
      <c r="A728" s="2"/>
      <c r="B728" s="16" t="str">
        <f t="shared" si="55"/>
        <v/>
      </c>
      <c r="C728" s="17" t="str">
        <f t="shared" si="56"/>
        <v/>
      </c>
      <c r="D728" s="16" t="str">
        <f t="shared" si="57"/>
        <v/>
      </c>
      <c r="E728" s="16" t="str">
        <f t="shared" si="58"/>
        <v/>
      </c>
      <c r="F728" s="110"/>
      <c r="G728" s="127"/>
      <c r="H728" s="31"/>
      <c r="I728" s="134"/>
      <c r="J728" s="125" t="str">
        <f t="shared" si="59"/>
        <v/>
      </c>
      <c r="K728" s="36"/>
      <c r="L728" s="63"/>
      <c r="M728" s="2"/>
      <c r="T728" s="2"/>
      <c r="U728" s="2"/>
      <c r="V728" s="2"/>
      <c r="W728" s="2"/>
      <c r="X728" s="2"/>
      <c r="Y728" s="2"/>
    </row>
    <row r="729" spans="1:25" x14ac:dyDescent="0.25">
      <c r="A729" s="2"/>
      <c r="B729" s="16" t="str">
        <f t="shared" si="55"/>
        <v/>
      </c>
      <c r="C729" s="17" t="str">
        <f t="shared" si="56"/>
        <v/>
      </c>
      <c r="D729" s="16" t="str">
        <f t="shared" si="57"/>
        <v/>
      </c>
      <c r="E729" s="16" t="str">
        <f t="shared" si="58"/>
        <v/>
      </c>
      <c r="F729" s="110"/>
      <c r="G729" s="127"/>
      <c r="H729" s="31"/>
      <c r="I729" s="134"/>
      <c r="J729" s="125" t="str">
        <f t="shared" si="59"/>
        <v/>
      </c>
      <c r="K729" s="36"/>
      <c r="L729" s="63"/>
      <c r="M729" s="2"/>
      <c r="T729" s="2"/>
      <c r="U729" s="2"/>
      <c r="V729" s="2"/>
      <c r="W729" s="2"/>
      <c r="X729" s="2"/>
      <c r="Y729" s="2"/>
    </row>
    <row r="730" spans="1:25" x14ac:dyDescent="0.25">
      <c r="A730" s="2"/>
      <c r="B730" s="16" t="str">
        <f t="shared" si="55"/>
        <v/>
      </c>
      <c r="C730" s="17" t="str">
        <f t="shared" si="56"/>
        <v/>
      </c>
      <c r="D730" s="16" t="str">
        <f t="shared" si="57"/>
        <v/>
      </c>
      <c r="E730" s="16" t="str">
        <f t="shared" si="58"/>
        <v/>
      </c>
      <c r="F730" s="110"/>
      <c r="G730" s="127"/>
      <c r="H730" s="31"/>
      <c r="I730" s="134"/>
      <c r="J730" s="125" t="str">
        <f t="shared" si="59"/>
        <v/>
      </c>
      <c r="K730" s="36"/>
      <c r="L730" s="63"/>
      <c r="M730" s="2"/>
      <c r="T730" s="2"/>
      <c r="U730" s="2"/>
      <c r="V730" s="2"/>
      <c r="W730" s="2"/>
      <c r="X730" s="2"/>
      <c r="Y730" s="2"/>
    </row>
    <row r="731" spans="1:25" x14ac:dyDescent="0.25">
      <c r="A731" s="2"/>
      <c r="B731" s="16" t="str">
        <f t="shared" si="55"/>
        <v/>
      </c>
      <c r="C731" s="17" t="str">
        <f t="shared" si="56"/>
        <v/>
      </c>
      <c r="D731" s="16" t="str">
        <f t="shared" si="57"/>
        <v/>
      </c>
      <c r="E731" s="16" t="str">
        <f t="shared" si="58"/>
        <v/>
      </c>
      <c r="F731" s="110"/>
      <c r="G731" s="127"/>
      <c r="H731" s="31"/>
      <c r="I731" s="134"/>
      <c r="J731" s="125" t="str">
        <f t="shared" si="59"/>
        <v/>
      </c>
      <c r="K731" s="36"/>
      <c r="L731" s="63"/>
      <c r="M731" s="2"/>
      <c r="T731" s="2"/>
      <c r="U731" s="2"/>
      <c r="V731" s="2"/>
      <c r="W731" s="2"/>
      <c r="X731" s="2"/>
      <c r="Y731" s="2"/>
    </row>
    <row r="732" spans="1:25" x14ac:dyDescent="0.25">
      <c r="A732" s="2"/>
      <c r="B732" s="16" t="str">
        <f t="shared" si="55"/>
        <v/>
      </c>
      <c r="C732" s="17" t="str">
        <f t="shared" si="56"/>
        <v/>
      </c>
      <c r="D732" s="16" t="str">
        <f t="shared" si="57"/>
        <v/>
      </c>
      <c r="E732" s="16" t="str">
        <f t="shared" si="58"/>
        <v/>
      </c>
      <c r="F732" s="110"/>
      <c r="G732" s="127"/>
      <c r="H732" s="31"/>
      <c r="I732" s="134"/>
      <c r="J732" s="125" t="str">
        <f t="shared" si="59"/>
        <v/>
      </c>
      <c r="K732" s="36"/>
      <c r="L732" s="63"/>
      <c r="M732" s="2"/>
      <c r="T732" s="2"/>
      <c r="U732" s="2"/>
      <c r="V732" s="2"/>
      <c r="W732" s="2"/>
      <c r="X732" s="2"/>
      <c r="Y732" s="2"/>
    </row>
    <row r="733" spans="1:25" x14ac:dyDescent="0.25">
      <c r="A733" s="2"/>
      <c r="B733" s="16" t="str">
        <f t="shared" si="55"/>
        <v/>
      </c>
      <c r="C733" s="17" t="str">
        <f t="shared" si="56"/>
        <v/>
      </c>
      <c r="D733" s="16" t="str">
        <f t="shared" si="57"/>
        <v/>
      </c>
      <c r="E733" s="16" t="str">
        <f t="shared" si="58"/>
        <v/>
      </c>
      <c r="F733" s="110"/>
      <c r="G733" s="127"/>
      <c r="H733" s="31"/>
      <c r="I733" s="134"/>
      <c r="J733" s="125" t="str">
        <f t="shared" si="59"/>
        <v/>
      </c>
      <c r="K733" s="36"/>
      <c r="L733" s="63"/>
      <c r="M733" s="2"/>
      <c r="T733" s="2"/>
      <c r="U733" s="2"/>
      <c r="V733" s="2"/>
      <c r="W733" s="2"/>
      <c r="X733" s="2"/>
      <c r="Y733" s="2"/>
    </row>
    <row r="734" spans="1:25" x14ac:dyDescent="0.25">
      <c r="A734" s="2"/>
      <c r="B734" s="16" t="str">
        <f t="shared" si="55"/>
        <v/>
      </c>
      <c r="C734" s="17" t="str">
        <f t="shared" si="56"/>
        <v/>
      </c>
      <c r="D734" s="16" t="str">
        <f t="shared" si="57"/>
        <v/>
      </c>
      <c r="E734" s="16" t="str">
        <f t="shared" si="58"/>
        <v/>
      </c>
      <c r="F734" s="110"/>
      <c r="G734" s="127"/>
      <c r="H734" s="31"/>
      <c r="I734" s="134"/>
      <c r="J734" s="125" t="str">
        <f t="shared" si="59"/>
        <v/>
      </c>
      <c r="K734" s="36"/>
      <c r="L734" s="63"/>
      <c r="M734" s="2"/>
      <c r="T734" s="2"/>
      <c r="U734" s="2"/>
      <c r="V734" s="2"/>
      <c r="W734" s="2"/>
      <c r="X734" s="2"/>
      <c r="Y734" s="2"/>
    </row>
    <row r="735" spans="1:25" x14ac:dyDescent="0.25">
      <c r="A735" s="2"/>
      <c r="B735" s="16" t="str">
        <f t="shared" si="55"/>
        <v/>
      </c>
      <c r="C735" s="17" t="str">
        <f t="shared" si="56"/>
        <v/>
      </c>
      <c r="D735" s="16" t="str">
        <f t="shared" si="57"/>
        <v/>
      </c>
      <c r="E735" s="16" t="str">
        <f t="shared" si="58"/>
        <v/>
      </c>
      <c r="F735" s="110"/>
      <c r="G735" s="127"/>
      <c r="H735" s="31"/>
      <c r="I735" s="134"/>
      <c r="J735" s="125" t="str">
        <f t="shared" si="59"/>
        <v/>
      </c>
      <c r="K735" s="36"/>
      <c r="L735" s="63"/>
      <c r="M735" s="2"/>
      <c r="T735" s="2"/>
      <c r="U735" s="2"/>
      <c r="V735" s="2"/>
      <c r="W735" s="2"/>
      <c r="X735" s="2"/>
      <c r="Y735" s="2"/>
    </row>
    <row r="736" spans="1:25" x14ac:dyDescent="0.25">
      <c r="A736" s="2"/>
      <c r="B736" s="16" t="str">
        <f t="shared" si="55"/>
        <v/>
      </c>
      <c r="C736" s="17" t="str">
        <f t="shared" si="56"/>
        <v/>
      </c>
      <c r="D736" s="16" t="str">
        <f t="shared" si="57"/>
        <v/>
      </c>
      <c r="E736" s="16" t="str">
        <f t="shared" si="58"/>
        <v/>
      </c>
      <c r="F736" s="110"/>
      <c r="G736" s="127"/>
      <c r="H736" s="31"/>
      <c r="I736" s="134"/>
      <c r="J736" s="125" t="str">
        <f t="shared" si="59"/>
        <v/>
      </c>
      <c r="K736" s="36"/>
      <c r="L736" s="63"/>
      <c r="M736" s="2"/>
      <c r="T736" s="2"/>
      <c r="U736" s="2"/>
      <c r="V736" s="2"/>
      <c r="W736" s="2"/>
      <c r="X736" s="2"/>
      <c r="Y736" s="2"/>
    </row>
    <row r="737" spans="1:25" x14ac:dyDescent="0.25">
      <c r="A737" s="2"/>
      <c r="B737" s="16" t="str">
        <f t="shared" si="55"/>
        <v/>
      </c>
      <c r="C737" s="17" t="str">
        <f t="shared" si="56"/>
        <v/>
      </c>
      <c r="D737" s="16" t="str">
        <f t="shared" si="57"/>
        <v/>
      </c>
      <c r="E737" s="16" t="str">
        <f t="shared" si="58"/>
        <v/>
      </c>
      <c r="F737" s="110"/>
      <c r="G737" s="127"/>
      <c r="H737" s="31"/>
      <c r="I737" s="134"/>
      <c r="J737" s="125" t="str">
        <f t="shared" si="59"/>
        <v/>
      </c>
      <c r="K737" s="36"/>
      <c r="L737" s="63"/>
      <c r="M737" s="2"/>
      <c r="T737" s="2"/>
      <c r="U737" s="2"/>
      <c r="V737" s="2"/>
      <c r="W737" s="2"/>
      <c r="X737" s="2"/>
      <c r="Y737" s="2"/>
    </row>
    <row r="738" spans="1:25" x14ac:dyDescent="0.25">
      <c r="A738" s="2"/>
      <c r="B738" s="16" t="str">
        <f t="shared" si="55"/>
        <v/>
      </c>
      <c r="C738" s="17" t="str">
        <f t="shared" si="56"/>
        <v/>
      </c>
      <c r="D738" s="16" t="str">
        <f t="shared" si="57"/>
        <v/>
      </c>
      <c r="E738" s="16" t="str">
        <f t="shared" si="58"/>
        <v/>
      </c>
      <c r="F738" s="110"/>
      <c r="G738" s="127"/>
      <c r="H738" s="31"/>
      <c r="I738" s="134"/>
      <c r="J738" s="125" t="str">
        <f t="shared" si="59"/>
        <v/>
      </c>
      <c r="K738" s="36"/>
      <c r="L738" s="63"/>
      <c r="M738" s="2"/>
      <c r="T738" s="2"/>
      <c r="U738" s="2"/>
      <c r="V738" s="2"/>
      <c r="W738" s="2"/>
      <c r="X738" s="2"/>
      <c r="Y738" s="2"/>
    </row>
    <row r="739" spans="1:25" x14ac:dyDescent="0.25">
      <c r="A739" s="2"/>
      <c r="B739" s="16" t="str">
        <f t="shared" si="55"/>
        <v/>
      </c>
      <c r="C739" s="17" t="str">
        <f t="shared" si="56"/>
        <v/>
      </c>
      <c r="D739" s="16" t="str">
        <f t="shared" si="57"/>
        <v/>
      </c>
      <c r="E739" s="16" t="str">
        <f t="shared" si="58"/>
        <v/>
      </c>
      <c r="F739" s="110"/>
      <c r="G739" s="127"/>
      <c r="H739" s="31"/>
      <c r="I739" s="134"/>
      <c r="J739" s="125" t="str">
        <f t="shared" si="59"/>
        <v/>
      </c>
      <c r="K739" s="36"/>
      <c r="L739" s="63"/>
      <c r="M739" s="2"/>
      <c r="T739" s="2"/>
      <c r="U739" s="2"/>
      <c r="V739" s="2"/>
      <c r="W739" s="2"/>
      <c r="X739" s="2"/>
      <c r="Y739" s="2"/>
    </row>
    <row r="740" spans="1:25" x14ac:dyDescent="0.25">
      <c r="A740" s="2"/>
      <c r="B740" s="16" t="str">
        <f t="shared" si="55"/>
        <v/>
      </c>
      <c r="C740" s="17" t="str">
        <f t="shared" si="56"/>
        <v/>
      </c>
      <c r="D740" s="16" t="str">
        <f t="shared" si="57"/>
        <v/>
      </c>
      <c r="E740" s="16" t="str">
        <f t="shared" si="58"/>
        <v/>
      </c>
      <c r="F740" s="110"/>
      <c r="G740" s="127"/>
      <c r="H740" s="31"/>
      <c r="I740" s="134"/>
      <c r="J740" s="125" t="str">
        <f t="shared" si="59"/>
        <v/>
      </c>
      <c r="K740" s="36"/>
      <c r="L740" s="63"/>
      <c r="M740" s="2"/>
      <c r="T740" s="2"/>
      <c r="U740" s="2"/>
      <c r="V740" s="2"/>
      <c r="W740" s="2"/>
      <c r="X740" s="2"/>
      <c r="Y740" s="2"/>
    </row>
    <row r="741" spans="1:25" x14ac:dyDescent="0.25">
      <c r="A741" s="2"/>
      <c r="B741" s="16" t="str">
        <f t="shared" si="55"/>
        <v/>
      </c>
      <c r="C741" s="17" t="str">
        <f t="shared" si="56"/>
        <v/>
      </c>
      <c r="D741" s="16" t="str">
        <f t="shared" si="57"/>
        <v/>
      </c>
      <c r="E741" s="16" t="str">
        <f t="shared" si="58"/>
        <v/>
      </c>
      <c r="F741" s="110"/>
      <c r="G741" s="127"/>
      <c r="H741" s="31"/>
      <c r="I741" s="134"/>
      <c r="J741" s="125" t="str">
        <f t="shared" si="59"/>
        <v/>
      </c>
      <c r="K741" s="36"/>
      <c r="L741" s="63"/>
      <c r="M741" s="2"/>
      <c r="T741" s="2"/>
      <c r="U741" s="2"/>
      <c r="V741" s="2"/>
      <c r="W741" s="2"/>
      <c r="X741" s="2"/>
      <c r="Y741" s="2"/>
    </row>
    <row r="742" spans="1:25" x14ac:dyDescent="0.25">
      <c r="A742" s="2"/>
      <c r="B742" s="16" t="str">
        <f t="shared" si="55"/>
        <v/>
      </c>
      <c r="C742" s="17" t="str">
        <f t="shared" si="56"/>
        <v/>
      </c>
      <c r="D742" s="16" t="str">
        <f t="shared" si="57"/>
        <v/>
      </c>
      <c r="E742" s="16" t="str">
        <f t="shared" si="58"/>
        <v/>
      </c>
      <c r="F742" s="110"/>
      <c r="G742" s="127"/>
      <c r="H742" s="31"/>
      <c r="I742" s="134"/>
      <c r="J742" s="125" t="str">
        <f t="shared" si="59"/>
        <v/>
      </c>
      <c r="K742" s="36"/>
      <c r="L742" s="63"/>
      <c r="M742" s="2"/>
      <c r="T742" s="2"/>
      <c r="U742" s="2"/>
      <c r="V742" s="2"/>
      <c r="W742" s="2"/>
      <c r="X742" s="2"/>
      <c r="Y742" s="2"/>
    </row>
    <row r="743" spans="1:25" x14ac:dyDescent="0.25">
      <c r="A743" s="2"/>
      <c r="B743" s="16" t="str">
        <f t="shared" si="55"/>
        <v/>
      </c>
      <c r="C743" s="17" t="str">
        <f t="shared" si="56"/>
        <v/>
      </c>
      <c r="D743" s="16" t="str">
        <f t="shared" si="57"/>
        <v/>
      </c>
      <c r="E743" s="16" t="str">
        <f t="shared" si="58"/>
        <v/>
      </c>
      <c r="F743" s="110"/>
      <c r="G743" s="127"/>
      <c r="H743" s="31"/>
      <c r="I743" s="134"/>
      <c r="J743" s="125" t="str">
        <f t="shared" si="59"/>
        <v/>
      </c>
      <c r="K743" s="36"/>
      <c r="L743" s="63"/>
      <c r="M743" s="2"/>
      <c r="T743" s="2"/>
      <c r="U743" s="2"/>
      <c r="V743" s="2"/>
      <c r="W743" s="2"/>
      <c r="X743" s="2"/>
      <c r="Y743" s="2"/>
    </row>
    <row r="744" spans="1:25" x14ac:dyDescent="0.25">
      <c r="A744" s="2"/>
      <c r="B744" s="16" t="str">
        <f t="shared" si="55"/>
        <v/>
      </c>
      <c r="C744" s="17" t="str">
        <f t="shared" si="56"/>
        <v/>
      </c>
      <c r="D744" s="16" t="str">
        <f t="shared" si="57"/>
        <v/>
      </c>
      <c r="E744" s="16" t="str">
        <f t="shared" si="58"/>
        <v/>
      </c>
      <c r="F744" s="110"/>
      <c r="G744" s="127"/>
      <c r="H744" s="31"/>
      <c r="I744" s="134"/>
      <c r="J744" s="125" t="str">
        <f t="shared" si="59"/>
        <v/>
      </c>
      <c r="K744" s="36"/>
      <c r="L744" s="63"/>
      <c r="M744" s="2"/>
      <c r="T744" s="2"/>
      <c r="U744" s="2"/>
      <c r="V744" s="2"/>
      <c r="W744" s="2"/>
      <c r="X744" s="2"/>
      <c r="Y744" s="2"/>
    </row>
    <row r="745" spans="1:25" x14ac:dyDescent="0.25">
      <c r="A745" s="2"/>
      <c r="B745" s="16" t="str">
        <f t="shared" si="55"/>
        <v/>
      </c>
      <c r="C745" s="17" t="str">
        <f t="shared" si="56"/>
        <v/>
      </c>
      <c r="D745" s="16" t="str">
        <f t="shared" si="57"/>
        <v/>
      </c>
      <c r="E745" s="16" t="str">
        <f t="shared" si="58"/>
        <v/>
      </c>
      <c r="F745" s="110"/>
      <c r="G745" s="127"/>
      <c r="H745" s="31"/>
      <c r="I745" s="134"/>
      <c r="J745" s="125" t="str">
        <f t="shared" si="59"/>
        <v/>
      </c>
      <c r="K745" s="36"/>
      <c r="L745" s="63"/>
      <c r="M745" s="2"/>
      <c r="T745" s="2"/>
      <c r="U745" s="2"/>
      <c r="V745" s="2"/>
      <c r="W745" s="2"/>
      <c r="X745" s="2"/>
      <c r="Y745" s="2"/>
    </row>
    <row r="746" spans="1:25" x14ac:dyDescent="0.25">
      <c r="A746" s="2"/>
      <c r="B746" s="16" t="str">
        <f t="shared" si="55"/>
        <v/>
      </c>
      <c r="C746" s="17" t="str">
        <f t="shared" si="56"/>
        <v/>
      </c>
      <c r="D746" s="16" t="str">
        <f t="shared" si="57"/>
        <v/>
      </c>
      <c r="E746" s="16" t="str">
        <f t="shared" si="58"/>
        <v/>
      </c>
      <c r="F746" s="110"/>
      <c r="G746" s="127"/>
      <c r="H746" s="31"/>
      <c r="I746" s="134"/>
      <c r="J746" s="125" t="str">
        <f t="shared" si="59"/>
        <v/>
      </c>
      <c r="K746" s="36"/>
      <c r="L746" s="63"/>
      <c r="M746" s="2"/>
      <c r="T746" s="2"/>
      <c r="U746" s="2"/>
      <c r="V746" s="2"/>
      <c r="W746" s="2"/>
      <c r="X746" s="2"/>
      <c r="Y746" s="2"/>
    </row>
    <row r="747" spans="1:25" x14ac:dyDescent="0.25">
      <c r="A747" s="2"/>
      <c r="B747" s="16" t="str">
        <f t="shared" si="55"/>
        <v/>
      </c>
      <c r="C747" s="17" t="str">
        <f t="shared" si="56"/>
        <v/>
      </c>
      <c r="D747" s="16" t="str">
        <f t="shared" si="57"/>
        <v/>
      </c>
      <c r="E747" s="16" t="str">
        <f t="shared" si="58"/>
        <v/>
      </c>
      <c r="F747" s="110"/>
      <c r="G747" s="127"/>
      <c r="H747" s="31"/>
      <c r="I747" s="134"/>
      <c r="J747" s="125" t="str">
        <f t="shared" si="59"/>
        <v/>
      </c>
      <c r="K747" s="36"/>
      <c r="L747" s="63"/>
      <c r="M747" s="2"/>
      <c r="T747" s="2"/>
      <c r="U747" s="2"/>
      <c r="V747" s="2"/>
      <c r="W747" s="2"/>
      <c r="X747" s="2"/>
      <c r="Y747" s="2"/>
    </row>
    <row r="748" spans="1:25" x14ac:dyDescent="0.25">
      <c r="A748" s="2"/>
      <c r="B748" s="16" t="str">
        <f t="shared" si="55"/>
        <v/>
      </c>
      <c r="C748" s="17" t="str">
        <f t="shared" si="56"/>
        <v/>
      </c>
      <c r="D748" s="16" t="str">
        <f t="shared" si="57"/>
        <v/>
      </c>
      <c r="E748" s="16" t="str">
        <f t="shared" si="58"/>
        <v/>
      </c>
      <c r="F748" s="110"/>
      <c r="G748" s="127"/>
      <c r="H748" s="31"/>
      <c r="I748" s="134"/>
      <c r="J748" s="125" t="str">
        <f t="shared" si="59"/>
        <v/>
      </c>
      <c r="K748" s="36"/>
      <c r="L748" s="63"/>
      <c r="M748" s="2"/>
      <c r="T748" s="2"/>
      <c r="U748" s="2"/>
      <c r="V748" s="2"/>
      <c r="W748" s="2"/>
      <c r="X748" s="2"/>
      <c r="Y748" s="2"/>
    </row>
    <row r="749" spans="1:25" x14ac:dyDescent="0.25">
      <c r="A749" s="2"/>
      <c r="B749" s="16" t="str">
        <f t="shared" si="55"/>
        <v/>
      </c>
      <c r="C749" s="17" t="str">
        <f t="shared" si="56"/>
        <v/>
      </c>
      <c r="D749" s="16" t="str">
        <f t="shared" si="57"/>
        <v/>
      </c>
      <c r="E749" s="16" t="str">
        <f t="shared" si="58"/>
        <v/>
      </c>
      <c r="F749" s="110"/>
      <c r="G749" s="127"/>
      <c r="H749" s="31"/>
      <c r="I749" s="134"/>
      <c r="J749" s="125" t="str">
        <f t="shared" si="59"/>
        <v/>
      </c>
      <c r="K749" s="36"/>
      <c r="L749" s="63"/>
      <c r="M749" s="2"/>
      <c r="T749" s="2"/>
      <c r="U749" s="2"/>
      <c r="V749" s="2"/>
      <c r="W749" s="2"/>
      <c r="X749" s="2"/>
      <c r="Y749" s="2"/>
    </row>
    <row r="750" spans="1:25" x14ac:dyDescent="0.25">
      <c r="A750" s="2"/>
      <c r="B750" s="16" t="str">
        <f t="shared" si="55"/>
        <v/>
      </c>
      <c r="C750" s="17" t="str">
        <f t="shared" si="56"/>
        <v/>
      </c>
      <c r="D750" s="16" t="str">
        <f t="shared" si="57"/>
        <v/>
      </c>
      <c r="E750" s="16" t="str">
        <f t="shared" si="58"/>
        <v/>
      </c>
      <c r="F750" s="110"/>
      <c r="G750" s="127"/>
      <c r="H750" s="31"/>
      <c r="I750" s="134"/>
      <c r="J750" s="125" t="str">
        <f t="shared" si="59"/>
        <v/>
      </c>
      <c r="K750" s="36"/>
      <c r="L750" s="63"/>
      <c r="M750" s="2"/>
      <c r="T750" s="2"/>
      <c r="U750" s="2"/>
      <c r="V750" s="2"/>
      <c r="W750" s="2"/>
      <c r="X750" s="2"/>
      <c r="Y750" s="2"/>
    </row>
    <row r="751" spans="1:25" x14ac:dyDescent="0.25">
      <c r="A751" s="2"/>
      <c r="B751" s="16" t="str">
        <f t="shared" si="55"/>
        <v/>
      </c>
      <c r="C751" s="17" t="str">
        <f t="shared" si="56"/>
        <v/>
      </c>
      <c r="D751" s="16" t="str">
        <f t="shared" si="57"/>
        <v/>
      </c>
      <c r="E751" s="16" t="str">
        <f t="shared" si="58"/>
        <v/>
      </c>
      <c r="F751" s="110"/>
      <c r="G751" s="127"/>
      <c r="H751" s="31"/>
      <c r="I751" s="134"/>
      <c r="J751" s="125" t="str">
        <f t="shared" si="59"/>
        <v/>
      </c>
      <c r="K751" s="36"/>
      <c r="L751" s="63"/>
      <c r="M751" s="2"/>
      <c r="T751" s="2"/>
      <c r="U751" s="2"/>
      <c r="V751" s="2"/>
      <c r="W751" s="2"/>
      <c r="X751" s="2"/>
      <c r="Y751" s="2"/>
    </row>
    <row r="752" spans="1:25" x14ac:dyDescent="0.25">
      <c r="A752" s="2"/>
      <c r="B752" s="16" t="str">
        <f t="shared" si="55"/>
        <v/>
      </c>
      <c r="C752" s="17" t="str">
        <f t="shared" si="56"/>
        <v/>
      </c>
      <c r="D752" s="16" t="str">
        <f t="shared" si="57"/>
        <v/>
      </c>
      <c r="E752" s="16" t="str">
        <f t="shared" si="58"/>
        <v/>
      </c>
      <c r="F752" s="110"/>
      <c r="G752" s="127"/>
      <c r="H752" s="31"/>
      <c r="I752" s="134"/>
      <c r="J752" s="125" t="str">
        <f t="shared" si="59"/>
        <v/>
      </c>
      <c r="K752" s="36"/>
      <c r="L752" s="63"/>
      <c r="M752" s="2"/>
      <c r="T752" s="2"/>
      <c r="U752" s="2"/>
      <c r="V752" s="2"/>
      <c r="W752" s="2"/>
      <c r="X752" s="2"/>
      <c r="Y752" s="2"/>
    </row>
    <row r="753" spans="1:25" x14ac:dyDescent="0.25">
      <c r="A753" s="2"/>
      <c r="B753" s="16" t="str">
        <f t="shared" si="55"/>
        <v/>
      </c>
      <c r="C753" s="17" t="str">
        <f t="shared" si="56"/>
        <v/>
      </c>
      <c r="D753" s="16" t="str">
        <f t="shared" si="57"/>
        <v/>
      </c>
      <c r="E753" s="16" t="str">
        <f t="shared" si="58"/>
        <v/>
      </c>
      <c r="F753" s="110"/>
      <c r="G753" s="127"/>
      <c r="H753" s="31"/>
      <c r="I753" s="134"/>
      <c r="J753" s="125" t="str">
        <f t="shared" si="59"/>
        <v/>
      </c>
      <c r="K753" s="36"/>
      <c r="L753" s="63"/>
      <c r="M753" s="2"/>
      <c r="T753" s="2"/>
      <c r="U753" s="2"/>
      <c r="V753" s="2"/>
      <c r="W753" s="2"/>
      <c r="X753" s="2"/>
      <c r="Y753" s="2"/>
    </row>
    <row r="754" spans="1:25" x14ac:dyDescent="0.25">
      <c r="A754" s="2"/>
      <c r="B754" s="16" t="str">
        <f t="shared" si="55"/>
        <v/>
      </c>
      <c r="C754" s="17" t="str">
        <f t="shared" si="56"/>
        <v/>
      </c>
      <c r="D754" s="16" t="str">
        <f t="shared" si="57"/>
        <v/>
      </c>
      <c r="E754" s="16" t="str">
        <f t="shared" si="58"/>
        <v/>
      </c>
      <c r="F754" s="110"/>
      <c r="G754" s="127"/>
      <c r="H754" s="31"/>
      <c r="I754" s="134"/>
      <c r="J754" s="125" t="str">
        <f t="shared" si="59"/>
        <v/>
      </c>
      <c r="K754" s="36"/>
      <c r="L754" s="63"/>
      <c r="M754" s="2"/>
      <c r="T754" s="2"/>
      <c r="U754" s="2"/>
      <c r="V754" s="2"/>
      <c r="W754" s="2"/>
      <c r="X754" s="2"/>
      <c r="Y754" s="2"/>
    </row>
    <row r="755" spans="1:25" x14ac:dyDescent="0.25">
      <c r="A755" s="2"/>
      <c r="B755" s="16" t="str">
        <f t="shared" si="55"/>
        <v/>
      </c>
      <c r="C755" s="17" t="str">
        <f t="shared" si="56"/>
        <v/>
      </c>
      <c r="D755" s="16" t="str">
        <f t="shared" si="57"/>
        <v/>
      </c>
      <c r="E755" s="16" t="str">
        <f t="shared" si="58"/>
        <v/>
      </c>
      <c r="F755" s="110"/>
      <c r="G755" s="127"/>
      <c r="H755" s="31"/>
      <c r="I755" s="134"/>
      <c r="J755" s="125" t="str">
        <f t="shared" si="59"/>
        <v/>
      </c>
      <c r="K755" s="36"/>
      <c r="L755" s="63"/>
      <c r="M755" s="2"/>
      <c r="T755" s="2"/>
      <c r="U755" s="2"/>
      <c r="V755" s="2"/>
      <c r="W755" s="2"/>
      <c r="X755" s="2"/>
      <c r="Y755" s="2"/>
    </row>
    <row r="756" spans="1:25" x14ac:dyDescent="0.25">
      <c r="A756" s="2"/>
      <c r="B756" s="16" t="str">
        <f t="shared" si="55"/>
        <v/>
      </c>
      <c r="C756" s="17" t="str">
        <f t="shared" si="56"/>
        <v/>
      </c>
      <c r="D756" s="16" t="str">
        <f t="shared" si="57"/>
        <v/>
      </c>
      <c r="E756" s="16" t="str">
        <f t="shared" si="58"/>
        <v/>
      </c>
      <c r="F756" s="110"/>
      <c r="G756" s="127"/>
      <c r="H756" s="31"/>
      <c r="I756" s="134"/>
      <c r="J756" s="125" t="str">
        <f t="shared" si="59"/>
        <v/>
      </c>
      <c r="K756" s="36"/>
      <c r="L756" s="63"/>
      <c r="M756" s="2"/>
      <c r="T756" s="2"/>
      <c r="U756" s="2"/>
      <c r="V756" s="2"/>
      <c r="W756" s="2"/>
      <c r="X756" s="2"/>
      <c r="Y756" s="2"/>
    </row>
    <row r="757" spans="1:25" x14ac:dyDescent="0.25">
      <c r="A757" s="2"/>
      <c r="B757" s="16" t="str">
        <f t="shared" si="55"/>
        <v/>
      </c>
      <c r="C757" s="17" t="str">
        <f t="shared" si="56"/>
        <v/>
      </c>
      <c r="D757" s="16" t="str">
        <f t="shared" si="57"/>
        <v/>
      </c>
      <c r="E757" s="16" t="str">
        <f t="shared" si="58"/>
        <v/>
      </c>
      <c r="F757" s="110"/>
      <c r="G757" s="127"/>
      <c r="H757" s="31"/>
      <c r="I757" s="134"/>
      <c r="J757" s="125" t="str">
        <f t="shared" si="59"/>
        <v/>
      </c>
      <c r="K757" s="36"/>
      <c r="L757" s="63"/>
      <c r="M757" s="2"/>
      <c r="T757" s="2"/>
      <c r="U757" s="2"/>
      <c r="V757" s="2"/>
      <c r="W757" s="2"/>
      <c r="X757" s="2"/>
      <c r="Y757" s="2"/>
    </row>
    <row r="758" spans="1:25" x14ac:dyDescent="0.25">
      <c r="A758" s="2"/>
      <c r="B758" s="16" t="str">
        <f t="shared" si="55"/>
        <v/>
      </c>
      <c r="C758" s="17" t="str">
        <f t="shared" si="56"/>
        <v/>
      </c>
      <c r="D758" s="16" t="str">
        <f t="shared" si="57"/>
        <v/>
      </c>
      <c r="E758" s="16" t="str">
        <f t="shared" si="58"/>
        <v/>
      </c>
      <c r="F758" s="110"/>
      <c r="G758" s="127"/>
      <c r="H758" s="31"/>
      <c r="I758" s="134"/>
      <c r="J758" s="125" t="str">
        <f t="shared" si="59"/>
        <v/>
      </c>
      <c r="K758" s="36"/>
      <c r="L758" s="63"/>
      <c r="M758" s="2"/>
      <c r="T758" s="2"/>
      <c r="U758" s="2"/>
      <c r="V758" s="2"/>
      <c r="W758" s="2"/>
      <c r="X758" s="2"/>
      <c r="Y758" s="2"/>
    </row>
    <row r="759" spans="1:25" x14ac:dyDescent="0.25">
      <c r="A759" s="2"/>
      <c r="B759" s="16" t="str">
        <f t="shared" si="55"/>
        <v/>
      </c>
      <c r="C759" s="17" t="str">
        <f t="shared" si="56"/>
        <v/>
      </c>
      <c r="D759" s="16" t="str">
        <f t="shared" si="57"/>
        <v/>
      </c>
      <c r="E759" s="16" t="str">
        <f t="shared" si="58"/>
        <v/>
      </c>
      <c r="F759" s="110"/>
      <c r="G759" s="127"/>
      <c r="H759" s="31"/>
      <c r="I759" s="134"/>
      <c r="J759" s="125" t="str">
        <f t="shared" si="59"/>
        <v/>
      </c>
      <c r="K759" s="36"/>
      <c r="L759" s="63"/>
      <c r="M759" s="2"/>
      <c r="T759" s="2"/>
      <c r="U759" s="2"/>
      <c r="V759" s="2"/>
      <c r="W759" s="2"/>
      <c r="X759" s="2"/>
      <c r="Y759" s="2"/>
    </row>
    <row r="760" spans="1:25" x14ac:dyDescent="0.25">
      <c r="A760" s="2"/>
      <c r="B760" s="16" t="str">
        <f t="shared" si="55"/>
        <v/>
      </c>
      <c r="C760" s="17" t="str">
        <f t="shared" si="56"/>
        <v/>
      </c>
      <c r="D760" s="16" t="str">
        <f t="shared" si="57"/>
        <v/>
      </c>
      <c r="E760" s="16" t="str">
        <f t="shared" si="58"/>
        <v/>
      </c>
      <c r="F760" s="110"/>
      <c r="G760" s="127"/>
      <c r="H760" s="31"/>
      <c r="I760" s="134"/>
      <c r="J760" s="125" t="str">
        <f t="shared" si="59"/>
        <v/>
      </c>
      <c r="K760" s="36"/>
      <c r="L760" s="63"/>
      <c r="M760" s="2"/>
      <c r="T760" s="2"/>
      <c r="U760" s="2"/>
      <c r="V760" s="2"/>
      <c r="W760" s="2"/>
      <c r="X760" s="2"/>
      <c r="Y760" s="2"/>
    </row>
    <row r="761" spans="1:25" x14ac:dyDescent="0.25">
      <c r="A761" s="2"/>
      <c r="B761" s="16" t="str">
        <f t="shared" si="55"/>
        <v/>
      </c>
      <c r="C761" s="17" t="str">
        <f t="shared" si="56"/>
        <v/>
      </c>
      <c r="D761" s="16" t="str">
        <f t="shared" si="57"/>
        <v/>
      </c>
      <c r="E761" s="16" t="str">
        <f t="shared" si="58"/>
        <v/>
      </c>
      <c r="F761" s="110"/>
      <c r="G761" s="127"/>
      <c r="H761" s="31"/>
      <c r="I761" s="134"/>
      <c r="J761" s="125" t="str">
        <f t="shared" si="59"/>
        <v/>
      </c>
      <c r="K761" s="36"/>
      <c r="L761" s="63"/>
      <c r="M761" s="2"/>
      <c r="T761" s="2"/>
      <c r="U761" s="2"/>
      <c r="V761" s="2"/>
      <c r="W761" s="2"/>
      <c r="X761" s="2"/>
      <c r="Y761" s="2"/>
    </row>
    <row r="762" spans="1:25" x14ac:dyDescent="0.25">
      <c r="A762" s="2"/>
      <c r="B762" s="16" t="str">
        <f t="shared" si="55"/>
        <v/>
      </c>
      <c r="C762" s="17" t="str">
        <f t="shared" si="56"/>
        <v/>
      </c>
      <c r="D762" s="16" t="str">
        <f t="shared" si="57"/>
        <v/>
      </c>
      <c r="E762" s="16" t="str">
        <f t="shared" si="58"/>
        <v/>
      </c>
      <c r="F762" s="110"/>
      <c r="G762" s="127"/>
      <c r="H762" s="31"/>
      <c r="I762" s="134"/>
      <c r="J762" s="125" t="str">
        <f t="shared" si="59"/>
        <v/>
      </c>
      <c r="K762" s="36"/>
      <c r="L762" s="63"/>
      <c r="M762" s="2"/>
      <c r="T762" s="2"/>
      <c r="U762" s="2"/>
      <c r="V762" s="2"/>
      <c r="W762" s="2"/>
      <c r="X762" s="2"/>
      <c r="Y762" s="2"/>
    </row>
    <row r="763" spans="1:25" x14ac:dyDescent="0.25">
      <c r="A763" s="2"/>
      <c r="B763" s="16" t="str">
        <f t="shared" si="55"/>
        <v/>
      </c>
      <c r="C763" s="17" t="str">
        <f t="shared" si="56"/>
        <v/>
      </c>
      <c r="D763" s="16" t="str">
        <f t="shared" si="57"/>
        <v/>
      </c>
      <c r="E763" s="16" t="str">
        <f t="shared" si="58"/>
        <v/>
      </c>
      <c r="F763" s="110"/>
      <c r="G763" s="127"/>
      <c r="H763" s="31"/>
      <c r="I763" s="134"/>
      <c r="J763" s="125" t="str">
        <f t="shared" si="59"/>
        <v/>
      </c>
      <c r="K763" s="36"/>
      <c r="L763" s="63"/>
      <c r="M763" s="2"/>
      <c r="T763" s="2"/>
      <c r="U763" s="2"/>
      <c r="V763" s="2"/>
      <c r="W763" s="2"/>
      <c r="X763" s="2"/>
      <c r="Y763" s="2"/>
    </row>
    <row r="764" spans="1:25" x14ac:dyDescent="0.25">
      <c r="A764" s="2"/>
      <c r="B764" s="16" t="str">
        <f t="shared" si="55"/>
        <v/>
      </c>
      <c r="C764" s="17" t="str">
        <f t="shared" si="56"/>
        <v/>
      </c>
      <c r="D764" s="16" t="str">
        <f t="shared" si="57"/>
        <v/>
      </c>
      <c r="E764" s="16" t="str">
        <f t="shared" si="58"/>
        <v/>
      </c>
      <c r="F764" s="110"/>
      <c r="G764" s="127"/>
      <c r="H764" s="31"/>
      <c r="I764" s="134"/>
      <c r="J764" s="125" t="str">
        <f t="shared" si="59"/>
        <v/>
      </c>
      <c r="K764" s="36"/>
      <c r="L764" s="63"/>
      <c r="M764" s="2"/>
      <c r="T764" s="2"/>
      <c r="U764" s="2"/>
      <c r="V764" s="2"/>
      <c r="W764" s="2"/>
      <c r="X764" s="2"/>
      <c r="Y764" s="2"/>
    </row>
    <row r="765" spans="1:25" x14ac:dyDescent="0.25">
      <c r="A765" s="2"/>
      <c r="B765" s="16" t="str">
        <f t="shared" si="55"/>
        <v/>
      </c>
      <c r="C765" s="17" t="str">
        <f t="shared" si="56"/>
        <v/>
      </c>
      <c r="D765" s="16" t="str">
        <f t="shared" si="57"/>
        <v/>
      </c>
      <c r="E765" s="16" t="str">
        <f t="shared" si="58"/>
        <v/>
      </c>
      <c r="F765" s="110"/>
      <c r="G765" s="127"/>
      <c r="H765" s="31"/>
      <c r="I765" s="134"/>
      <c r="J765" s="125" t="str">
        <f t="shared" si="59"/>
        <v/>
      </c>
      <c r="K765" s="36"/>
      <c r="L765" s="63"/>
      <c r="M765" s="2"/>
      <c r="T765" s="2"/>
      <c r="U765" s="2"/>
      <c r="V765" s="2"/>
      <c r="W765" s="2"/>
      <c r="X765" s="2"/>
      <c r="Y765" s="2"/>
    </row>
    <row r="766" spans="1:25" x14ac:dyDescent="0.25">
      <c r="A766" s="2"/>
      <c r="B766" s="16" t="str">
        <f t="shared" si="55"/>
        <v/>
      </c>
      <c r="C766" s="17" t="str">
        <f t="shared" si="56"/>
        <v/>
      </c>
      <c r="D766" s="16" t="str">
        <f t="shared" si="57"/>
        <v/>
      </c>
      <c r="E766" s="16" t="str">
        <f t="shared" si="58"/>
        <v/>
      </c>
      <c r="F766" s="110"/>
      <c r="G766" s="127"/>
      <c r="H766" s="31"/>
      <c r="I766" s="134"/>
      <c r="J766" s="125" t="str">
        <f t="shared" si="59"/>
        <v/>
      </c>
      <c r="K766" s="36"/>
      <c r="L766" s="63"/>
      <c r="M766" s="2"/>
      <c r="T766" s="2"/>
      <c r="U766" s="2"/>
      <c r="V766" s="2"/>
      <c r="W766" s="2"/>
      <c r="X766" s="2"/>
      <c r="Y766" s="2"/>
    </row>
    <row r="767" spans="1:25" x14ac:dyDescent="0.25">
      <c r="A767" s="2"/>
      <c r="B767" s="16" t="str">
        <f t="shared" si="55"/>
        <v/>
      </c>
      <c r="C767" s="17" t="str">
        <f t="shared" si="56"/>
        <v/>
      </c>
      <c r="D767" s="16" t="str">
        <f t="shared" si="57"/>
        <v/>
      </c>
      <c r="E767" s="16" t="str">
        <f t="shared" si="58"/>
        <v/>
      </c>
      <c r="F767" s="110"/>
      <c r="G767" s="127"/>
      <c r="H767" s="31"/>
      <c r="I767" s="134"/>
      <c r="J767" s="125" t="str">
        <f t="shared" si="59"/>
        <v/>
      </c>
      <c r="K767" s="36"/>
      <c r="L767" s="63"/>
      <c r="M767" s="2"/>
      <c r="T767" s="2"/>
      <c r="U767" s="2"/>
      <c r="V767" s="2"/>
      <c r="W767" s="2"/>
      <c r="X767" s="2"/>
      <c r="Y767" s="2"/>
    </row>
    <row r="768" spans="1:25" x14ac:dyDescent="0.25">
      <c r="A768" s="2"/>
      <c r="B768" s="16" t="str">
        <f t="shared" si="55"/>
        <v/>
      </c>
      <c r="C768" s="17" t="str">
        <f t="shared" si="56"/>
        <v/>
      </c>
      <c r="D768" s="16" t="str">
        <f t="shared" si="57"/>
        <v/>
      </c>
      <c r="E768" s="16" t="str">
        <f t="shared" si="58"/>
        <v/>
      </c>
      <c r="F768" s="110"/>
      <c r="G768" s="127"/>
      <c r="H768" s="31"/>
      <c r="I768" s="134"/>
      <c r="J768" s="125" t="str">
        <f t="shared" si="59"/>
        <v/>
      </c>
      <c r="K768" s="36"/>
      <c r="L768" s="63"/>
      <c r="M768" s="2"/>
      <c r="T768" s="2"/>
      <c r="U768" s="2"/>
      <c r="V768" s="2"/>
      <c r="W768" s="2"/>
      <c r="X768" s="2"/>
      <c r="Y768" s="2"/>
    </row>
    <row r="769" spans="1:25" x14ac:dyDescent="0.25">
      <c r="A769" s="2"/>
      <c r="B769" s="16" t="str">
        <f t="shared" si="55"/>
        <v/>
      </c>
      <c r="C769" s="17" t="str">
        <f t="shared" si="56"/>
        <v/>
      </c>
      <c r="D769" s="16" t="str">
        <f t="shared" si="57"/>
        <v/>
      </c>
      <c r="E769" s="16" t="str">
        <f t="shared" si="58"/>
        <v/>
      </c>
      <c r="F769" s="110"/>
      <c r="G769" s="127"/>
      <c r="H769" s="31"/>
      <c r="I769" s="134"/>
      <c r="J769" s="125" t="str">
        <f t="shared" si="59"/>
        <v/>
      </c>
      <c r="K769" s="36"/>
      <c r="L769" s="63"/>
      <c r="M769" s="2"/>
      <c r="T769" s="2"/>
      <c r="U769" s="2"/>
      <c r="V769" s="2"/>
      <c r="W769" s="2"/>
      <c r="X769" s="2"/>
      <c r="Y769" s="2"/>
    </row>
    <row r="770" spans="1:25" x14ac:dyDescent="0.25">
      <c r="A770" s="2"/>
      <c r="B770" s="16" t="str">
        <f t="shared" si="55"/>
        <v/>
      </c>
      <c r="C770" s="17" t="str">
        <f t="shared" si="56"/>
        <v/>
      </c>
      <c r="D770" s="16" t="str">
        <f t="shared" si="57"/>
        <v/>
      </c>
      <c r="E770" s="16" t="str">
        <f t="shared" si="58"/>
        <v/>
      </c>
      <c r="F770" s="110"/>
      <c r="G770" s="127"/>
      <c r="H770" s="31"/>
      <c r="I770" s="134"/>
      <c r="J770" s="125" t="str">
        <f t="shared" si="59"/>
        <v/>
      </c>
      <c r="K770" s="36"/>
      <c r="L770" s="63"/>
      <c r="M770" s="2"/>
      <c r="T770" s="2"/>
      <c r="U770" s="2"/>
      <c r="V770" s="2"/>
      <c r="W770" s="2"/>
      <c r="X770" s="2"/>
      <c r="Y770" s="2"/>
    </row>
    <row r="771" spans="1:25" x14ac:dyDescent="0.25">
      <c r="A771" s="2"/>
      <c r="B771" s="16" t="str">
        <f t="shared" si="55"/>
        <v/>
      </c>
      <c r="C771" s="17" t="str">
        <f t="shared" si="56"/>
        <v/>
      </c>
      <c r="D771" s="16" t="str">
        <f t="shared" si="57"/>
        <v/>
      </c>
      <c r="E771" s="16" t="str">
        <f t="shared" si="58"/>
        <v/>
      </c>
      <c r="F771" s="110"/>
      <c r="G771" s="127"/>
      <c r="H771" s="31"/>
      <c r="I771" s="134"/>
      <c r="J771" s="125" t="str">
        <f t="shared" si="59"/>
        <v/>
      </c>
      <c r="K771" s="36"/>
      <c r="L771" s="63"/>
      <c r="M771" s="2"/>
      <c r="T771" s="2"/>
      <c r="U771" s="2"/>
      <c r="V771" s="2"/>
      <c r="W771" s="2"/>
      <c r="X771" s="2"/>
      <c r="Y771" s="2"/>
    </row>
    <row r="772" spans="1:25" x14ac:dyDescent="0.25">
      <c r="A772" s="2"/>
      <c r="B772" s="16" t="str">
        <f t="shared" si="55"/>
        <v/>
      </c>
      <c r="C772" s="17" t="str">
        <f t="shared" si="56"/>
        <v/>
      </c>
      <c r="D772" s="16" t="str">
        <f t="shared" si="57"/>
        <v/>
      </c>
      <c r="E772" s="16" t="str">
        <f t="shared" si="58"/>
        <v/>
      </c>
      <c r="F772" s="110"/>
      <c r="G772" s="127"/>
      <c r="H772" s="31"/>
      <c r="I772" s="134"/>
      <c r="J772" s="125" t="str">
        <f t="shared" si="59"/>
        <v/>
      </c>
      <c r="K772" s="36"/>
      <c r="L772" s="63"/>
      <c r="M772" s="2"/>
      <c r="T772" s="2"/>
      <c r="U772" s="2"/>
      <c r="V772" s="2"/>
      <c r="W772" s="2"/>
      <c r="X772" s="2"/>
      <c r="Y772" s="2"/>
    </row>
    <row r="773" spans="1:25" x14ac:dyDescent="0.25">
      <c r="A773" s="2"/>
      <c r="B773" s="16" t="str">
        <f t="shared" si="55"/>
        <v/>
      </c>
      <c r="C773" s="17" t="str">
        <f t="shared" si="56"/>
        <v/>
      </c>
      <c r="D773" s="16" t="str">
        <f t="shared" si="57"/>
        <v/>
      </c>
      <c r="E773" s="16" t="str">
        <f t="shared" si="58"/>
        <v/>
      </c>
      <c r="F773" s="110"/>
      <c r="G773" s="127"/>
      <c r="H773" s="31"/>
      <c r="I773" s="134"/>
      <c r="J773" s="125" t="str">
        <f t="shared" si="59"/>
        <v/>
      </c>
      <c r="K773" s="36"/>
      <c r="L773" s="63"/>
      <c r="M773" s="2"/>
      <c r="T773" s="2"/>
      <c r="U773" s="2"/>
      <c r="V773" s="2"/>
      <c r="W773" s="2"/>
      <c r="X773" s="2"/>
      <c r="Y773" s="2"/>
    </row>
    <row r="774" spans="1:25" x14ac:dyDescent="0.25">
      <c r="A774" s="2"/>
      <c r="B774" s="16" t="str">
        <f t="shared" si="55"/>
        <v/>
      </c>
      <c r="C774" s="17" t="str">
        <f t="shared" si="56"/>
        <v/>
      </c>
      <c r="D774" s="16" t="str">
        <f t="shared" si="57"/>
        <v/>
      </c>
      <c r="E774" s="16" t="str">
        <f t="shared" si="58"/>
        <v/>
      </c>
      <c r="F774" s="110"/>
      <c r="G774" s="127"/>
      <c r="H774" s="31"/>
      <c r="I774" s="134"/>
      <c r="J774" s="125" t="str">
        <f t="shared" si="59"/>
        <v/>
      </c>
      <c r="K774" s="36"/>
      <c r="L774" s="63"/>
      <c r="M774" s="2"/>
      <c r="T774" s="2"/>
      <c r="U774" s="2"/>
      <c r="V774" s="2"/>
      <c r="W774" s="2"/>
      <c r="X774" s="2"/>
      <c r="Y774" s="2"/>
    </row>
    <row r="775" spans="1:25" x14ac:dyDescent="0.25">
      <c r="A775" s="2"/>
      <c r="B775" s="16" t="str">
        <f t="shared" si="55"/>
        <v/>
      </c>
      <c r="C775" s="17" t="str">
        <f t="shared" si="56"/>
        <v/>
      </c>
      <c r="D775" s="16" t="str">
        <f t="shared" si="57"/>
        <v/>
      </c>
      <c r="E775" s="16" t="str">
        <f t="shared" si="58"/>
        <v/>
      </c>
      <c r="F775" s="110"/>
      <c r="G775" s="127"/>
      <c r="H775" s="31"/>
      <c r="I775" s="134"/>
      <c r="J775" s="125" t="str">
        <f t="shared" si="59"/>
        <v/>
      </c>
      <c r="K775" s="36"/>
      <c r="L775" s="63"/>
      <c r="M775" s="2"/>
      <c r="T775" s="2"/>
      <c r="U775" s="2"/>
      <c r="V775" s="2"/>
      <c r="W775" s="2"/>
      <c r="X775" s="2"/>
      <c r="Y775" s="2"/>
    </row>
    <row r="776" spans="1:25" x14ac:dyDescent="0.25">
      <c r="A776" s="2"/>
      <c r="B776" s="16" t="str">
        <f t="shared" si="55"/>
        <v/>
      </c>
      <c r="C776" s="17" t="str">
        <f t="shared" si="56"/>
        <v/>
      </c>
      <c r="D776" s="16" t="str">
        <f t="shared" si="57"/>
        <v/>
      </c>
      <c r="E776" s="16" t="str">
        <f t="shared" si="58"/>
        <v/>
      </c>
      <c r="F776" s="110"/>
      <c r="G776" s="127"/>
      <c r="H776" s="31"/>
      <c r="I776" s="134"/>
      <c r="J776" s="125" t="str">
        <f t="shared" si="59"/>
        <v/>
      </c>
      <c r="K776" s="36"/>
      <c r="L776" s="63"/>
      <c r="M776" s="2"/>
      <c r="T776" s="2"/>
      <c r="U776" s="2"/>
      <c r="V776" s="2"/>
      <c r="W776" s="2"/>
      <c r="X776" s="2"/>
      <c r="Y776" s="2"/>
    </row>
    <row r="777" spans="1:25" x14ac:dyDescent="0.25">
      <c r="A777" s="2"/>
      <c r="B777" s="16" t="str">
        <f t="shared" si="55"/>
        <v/>
      </c>
      <c r="C777" s="17" t="str">
        <f t="shared" si="56"/>
        <v/>
      </c>
      <c r="D777" s="16" t="str">
        <f t="shared" si="57"/>
        <v/>
      </c>
      <c r="E777" s="16" t="str">
        <f t="shared" si="58"/>
        <v/>
      </c>
      <c r="F777" s="110"/>
      <c r="G777" s="127"/>
      <c r="H777" s="31"/>
      <c r="I777" s="134"/>
      <c r="J777" s="125" t="str">
        <f t="shared" si="59"/>
        <v/>
      </c>
      <c r="K777" s="36"/>
      <c r="L777" s="63"/>
      <c r="M777" s="2"/>
      <c r="T777" s="2"/>
      <c r="U777" s="2"/>
      <c r="V777" s="2"/>
      <c r="W777" s="2"/>
      <c r="X777" s="2"/>
      <c r="Y777" s="2"/>
    </row>
    <row r="778" spans="1:25" x14ac:dyDescent="0.25">
      <c r="A778" s="2"/>
      <c r="B778" s="16" t="str">
        <f t="shared" si="55"/>
        <v/>
      </c>
      <c r="C778" s="17" t="str">
        <f t="shared" si="56"/>
        <v/>
      </c>
      <c r="D778" s="16" t="str">
        <f t="shared" si="57"/>
        <v/>
      </c>
      <c r="E778" s="16" t="str">
        <f t="shared" si="58"/>
        <v/>
      </c>
      <c r="F778" s="110"/>
      <c r="G778" s="127"/>
      <c r="H778" s="31"/>
      <c r="I778" s="134"/>
      <c r="J778" s="125" t="str">
        <f t="shared" si="59"/>
        <v/>
      </c>
      <c r="K778" s="36"/>
      <c r="L778" s="63"/>
      <c r="M778" s="2"/>
      <c r="T778" s="2"/>
      <c r="U778" s="2"/>
      <c r="V778" s="2"/>
      <c r="W778" s="2"/>
      <c r="X778" s="2"/>
      <c r="Y778" s="2"/>
    </row>
    <row r="779" spans="1:25" x14ac:dyDescent="0.25">
      <c r="A779" s="2"/>
      <c r="B779" s="16" t="str">
        <f t="shared" si="55"/>
        <v/>
      </c>
      <c r="C779" s="17" t="str">
        <f t="shared" si="56"/>
        <v/>
      </c>
      <c r="D779" s="16" t="str">
        <f t="shared" si="57"/>
        <v/>
      </c>
      <c r="E779" s="16" t="str">
        <f t="shared" si="58"/>
        <v/>
      </c>
      <c r="F779" s="110"/>
      <c r="G779" s="127"/>
      <c r="H779" s="31"/>
      <c r="I779" s="134"/>
      <c r="J779" s="125" t="str">
        <f t="shared" si="59"/>
        <v/>
      </c>
      <c r="K779" s="36"/>
      <c r="L779" s="63"/>
      <c r="M779" s="2"/>
      <c r="T779" s="2"/>
      <c r="U779" s="2"/>
      <c r="V779" s="2"/>
      <c r="W779" s="2"/>
      <c r="X779" s="2"/>
      <c r="Y779" s="2"/>
    </row>
    <row r="780" spans="1:25" x14ac:dyDescent="0.25">
      <c r="A780" s="2"/>
      <c r="B780" s="16" t="str">
        <f t="shared" ref="B780:B843" si="60">IF(AND(G780="",I780="",J780=""),"",$I$3)</f>
        <v/>
      </c>
      <c r="C780" s="17" t="str">
        <f t="shared" ref="C780:C843" si="61">IF(B780&lt;&gt;"",C779+1,"")</f>
        <v/>
      </c>
      <c r="D780" s="16" t="str">
        <f t="shared" ref="D780:D843" si="62">IF(C780="","","IntMod")</f>
        <v/>
      </c>
      <c r="E780" s="16" t="str">
        <f t="shared" ref="E780:E843" si="63">IF(ISERROR(VLOOKUP(G780,$O$11:$Q$1000,2,FALSE)),"",VLOOKUP(G780,$O$11:$Q$1000,2,FALSE))</f>
        <v/>
      </c>
      <c r="F780" s="110"/>
      <c r="G780" s="127"/>
      <c r="H780" s="31"/>
      <c r="I780" s="134"/>
      <c r="J780" s="125" t="str">
        <f t="shared" ref="J780:J843" si="64">IF(AND(G780="",I780=""),"",IF(OR(G780="",I780=""),"Fill in columns G and I",IF(ISNUMBER(FIND("General comment",+G780)),"",IF(H780="","Column H should be filled in",""))))</f>
        <v/>
      </c>
      <c r="K780" s="36"/>
      <c r="L780" s="63"/>
      <c r="M780" s="2"/>
      <c r="T780" s="2"/>
      <c r="U780" s="2"/>
      <c r="V780" s="2"/>
      <c r="W780" s="2"/>
      <c r="X780" s="2"/>
      <c r="Y780" s="2"/>
    </row>
    <row r="781" spans="1:25" x14ac:dyDescent="0.25">
      <c r="A781" s="2"/>
      <c r="B781" s="16" t="str">
        <f t="shared" si="60"/>
        <v/>
      </c>
      <c r="C781" s="17" t="str">
        <f t="shared" si="61"/>
        <v/>
      </c>
      <c r="D781" s="16" t="str">
        <f t="shared" si="62"/>
        <v/>
      </c>
      <c r="E781" s="16" t="str">
        <f t="shared" si="63"/>
        <v/>
      </c>
      <c r="F781" s="110"/>
      <c r="G781" s="127"/>
      <c r="H781" s="31"/>
      <c r="I781" s="134"/>
      <c r="J781" s="125" t="str">
        <f t="shared" si="64"/>
        <v/>
      </c>
      <c r="K781" s="36"/>
      <c r="L781" s="63"/>
      <c r="M781" s="2"/>
      <c r="T781" s="2"/>
      <c r="U781" s="2"/>
      <c r="V781" s="2"/>
      <c r="W781" s="2"/>
      <c r="X781" s="2"/>
      <c r="Y781" s="2"/>
    </row>
    <row r="782" spans="1:25" x14ac:dyDescent="0.25">
      <c r="A782" s="2"/>
      <c r="B782" s="16" t="str">
        <f t="shared" si="60"/>
        <v/>
      </c>
      <c r="C782" s="17" t="str">
        <f t="shared" si="61"/>
        <v/>
      </c>
      <c r="D782" s="16" t="str">
        <f t="shared" si="62"/>
        <v/>
      </c>
      <c r="E782" s="16" t="str">
        <f t="shared" si="63"/>
        <v/>
      </c>
      <c r="F782" s="110"/>
      <c r="G782" s="127"/>
      <c r="H782" s="31"/>
      <c r="I782" s="134"/>
      <c r="J782" s="125" t="str">
        <f t="shared" si="64"/>
        <v/>
      </c>
      <c r="K782" s="36"/>
      <c r="L782" s="63"/>
      <c r="M782" s="2"/>
      <c r="T782" s="2"/>
      <c r="U782" s="2"/>
      <c r="V782" s="2"/>
      <c r="W782" s="2"/>
      <c r="X782" s="2"/>
      <c r="Y782" s="2"/>
    </row>
    <row r="783" spans="1:25" x14ac:dyDescent="0.25">
      <c r="A783" s="2"/>
      <c r="B783" s="16" t="str">
        <f t="shared" si="60"/>
        <v/>
      </c>
      <c r="C783" s="17" t="str">
        <f t="shared" si="61"/>
        <v/>
      </c>
      <c r="D783" s="16" t="str">
        <f t="shared" si="62"/>
        <v/>
      </c>
      <c r="E783" s="16" t="str">
        <f t="shared" si="63"/>
        <v/>
      </c>
      <c r="F783" s="110"/>
      <c r="G783" s="127"/>
      <c r="H783" s="31"/>
      <c r="I783" s="134"/>
      <c r="J783" s="125" t="str">
        <f t="shared" si="64"/>
        <v/>
      </c>
      <c r="K783" s="36"/>
      <c r="L783" s="63"/>
      <c r="M783" s="2"/>
      <c r="T783" s="2"/>
      <c r="U783" s="2"/>
      <c r="V783" s="2"/>
      <c r="W783" s="2"/>
      <c r="X783" s="2"/>
      <c r="Y783" s="2"/>
    </row>
    <row r="784" spans="1:25" x14ac:dyDescent="0.25">
      <c r="A784" s="2"/>
      <c r="B784" s="16" t="str">
        <f t="shared" si="60"/>
        <v/>
      </c>
      <c r="C784" s="17" t="str">
        <f t="shared" si="61"/>
        <v/>
      </c>
      <c r="D784" s="16" t="str">
        <f t="shared" si="62"/>
        <v/>
      </c>
      <c r="E784" s="16" t="str">
        <f t="shared" si="63"/>
        <v/>
      </c>
      <c r="F784" s="110"/>
      <c r="G784" s="127"/>
      <c r="H784" s="31"/>
      <c r="I784" s="134"/>
      <c r="J784" s="125" t="str">
        <f t="shared" si="64"/>
        <v/>
      </c>
      <c r="K784" s="36"/>
      <c r="L784" s="63"/>
      <c r="M784" s="2"/>
      <c r="T784" s="2"/>
      <c r="U784" s="2"/>
      <c r="V784" s="2"/>
      <c r="W784" s="2"/>
      <c r="X784" s="2"/>
      <c r="Y784" s="2"/>
    </row>
    <row r="785" spans="1:25" x14ac:dyDescent="0.25">
      <c r="A785" s="2"/>
      <c r="B785" s="16" t="str">
        <f t="shared" si="60"/>
        <v/>
      </c>
      <c r="C785" s="17" t="str">
        <f t="shared" si="61"/>
        <v/>
      </c>
      <c r="D785" s="16" t="str">
        <f t="shared" si="62"/>
        <v/>
      </c>
      <c r="E785" s="16" t="str">
        <f t="shared" si="63"/>
        <v/>
      </c>
      <c r="F785" s="110"/>
      <c r="G785" s="127"/>
      <c r="H785" s="31"/>
      <c r="I785" s="134"/>
      <c r="J785" s="125" t="str">
        <f t="shared" si="64"/>
        <v/>
      </c>
      <c r="K785" s="36"/>
      <c r="L785" s="63"/>
      <c r="M785" s="2"/>
      <c r="T785" s="2"/>
      <c r="U785" s="2"/>
      <c r="V785" s="2"/>
      <c r="W785" s="2"/>
      <c r="X785" s="2"/>
      <c r="Y785" s="2"/>
    </row>
    <row r="786" spans="1:25" x14ac:dyDescent="0.25">
      <c r="A786" s="2"/>
      <c r="B786" s="16" t="str">
        <f t="shared" si="60"/>
        <v/>
      </c>
      <c r="C786" s="17" t="str">
        <f t="shared" si="61"/>
        <v/>
      </c>
      <c r="D786" s="16" t="str">
        <f t="shared" si="62"/>
        <v/>
      </c>
      <c r="E786" s="16" t="str">
        <f t="shared" si="63"/>
        <v/>
      </c>
      <c r="F786" s="110"/>
      <c r="G786" s="127"/>
      <c r="H786" s="31"/>
      <c r="I786" s="134"/>
      <c r="J786" s="125" t="str">
        <f t="shared" si="64"/>
        <v/>
      </c>
      <c r="K786" s="36"/>
      <c r="L786" s="63"/>
      <c r="M786" s="2"/>
      <c r="T786" s="2"/>
      <c r="U786" s="2"/>
      <c r="V786" s="2"/>
      <c r="W786" s="2"/>
      <c r="X786" s="2"/>
      <c r="Y786" s="2"/>
    </row>
    <row r="787" spans="1:25" x14ac:dyDescent="0.25">
      <c r="A787" s="2"/>
      <c r="B787" s="16" t="str">
        <f t="shared" si="60"/>
        <v/>
      </c>
      <c r="C787" s="17" t="str">
        <f t="shared" si="61"/>
        <v/>
      </c>
      <c r="D787" s="16" t="str">
        <f t="shared" si="62"/>
        <v/>
      </c>
      <c r="E787" s="16" t="str">
        <f t="shared" si="63"/>
        <v/>
      </c>
      <c r="F787" s="110"/>
      <c r="G787" s="127"/>
      <c r="H787" s="31"/>
      <c r="I787" s="134"/>
      <c r="J787" s="125" t="str">
        <f t="shared" si="64"/>
        <v/>
      </c>
      <c r="K787" s="36"/>
      <c r="L787" s="63"/>
      <c r="M787" s="2"/>
      <c r="T787" s="2"/>
      <c r="U787" s="2"/>
      <c r="V787" s="2"/>
      <c r="W787" s="2"/>
      <c r="X787" s="2"/>
      <c r="Y787" s="2"/>
    </row>
    <row r="788" spans="1:25" x14ac:dyDescent="0.25">
      <c r="A788" s="2"/>
      <c r="B788" s="16" t="str">
        <f t="shared" si="60"/>
        <v/>
      </c>
      <c r="C788" s="17" t="str">
        <f t="shared" si="61"/>
        <v/>
      </c>
      <c r="D788" s="16" t="str">
        <f t="shared" si="62"/>
        <v/>
      </c>
      <c r="E788" s="16" t="str">
        <f t="shared" si="63"/>
        <v/>
      </c>
      <c r="F788" s="110"/>
      <c r="G788" s="127"/>
      <c r="H788" s="31"/>
      <c r="I788" s="134"/>
      <c r="J788" s="125" t="str">
        <f t="shared" si="64"/>
        <v/>
      </c>
      <c r="K788" s="36"/>
      <c r="L788" s="63"/>
      <c r="M788" s="2"/>
      <c r="T788" s="2"/>
      <c r="U788" s="2"/>
      <c r="V788" s="2"/>
      <c r="W788" s="2"/>
      <c r="X788" s="2"/>
      <c r="Y788" s="2"/>
    </row>
    <row r="789" spans="1:25" x14ac:dyDescent="0.25">
      <c r="A789" s="2"/>
      <c r="B789" s="16" t="str">
        <f t="shared" si="60"/>
        <v/>
      </c>
      <c r="C789" s="17" t="str">
        <f t="shared" si="61"/>
        <v/>
      </c>
      <c r="D789" s="16" t="str">
        <f t="shared" si="62"/>
        <v/>
      </c>
      <c r="E789" s="16" t="str">
        <f t="shared" si="63"/>
        <v/>
      </c>
      <c r="F789" s="110"/>
      <c r="G789" s="127"/>
      <c r="H789" s="31"/>
      <c r="I789" s="134"/>
      <c r="J789" s="125" t="str">
        <f t="shared" si="64"/>
        <v/>
      </c>
      <c r="K789" s="36"/>
      <c r="L789" s="63"/>
      <c r="M789" s="2"/>
      <c r="T789" s="2"/>
      <c r="U789" s="2"/>
      <c r="V789" s="2"/>
      <c r="W789" s="2"/>
      <c r="X789" s="2"/>
      <c r="Y789" s="2"/>
    </row>
    <row r="790" spans="1:25" x14ac:dyDescent="0.25">
      <c r="A790" s="2"/>
      <c r="B790" s="16" t="str">
        <f t="shared" si="60"/>
        <v/>
      </c>
      <c r="C790" s="17" t="str">
        <f t="shared" si="61"/>
        <v/>
      </c>
      <c r="D790" s="16" t="str">
        <f t="shared" si="62"/>
        <v/>
      </c>
      <c r="E790" s="16" t="str">
        <f t="shared" si="63"/>
        <v/>
      </c>
      <c r="F790" s="110"/>
      <c r="G790" s="127"/>
      <c r="H790" s="31"/>
      <c r="I790" s="134"/>
      <c r="J790" s="125" t="str">
        <f t="shared" si="64"/>
        <v/>
      </c>
      <c r="K790" s="36"/>
      <c r="L790" s="63"/>
      <c r="M790" s="2"/>
      <c r="T790" s="2"/>
      <c r="U790" s="2"/>
      <c r="V790" s="2"/>
      <c r="W790" s="2"/>
      <c r="X790" s="2"/>
      <c r="Y790" s="2"/>
    </row>
    <row r="791" spans="1:25" x14ac:dyDescent="0.25">
      <c r="A791" s="2"/>
      <c r="B791" s="16" t="str">
        <f t="shared" si="60"/>
        <v/>
      </c>
      <c r="C791" s="17" t="str">
        <f t="shared" si="61"/>
        <v/>
      </c>
      <c r="D791" s="16" t="str">
        <f t="shared" si="62"/>
        <v/>
      </c>
      <c r="E791" s="16" t="str">
        <f t="shared" si="63"/>
        <v/>
      </c>
      <c r="F791" s="110"/>
      <c r="G791" s="127"/>
      <c r="H791" s="31"/>
      <c r="I791" s="134"/>
      <c r="J791" s="125" t="str">
        <f t="shared" si="64"/>
        <v/>
      </c>
      <c r="K791" s="36"/>
      <c r="L791" s="63"/>
      <c r="M791" s="2"/>
      <c r="T791" s="2"/>
      <c r="U791" s="2"/>
      <c r="V791" s="2"/>
      <c r="W791" s="2"/>
      <c r="X791" s="2"/>
      <c r="Y791" s="2"/>
    </row>
    <row r="792" spans="1:25" x14ac:dyDescent="0.25">
      <c r="A792" s="2"/>
      <c r="B792" s="16" t="str">
        <f t="shared" si="60"/>
        <v/>
      </c>
      <c r="C792" s="17" t="str">
        <f t="shared" si="61"/>
        <v/>
      </c>
      <c r="D792" s="16" t="str">
        <f t="shared" si="62"/>
        <v/>
      </c>
      <c r="E792" s="16" t="str">
        <f t="shared" si="63"/>
        <v/>
      </c>
      <c r="F792" s="110"/>
      <c r="G792" s="127"/>
      <c r="H792" s="31"/>
      <c r="I792" s="134"/>
      <c r="J792" s="125" t="str">
        <f t="shared" si="64"/>
        <v/>
      </c>
      <c r="K792" s="36"/>
      <c r="L792" s="63"/>
      <c r="M792" s="2"/>
      <c r="T792" s="2"/>
      <c r="U792" s="2"/>
      <c r="V792" s="2"/>
      <c r="W792" s="2"/>
      <c r="X792" s="2"/>
      <c r="Y792" s="2"/>
    </row>
    <row r="793" spans="1:25" x14ac:dyDescent="0.25">
      <c r="A793" s="2"/>
      <c r="B793" s="16" t="str">
        <f t="shared" si="60"/>
        <v/>
      </c>
      <c r="C793" s="17" t="str">
        <f t="shared" si="61"/>
        <v/>
      </c>
      <c r="D793" s="16" t="str">
        <f t="shared" si="62"/>
        <v/>
      </c>
      <c r="E793" s="16" t="str">
        <f t="shared" si="63"/>
        <v/>
      </c>
      <c r="F793" s="110"/>
      <c r="G793" s="127"/>
      <c r="H793" s="31"/>
      <c r="I793" s="134"/>
      <c r="J793" s="125" t="str">
        <f t="shared" si="64"/>
        <v/>
      </c>
      <c r="K793" s="36"/>
      <c r="L793" s="63"/>
      <c r="M793" s="2"/>
      <c r="T793" s="2"/>
      <c r="U793" s="2"/>
      <c r="V793" s="2"/>
      <c r="W793" s="2"/>
      <c r="X793" s="2"/>
      <c r="Y793" s="2"/>
    </row>
    <row r="794" spans="1:25" x14ac:dyDescent="0.25">
      <c r="A794" s="2"/>
      <c r="B794" s="16" t="str">
        <f t="shared" si="60"/>
        <v/>
      </c>
      <c r="C794" s="17" t="str">
        <f t="shared" si="61"/>
        <v/>
      </c>
      <c r="D794" s="16" t="str">
        <f t="shared" si="62"/>
        <v/>
      </c>
      <c r="E794" s="16" t="str">
        <f t="shared" si="63"/>
        <v/>
      </c>
      <c r="F794" s="110"/>
      <c r="G794" s="127"/>
      <c r="H794" s="31"/>
      <c r="I794" s="134"/>
      <c r="J794" s="125" t="str">
        <f t="shared" si="64"/>
        <v/>
      </c>
      <c r="K794" s="36"/>
      <c r="L794" s="63"/>
      <c r="M794" s="2"/>
      <c r="T794" s="2"/>
      <c r="U794" s="2"/>
      <c r="V794" s="2"/>
      <c r="W794" s="2"/>
      <c r="X794" s="2"/>
      <c r="Y794" s="2"/>
    </row>
    <row r="795" spans="1:25" x14ac:dyDescent="0.25">
      <c r="A795" s="2"/>
      <c r="B795" s="16" t="str">
        <f t="shared" si="60"/>
        <v/>
      </c>
      <c r="C795" s="17" t="str">
        <f t="shared" si="61"/>
        <v/>
      </c>
      <c r="D795" s="16" t="str">
        <f t="shared" si="62"/>
        <v/>
      </c>
      <c r="E795" s="16" t="str">
        <f t="shared" si="63"/>
        <v/>
      </c>
      <c r="F795" s="110"/>
      <c r="G795" s="127"/>
      <c r="H795" s="31"/>
      <c r="I795" s="134"/>
      <c r="J795" s="125" t="str">
        <f t="shared" si="64"/>
        <v/>
      </c>
      <c r="K795" s="36"/>
      <c r="L795" s="63"/>
      <c r="M795" s="2"/>
      <c r="T795" s="2"/>
      <c r="U795" s="2"/>
      <c r="V795" s="2"/>
      <c r="W795" s="2"/>
      <c r="X795" s="2"/>
      <c r="Y795" s="2"/>
    </row>
    <row r="796" spans="1:25" x14ac:dyDescent="0.25">
      <c r="A796" s="2"/>
      <c r="B796" s="16" t="str">
        <f t="shared" si="60"/>
        <v/>
      </c>
      <c r="C796" s="17" t="str">
        <f t="shared" si="61"/>
        <v/>
      </c>
      <c r="D796" s="16" t="str">
        <f t="shared" si="62"/>
        <v/>
      </c>
      <c r="E796" s="16" t="str">
        <f t="shared" si="63"/>
        <v/>
      </c>
      <c r="F796" s="110"/>
      <c r="G796" s="127"/>
      <c r="H796" s="31"/>
      <c r="I796" s="134"/>
      <c r="J796" s="125" t="str">
        <f t="shared" si="64"/>
        <v/>
      </c>
      <c r="K796" s="36"/>
      <c r="L796" s="63"/>
      <c r="M796" s="2"/>
      <c r="T796" s="2"/>
      <c r="U796" s="2"/>
      <c r="V796" s="2"/>
      <c r="W796" s="2"/>
      <c r="X796" s="2"/>
      <c r="Y796" s="2"/>
    </row>
    <row r="797" spans="1:25" x14ac:dyDescent="0.25">
      <c r="A797" s="2"/>
      <c r="B797" s="16" t="str">
        <f t="shared" si="60"/>
        <v/>
      </c>
      <c r="C797" s="17" t="str">
        <f t="shared" si="61"/>
        <v/>
      </c>
      <c r="D797" s="16" t="str">
        <f t="shared" si="62"/>
        <v/>
      </c>
      <c r="E797" s="16" t="str">
        <f t="shared" si="63"/>
        <v/>
      </c>
      <c r="F797" s="110"/>
      <c r="G797" s="127"/>
      <c r="H797" s="31"/>
      <c r="I797" s="134"/>
      <c r="J797" s="125" t="str">
        <f t="shared" si="64"/>
        <v/>
      </c>
      <c r="K797" s="36"/>
      <c r="L797" s="63"/>
      <c r="M797" s="2"/>
      <c r="T797" s="2"/>
      <c r="U797" s="2"/>
      <c r="V797" s="2"/>
      <c r="W797" s="2"/>
      <c r="X797" s="2"/>
      <c r="Y797" s="2"/>
    </row>
    <row r="798" spans="1:25" x14ac:dyDescent="0.25">
      <c r="A798" s="2"/>
      <c r="B798" s="16" t="str">
        <f t="shared" si="60"/>
        <v/>
      </c>
      <c r="C798" s="17" t="str">
        <f t="shared" si="61"/>
        <v/>
      </c>
      <c r="D798" s="16" t="str">
        <f t="shared" si="62"/>
        <v/>
      </c>
      <c r="E798" s="16" t="str">
        <f t="shared" si="63"/>
        <v/>
      </c>
      <c r="F798" s="110"/>
      <c r="G798" s="127"/>
      <c r="H798" s="31"/>
      <c r="I798" s="134"/>
      <c r="J798" s="125" t="str">
        <f t="shared" si="64"/>
        <v/>
      </c>
      <c r="K798" s="36"/>
      <c r="L798" s="63"/>
      <c r="M798" s="2"/>
      <c r="T798" s="2"/>
      <c r="U798" s="2"/>
      <c r="V798" s="2"/>
      <c r="W798" s="2"/>
      <c r="X798" s="2"/>
      <c r="Y798" s="2"/>
    </row>
    <row r="799" spans="1:25" x14ac:dyDescent="0.25">
      <c r="A799" s="2"/>
      <c r="B799" s="16" t="str">
        <f t="shared" si="60"/>
        <v/>
      </c>
      <c r="C799" s="17" t="str">
        <f t="shared" si="61"/>
        <v/>
      </c>
      <c r="D799" s="16" t="str">
        <f t="shared" si="62"/>
        <v/>
      </c>
      <c r="E799" s="16" t="str">
        <f t="shared" si="63"/>
        <v/>
      </c>
      <c r="F799" s="110"/>
      <c r="G799" s="127"/>
      <c r="H799" s="31"/>
      <c r="I799" s="134"/>
      <c r="J799" s="125" t="str">
        <f t="shared" si="64"/>
        <v/>
      </c>
      <c r="K799" s="36"/>
      <c r="L799" s="63"/>
      <c r="M799" s="2"/>
      <c r="T799" s="2"/>
      <c r="U799" s="2"/>
      <c r="V799" s="2"/>
      <c r="W799" s="2"/>
      <c r="X799" s="2"/>
      <c r="Y799" s="2"/>
    </row>
    <row r="800" spans="1:25" x14ac:dyDescent="0.25">
      <c r="A800" s="2"/>
      <c r="B800" s="16" t="str">
        <f t="shared" si="60"/>
        <v/>
      </c>
      <c r="C800" s="17" t="str">
        <f t="shared" si="61"/>
        <v/>
      </c>
      <c r="D800" s="16" t="str">
        <f t="shared" si="62"/>
        <v/>
      </c>
      <c r="E800" s="16" t="str">
        <f t="shared" si="63"/>
        <v/>
      </c>
      <c r="F800" s="110"/>
      <c r="G800" s="127"/>
      <c r="H800" s="31"/>
      <c r="I800" s="134"/>
      <c r="J800" s="125" t="str">
        <f t="shared" si="64"/>
        <v/>
      </c>
      <c r="K800" s="36"/>
      <c r="L800" s="63"/>
      <c r="M800" s="2"/>
      <c r="T800" s="2"/>
      <c r="U800" s="2"/>
      <c r="V800" s="2"/>
      <c r="W800" s="2"/>
      <c r="X800" s="2"/>
      <c r="Y800" s="2"/>
    </row>
    <row r="801" spans="1:25" x14ac:dyDescent="0.25">
      <c r="A801" s="2"/>
      <c r="B801" s="16" t="str">
        <f t="shared" si="60"/>
        <v/>
      </c>
      <c r="C801" s="17" t="str">
        <f t="shared" si="61"/>
        <v/>
      </c>
      <c r="D801" s="16" t="str">
        <f t="shared" si="62"/>
        <v/>
      </c>
      <c r="E801" s="16" t="str">
        <f t="shared" si="63"/>
        <v/>
      </c>
      <c r="F801" s="110"/>
      <c r="G801" s="127"/>
      <c r="H801" s="31"/>
      <c r="I801" s="134"/>
      <c r="J801" s="125" t="str">
        <f t="shared" si="64"/>
        <v/>
      </c>
      <c r="K801" s="36"/>
      <c r="L801" s="63"/>
      <c r="M801" s="2"/>
      <c r="T801" s="2"/>
      <c r="U801" s="2"/>
      <c r="V801" s="2"/>
      <c r="W801" s="2"/>
      <c r="X801" s="2"/>
      <c r="Y801" s="2"/>
    </row>
    <row r="802" spans="1:25" x14ac:dyDescent="0.25">
      <c r="A802" s="2"/>
      <c r="B802" s="16" t="str">
        <f t="shared" si="60"/>
        <v/>
      </c>
      <c r="C802" s="17" t="str">
        <f t="shared" si="61"/>
        <v/>
      </c>
      <c r="D802" s="16" t="str">
        <f t="shared" si="62"/>
        <v/>
      </c>
      <c r="E802" s="16" t="str">
        <f t="shared" si="63"/>
        <v/>
      </c>
      <c r="F802" s="110"/>
      <c r="G802" s="127"/>
      <c r="H802" s="31"/>
      <c r="I802" s="134"/>
      <c r="J802" s="125" t="str">
        <f t="shared" si="64"/>
        <v/>
      </c>
      <c r="K802" s="36"/>
      <c r="L802" s="63"/>
      <c r="M802" s="2"/>
      <c r="T802" s="2"/>
      <c r="U802" s="2"/>
      <c r="V802" s="2"/>
      <c r="W802" s="2"/>
      <c r="X802" s="2"/>
      <c r="Y802" s="2"/>
    </row>
    <row r="803" spans="1:25" x14ac:dyDescent="0.25">
      <c r="A803" s="2"/>
      <c r="B803" s="16" t="str">
        <f t="shared" si="60"/>
        <v/>
      </c>
      <c r="C803" s="17" t="str">
        <f t="shared" si="61"/>
        <v/>
      </c>
      <c r="D803" s="16" t="str">
        <f t="shared" si="62"/>
        <v/>
      </c>
      <c r="E803" s="16" t="str">
        <f t="shared" si="63"/>
        <v/>
      </c>
      <c r="F803" s="110"/>
      <c r="G803" s="127"/>
      <c r="H803" s="31"/>
      <c r="I803" s="134"/>
      <c r="J803" s="125" t="str">
        <f t="shared" si="64"/>
        <v/>
      </c>
      <c r="K803" s="36"/>
      <c r="L803" s="63"/>
      <c r="M803" s="2"/>
      <c r="T803" s="2"/>
      <c r="U803" s="2"/>
      <c r="V803" s="2"/>
      <c r="W803" s="2"/>
      <c r="X803" s="2"/>
      <c r="Y803" s="2"/>
    </row>
    <row r="804" spans="1:25" x14ac:dyDescent="0.25">
      <c r="A804" s="2"/>
      <c r="B804" s="16" t="str">
        <f t="shared" si="60"/>
        <v/>
      </c>
      <c r="C804" s="17" t="str">
        <f t="shared" si="61"/>
        <v/>
      </c>
      <c r="D804" s="16" t="str">
        <f t="shared" si="62"/>
        <v/>
      </c>
      <c r="E804" s="16" t="str">
        <f t="shared" si="63"/>
        <v/>
      </c>
      <c r="F804" s="110"/>
      <c r="G804" s="127"/>
      <c r="H804" s="31"/>
      <c r="I804" s="134"/>
      <c r="J804" s="125" t="str">
        <f t="shared" si="64"/>
        <v/>
      </c>
      <c r="K804" s="36"/>
      <c r="L804" s="63"/>
      <c r="M804" s="2"/>
      <c r="T804" s="2"/>
      <c r="U804" s="2"/>
      <c r="V804" s="2"/>
      <c r="W804" s="2"/>
      <c r="X804" s="2"/>
      <c r="Y804" s="2"/>
    </row>
    <row r="805" spans="1:25" x14ac:dyDescent="0.25">
      <c r="A805" s="2"/>
      <c r="B805" s="16" t="str">
        <f t="shared" si="60"/>
        <v/>
      </c>
      <c r="C805" s="17" t="str">
        <f t="shared" si="61"/>
        <v/>
      </c>
      <c r="D805" s="16" t="str">
        <f t="shared" si="62"/>
        <v/>
      </c>
      <c r="E805" s="16" t="str">
        <f t="shared" si="63"/>
        <v/>
      </c>
      <c r="F805" s="110"/>
      <c r="G805" s="127"/>
      <c r="H805" s="31"/>
      <c r="I805" s="134"/>
      <c r="J805" s="125" t="str">
        <f t="shared" si="64"/>
        <v/>
      </c>
      <c r="K805" s="36"/>
      <c r="L805" s="63"/>
      <c r="M805" s="2"/>
      <c r="T805" s="2"/>
      <c r="U805" s="2"/>
      <c r="V805" s="2"/>
      <c r="W805" s="2"/>
      <c r="X805" s="2"/>
      <c r="Y805" s="2"/>
    </row>
    <row r="806" spans="1:25" x14ac:dyDescent="0.25">
      <c r="A806" s="2"/>
      <c r="B806" s="16" t="str">
        <f t="shared" si="60"/>
        <v/>
      </c>
      <c r="C806" s="17" t="str">
        <f t="shared" si="61"/>
        <v/>
      </c>
      <c r="D806" s="16" t="str">
        <f t="shared" si="62"/>
        <v/>
      </c>
      <c r="E806" s="16" t="str">
        <f t="shared" si="63"/>
        <v/>
      </c>
      <c r="F806" s="110"/>
      <c r="G806" s="127"/>
      <c r="H806" s="31"/>
      <c r="I806" s="134"/>
      <c r="J806" s="125" t="str">
        <f t="shared" si="64"/>
        <v/>
      </c>
      <c r="K806" s="36"/>
      <c r="L806" s="63"/>
      <c r="M806" s="2"/>
      <c r="T806" s="2"/>
      <c r="U806" s="2"/>
      <c r="V806" s="2"/>
      <c r="W806" s="2"/>
      <c r="X806" s="2"/>
      <c r="Y806" s="2"/>
    </row>
    <row r="807" spans="1:25" x14ac:dyDescent="0.25">
      <c r="A807" s="2"/>
      <c r="B807" s="16" t="str">
        <f t="shared" si="60"/>
        <v/>
      </c>
      <c r="C807" s="17" t="str">
        <f t="shared" si="61"/>
        <v/>
      </c>
      <c r="D807" s="16" t="str">
        <f t="shared" si="62"/>
        <v/>
      </c>
      <c r="E807" s="16" t="str">
        <f t="shared" si="63"/>
        <v/>
      </c>
      <c r="F807" s="110"/>
      <c r="G807" s="127"/>
      <c r="H807" s="31"/>
      <c r="I807" s="134"/>
      <c r="J807" s="125" t="str">
        <f t="shared" si="64"/>
        <v/>
      </c>
      <c r="K807" s="36"/>
      <c r="L807" s="63"/>
      <c r="M807" s="2"/>
      <c r="T807" s="2"/>
      <c r="U807" s="2"/>
      <c r="V807" s="2"/>
      <c r="W807" s="2"/>
      <c r="X807" s="2"/>
      <c r="Y807" s="2"/>
    </row>
    <row r="808" spans="1:25" x14ac:dyDescent="0.25">
      <c r="A808" s="2"/>
      <c r="B808" s="16" t="str">
        <f t="shared" si="60"/>
        <v/>
      </c>
      <c r="C808" s="17" t="str">
        <f t="shared" si="61"/>
        <v/>
      </c>
      <c r="D808" s="16" t="str">
        <f t="shared" si="62"/>
        <v/>
      </c>
      <c r="E808" s="16" t="str">
        <f t="shared" si="63"/>
        <v/>
      </c>
      <c r="F808" s="110"/>
      <c r="G808" s="127"/>
      <c r="H808" s="31"/>
      <c r="I808" s="134"/>
      <c r="J808" s="125" t="str">
        <f t="shared" si="64"/>
        <v/>
      </c>
      <c r="K808" s="36"/>
      <c r="L808" s="63"/>
      <c r="M808" s="2"/>
      <c r="T808" s="2"/>
      <c r="U808" s="2"/>
      <c r="V808" s="2"/>
      <c r="W808" s="2"/>
      <c r="X808" s="2"/>
      <c r="Y808" s="2"/>
    </row>
    <row r="809" spans="1:25" x14ac:dyDescent="0.25">
      <c r="A809" s="2"/>
      <c r="B809" s="16" t="str">
        <f t="shared" si="60"/>
        <v/>
      </c>
      <c r="C809" s="17" t="str">
        <f t="shared" si="61"/>
        <v/>
      </c>
      <c r="D809" s="16" t="str">
        <f t="shared" si="62"/>
        <v/>
      </c>
      <c r="E809" s="16" t="str">
        <f t="shared" si="63"/>
        <v/>
      </c>
      <c r="F809" s="110"/>
      <c r="G809" s="127"/>
      <c r="H809" s="31"/>
      <c r="I809" s="134"/>
      <c r="J809" s="125" t="str">
        <f t="shared" si="64"/>
        <v/>
      </c>
      <c r="K809" s="36"/>
      <c r="L809" s="63"/>
      <c r="M809" s="2"/>
      <c r="T809" s="2"/>
      <c r="U809" s="2"/>
      <c r="V809" s="2"/>
      <c r="W809" s="2"/>
      <c r="X809" s="2"/>
      <c r="Y809" s="2"/>
    </row>
    <row r="810" spans="1:25" x14ac:dyDescent="0.25">
      <c r="A810" s="2"/>
      <c r="B810" s="16" t="str">
        <f t="shared" si="60"/>
        <v/>
      </c>
      <c r="C810" s="17" t="str">
        <f t="shared" si="61"/>
        <v/>
      </c>
      <c r="D810" s="16" t="str">
        <f t="shared" si="62"/>
        <v/>
      </c>
      <c r="E810" s="16" t="str">
        <f t="shared" si="63"/>
        <v/>
      </c>
      <c r="F810" s="110"/>
      <c r="G810" s="127"/>
      <c r="H810" s="31"/>
      <c r="I810" s="134"/>
      <c r="J810" s="125" t="str">
        <f t="shared" si="64"/>
        <v/>
      </c>
      <c r="K810" s="36"/>
      <c r="L810" s="63"/>
      <c r="M810" s="2"/>
      <c r="T810" s="2"/>
      <c r="U810" s="2"/>
      <c r="V810" s="2"/>
      <c r="W810" s="2"/>
      <c r="X810" s="2"/>
      <c r="Y810" s="2"/>
    </row>
    <row r="811" spans="1:25" x14ac:dyDescent="0.25">
      <c r="A811" s="2"/>
      <c r="B811" s="16" t="str">
        <f t="shared" si="60"/>
        <v/>
      </c>
      <c r="C811" s="17" t="str">
        <f t="shared" si="61"/>
        <v/>
      </c>
      <c r="D811" s="16" t="str">
        <f t="shared" si="62"/>
        <v/>
      </c>
      <c r="E811" s="16" t="str">
        <f t="shared" si="63"/>
        <v/>
      </c>
      <c r="F811" s="110"/>
      <c r="G811" s="127"/>
      <c r="H811" s="31"/>
      <c r="I811" s="134"/>
      <c r="J811" s="125" t="str">
        <f t="shared" si="64"/>
        <v/>
      </c>
      <c r="K811" s="36"/>
      <c r="L811" s="63"/>
      <c r="M811" s="2"/>
      <c r="T811" s="2"/>
      <c r="U811" s="2"/>
      <c r="V811" s="2"/>
      <c r="W811" s="2"/>
      <c r="X811" s="2"/>
      <c r="Y811" s="2"/>
    </row>
    <row r="812" spans="1:25" x14ac:dyDescent="0.25">
      <c r="A812" s="2"/>
      <c r="B812" s="16" t="str">
        <f t="shared" si="60"/>
        <v/>
      </c>
      <c r="C812" s="17" t="str">
        <f t="shared" si="61"/>
        <v/>
      </c>
      <c r="D812" s="16" t="str">
        <f t="shared" si="62"/>
        <v/>
      </c>
      <c r="E812" s="16" t="str">
        <f t="shared" si="63"/>
        <v/>
      </c>
      <c r="F812" s="110"/>
      <c r="G812" s="127"/>
      <c r="H812" s="31"/>
      <c r="I812" s="134"/>
      <c r="J812" s="125" t="str">
        <f t="shared" si="64"/>
        <v/>
      </c>
      <c r="K812" s="36"/>
      <c r="L812" s="63"/>
      <c r="M812" s="2"/>
      <c r="T812" s="2"/>
      <c r="U812" s="2"/>
      <c r="V812" s="2"/>
      <c r="W812" s="2"/>
      <c r="X812" s="2"/>
      <c r="Y812" s="2"/>
    </row>
    <row r="813" spans="1:25" x14ac:dyDescent="0.25">
      <c r="A813" s="2"/>
      <c r="B813" s="16" t="str">
        <f t="shared" si="60"/>
        <v/>
      </c>
      <c r="C813" s="17" t="str">
        <f t="shared" si="61"/>
        <v/>
      </c>
      <c r="D813" s="16" t="str">
        <f t="shared" si="62"/>
        <v/>
      </c>
      <c r="E813" s="16" t="str">
        <f t="shared" si="63"/>
        <v/>
      </c>
      <c r="F813" s="110"/>
      <c r="G813" s="127"/>
      <c r="H813" s="31"/>
      <c r="I813" s="134"/>
      <c r="J813" s="125" t="str">
        <f t="shared" si="64"/>
        <v/>
      </c>
      <c r="K813" s="36"/>
      <c r="L813" s="63"/>
      <c r="M813" s="2"/>
      <c r="T813" s="2"/>
      <c r="U813" s="2"/>
      <c r="V813" s="2"/>
      <c r="W813" s="2"/>
      <c r="X813" s="2"/>
      <c r="Y813" s="2"/>
    </row>
    <row r="814" spans="1:25" x14ac:dyDescent="0.25">
      <c r="A814" s="2"/>
      <c r="B814" s="16" t="str">
        <f t="shared" si="60"/>
        <v/>
      </c>
      <c r="C814" s="17" t="str">
        <f t="shared" si="61"/>
        <v/>
      </c>
      <c r="D814" s="16" t="str">
        <f t="shared" si="62"/>
        <v/>
      </c>
      <c r="E814" s="16" t="str">
        <f t="shared" si="63"/>
        <v/>
      </c>
      <c r="F814" s="110"/>
      <c r="G814" s="127"/>
      <c r="H814" s="31"/>
      <c r="I814" s="134"/>
      <c r="J814" s="125" t="str">
        <f t="shared" si="64"/>
        <v/>
      </c>
      <c r="K814" s="36"/>
      <c r="L814" s="63"/>
      <c r="M814" s="2"/>
      <c r="T814" s="2"/>
      <c r="U814" s="2"/>
      <c r="V814" s="2"/>
      <c r="W814" s="2"/>
      <c r="X814" s="2"/>
      <c r="Y814" s="2"/>
    </row>
    <row r="815" spans="1:25" x14ac:dyDescent="0.25">
      <c r="A815" s="2"/>
      <c r="B815" s="16" t="str">
        <f t="shared" si="60"/>
        <v/>
      </c>
      <c r="C815" s="17" t="str">
        <f t="shared" si="61"/>
        <v/>
      </c>
      <c r="D815" s="16" t="str">
        <f t="shared" si="62"/>
        <v/>
      </c>
      <c r="E815" s="16" t="str">
        <f t="shared" si="63"/>
        <v/>
      </c>
      <c r="F815" s="110"/>
      <c r="G815" s="127"/>
      <c r="H815" s="31"/>
      <c r="I815" s="134"/>
      <c r="J815" s="125" t="str">
        <f t="shared" si="64"/>
        <v/>
      </c>
      <c r="K815" s="36"/>
      <c r="L815" s="63"/>
      <c r="M815" s="2"/>
      <c r="T815" s="2"/>
      <c r="U815" s="2"/>
      <c r="V815" s="2"/>
      <c r="W815" s="2"/>
      <c r="X815" s="2"/>
      <c r="Y815" s="2"/>
    </row>
    <row r="816" spans="1:25" x14ac:dyDescent="0.25">
      <c r="A816" s="2"/>
      <c r="B816" s="16" t="str">
        <f t="shared" si="60"/>
        <v/>
      </c>
      <c r="C816" s="17" t="str">
        <f t="shared" si="61"/>
        <v/>
      </c>
      <c r="D816" s="16" t="str">
        <f t="shared" si="62"/>
        <v/>
      </c>
      <c r="E816" s="16" t="str">
        <f t="shared" si="63"/>
        <v/>
      </c>
      <c r="F816" s="110"/>
      <c r="G816" s="127"/>
      <c r="H816" s="31"/>
      <c r="I816" s="134"/>
      <c r="J816" s="125" t="str">
        <f t="shared" si="64"/>
        <v/>
      </c>
      <c r="K816" s="36"/>
      <c r="L816" s="63"/>
      <c r="M816" s="2"/>
      <c r="T816" s="2"/>
      <c r="U816" s="2"/>
      <c r="V816" s="2"/>
      <c r="W816" s="2"/>
      <c r="X816" s="2"/>
      <c r="Y816" s="2"/>
    </row>
    <row r="817" spans="1:25" x14ac:dyDescent="0.25">
      <c r="A817" s="2"/>
      <c r="B817" s="16" t="str">
        <f t="shared" si="60"/>
        <v/>
      </c>
      <c r="C817" s="17" t="str">
        <f t="shared" si="61"/>
        <v/>
      </c>
      <c r="D817" s="16" t="str">
        <f t="shared" si="62"/>
        <v/>
      </c>
      <c r="E817" s="16" t="str">
        <f t="shared" si="63"/>
        <v/>
      </c>
      <c r="F817" s="110"/>
      <c r="G817" s="127"/>
      <c r="H817" s="31"/>
      <c r="I817" s="134"/>
      <c r="J817" s="125" t="str">
        <f t="shared" si="64"/>
        <v/>
      </c>
      <c r="K817" s="36"/>
      <c r="L817" s="63"/>
      <c r="M817" s="2"/>
      <c r="T817" s="2"/>
      <c r="U817" s="2"/>
      <c r="V817" s="2"/>
      <c r="W817" s="2"/>
      <c r="X817" s="2"/>
      <c r="Y817" s="2"/>
    </row>
    <row r="818" spans="1:25" x14ac:dyDescent="0.25">
      <c r="A818" s="2"/>
      <c r="B818" s="16" t="str">
        <f t="shared" si="60"/>
        <v/>
      </c>
      <c r="C818" s="17" t="str">
        <f t="shared" si="61"/>
        <v/>
      </c>
      <c r="D818" s="16" t="str">
        <f t="shared" si="62"/>
        <v/>
      </c>
      <c r="E818" s="16" t="str">
        <f t="shared" si="63"/>
        <v/>
      </c>
      <c r="F818" s="110"/>
      <c r="G818" s="127"/>
      <c r="H818" s="31"/>
      <c r="I818" s="134"/>
      <c r="J818" s="125" t="str">
        <f t="shared" si="64"/>
        <v/>
      </c>
      <c r="K818" s="36"/>
      <c r="L818" s="63"/>
      <c r="M818" s="2"/>
      <c r="T818" s="2"/>
      <c r="U818" s="2"/>
      <c r="V818" s="2"/>
      <c r="W818" s="2"/>
      <c r="X818" s="2"/>
      <c r="Y818" s="2"/>
    </row>
    <row r="819" spans="1:25" x14ac:dyDescent="0.25">
      <c r="A819" s="2"/>
      <c r="B819" s="16" t="str">
        <f t="shared" si="60"/>
        <v/>
      </c>
      <c r="C819" s="17" t="str">
        <f t="shared" si="61"/>
        <v/>
      </c>
      <c r="D819" s="16" t="str">
        <f t="shared" si="62"/>
        <v/>
      </c>
      <c r="E819" s="16" t="str">
        <f t="shared" si="63"/>
        <v/>
      </c>
      <c r="F819" s="110"/>
      <c r="G819" s="127"/>
      <c r="H819" s="31"/>
      <c r="I819" s="134"/>
      <c r="J819" s="125" t="str">
        <f t="shared" si="64"/>
        <v/>
      </c>
      <c r="K819" s="36"/>
      <c r="L819" s="63"/>
      <c r="M819" s="2"/>
      <c r="T819" s="2"/>
      <c r="U819" s="2"/>
      <c r="V819" s="2"/>
      <c r="W819" s="2"/>
      <c r="X819" s="2"/>
      <c r="Y819" s="2"/>
    </row>
    <row r="820" spans="1:25" x14ac:dyDescent="0.25">
      <c r="A820" s="2"/>
      <c r="B820" s="16" t="str">
        <f t="shared" si="60"/>
        <v/>
      </c>
      <c r="C820" s="17" t="str">
        <f t="shared" si="61"/>
        <v/>
      </c>
      <c r="D820" s="16" t="str">
        <f t="shared" si="62"/>
        <v/>
      </c>
      <c r="E820" s="16" t="str">
        <f t="shared" si="63"/>
        <v/>
      </c>
      <c r="F820" s="110"/>
      <c r="G820" s="127"/>
      <c r="H820" s="31"/>
      <c r="I820" s="134"/>
      <c r="J820" s="125" t="str">
        <f t="shared" si="64"/>
        <v/>
      </c>
      <c r="K820" s="36"/>
      <c r="L820" s="63"/>
      <c r="M820" s="2"/>
      <c r="T820" s="2"/>
      <c r="U820" s="2"/>
      <c r="V820" s="2"/>
      <c r="W820" s="2"/>
      <c r="X820" s="2"/>
      <c r="Y820" s="2"/>
    </row>
    <row r="821" spans="1:25" x14ac:dyDescent="0.25">
      <c r="A821" s="2"/>
      <c r="B821" s="16" t="str">
        <f t="shared" si="60"/>
        <v/>
      </c>
      <c r="C821" s="17" t="str">
        <f t="shared" si="61"/>
        <v/>
      </c>
      <c r="D821" s="16" t="str">
        <f t="shared" si="62"/>
        <v/>
      </c>
      <c r="E821" s="16" t="str">
        <f t="shared" si="63"/>
        <v/>
      </c>
      <c r="F821" s="110"/>
      <c r="G821" s="127"/>
      <c r="H821" s="31"/>
      <c r="I821" s="134"/>
      <c r="J821" s="125" t="str">
        <f t="shared" si="64"/>
        <v/>
      </c>
      <c r="K821" s="36"/>
      <c r="L821" s="63"/>
      <c r="M821" s="2"/>
      <c r="T821" s="2"/>
      <c r="U821" s="2"/>
      <c r="V821" s="2"/>
      <c r="W821" s="2"/>
      <c r="X821" s="2"/>
      <c r="Y821" s="2"/>
    </row>
    <row r="822" spans="1:25" x14ac:dyDescent="0.25">
      <c r="A822" s="2"/>
      <c r="B822" s="16" t="str">
        <f t="shared" si="60"/>
        <v/>
      </c>
      <c r="C822" s="17" t="str">
        <f t="shared" si="61"/>
        <v/>
      </c>
      <c r="D822" s="16" t="str">
        <f t="shared" si="62"/>
        <v/>
      </c>
      <c r="E822" s="16" t="str">
        <f t="shared" si="63"/>
        <v/>
      </c>
      <c r="F822" s="110"/>
      <c r="G822" s="127"/>
      <c r="H822" s="31"/>
      <c r="I822" s="134"/>
      <c r="J822" s="125" t="str">
        <f t="shared" si="64"/>
        <v/>
      </c>
      <c r="K822" s="36"/>
      <c r="L822" s="63"/>
      <c r="M822" s="2"/>
      <c r="T822" s="2"/>
      <c r="U822" s="2"/>
      <c r="V822" s="2"/>
      <c r="W822" s="2"/>
      <c r="X822" s="2"/>
      <c r="Y822" s="2"/>
    </row>
    <row r="823" spans="1:25" x14ac:dyDescent="0.25">
      <c r="A823" s="2"/>
      <c r="B823" s="16" t="str">
        <f t="shared" si="60"/>
        <v/>
      </c>
      <c r="C823" s="17" t="str">
        <f t="shared" si="61"/>
        <v/>
      </c>
      <c r="D823" s="16" t="str">
        <f t="shared" si="62"/>
        <v/>
      </c>
      <c r="E823" s="16" t="str">
        <f t="shared" si="63"/>
        <v/>
      </c>
      <c r="F823" s="110"/>
      <c r="G823" s="127"/>
      <c r="H823" s="31"/>
      <c r="I823" s="134"/>
      <c r="J823" s="125" t="str">
        <f t="shared" si="64"/>
        <v/>
      </c>
      <c r="K823" s="36"/>
      <c r="L823" s="63"/>
      <c r="M823" s="2"/>
      <c r="T823" s="2"/>
      <c r="U823" s="2"/>
      <c r="V823" s="2"/>
      <c r="W823" s="2"/>
      <c r="X823" s="2"/>
      <c r="Y823" s="2"/>
    </row>
    <row r="824" spans="1:25" x14ac:dyDescent="0.25">
      <c r="A824" s="2"/>
      <c r="B824" s="16" t="str">
        <f t="shared" si="60"/>
        <v/>
      </c>
      <c r="C824" s="17" t="str">
        <f t="shared" si="61"/>
        <v/>
      </c>
      <c r="D824" s="16" t="str">
        <f t="shared" si="62"/>
        <v/>
      </c>
      <c r="E824" s="16" t="str">
        <f t="shared" si="63"/>
        <v/>
      </c>
      <c r="F824" s="110"/>
      <c r="G824" s="127"/>
      <c r="H824" s="31"/>
      <c r="I824" s="134"/>
      <c r="J824" s="125" t="str">
        <f t="shared" si="64"/>
        <v/>
      </c>
      <c r="K824" s="36"/>
      <c r="L824" s="63"/>
      <c r="M824" s="2"/>
      <c r="T824" s="2"/>
      <c r="U824" s="2"/>
      <c r="V824" s="2"/>
      <c r="W824" s="2"/>
      <c r="X824" s="2"/>
      <c r="Y824" s="2"/>
    </row>
    <row r="825" spans="1:25" x14ac:dyDescent="0.25">
      <c r="A825" s="2"/>
      <c r="B825" s="16" t="str">
        <f t="shared" si="60"/>
        <v/>
      </c>
      <c r="C825" s="17" t="str">
        <f t="shared" si="61"/>
        <v/>
      </c>
      <c r="D825" s="16" t="str">
        <f t="shared" si="62"/>
        <v/>
      </c>
      <c r="E825" s="16" t="str">
        <f t="shared" si="63"/>
        <v/>
      </c>
      <c r="F825" s="110"/>
      <c r="G825" s="127"/>
      <c r="H825" s="31"/>
      <c r="I825" s="134"/>
      <c r="J825" s="125" t="str">
        <f t="shared" si="64"/>
        <v/>
      </c>
      <c r="K825" s="36"/>
      <c r="L825" s="63"/>
      <c r="M825" s="2"/>
      <c r="T825" s="2"/>
      <c r="U825" s="2"/>
      <c r="V825" s="2"/>
      <c r="W825" s="2"/>
      <c r="X825" s="2"/>
      <c r="Y825" s="2"/>
    </row>
    <row r="826" spans="1:25" x14ac:dyDescent="0.25">
      <c r="A826" s="2"/>
      <c r="B826" s="16" t="str">
        <f t="shared" si="60"/>
        <v/>
      </c>
      <c r="C826" s="17" t="str">
        <f t="shared" si="61"/>
        <v/>
      </c>
      <c r="D826" s="16" t="str">
        <f t="shared" si="62"/>
        <v/>
      </c>
      <c r="E826" s="16" t="str">
        <f t="shared" si="63"/>
        <v/>
      </c>
      <c r="F826" s="110"/>
      <c r="G826" s="127"/>
      <c r="H826" s="31"/>
      <c r="I826" s="134"/>
      <c r="J826" s="125" t="str">
        <f t="shared" si="64"/>
        <v/>
      </c>
      <c r="K826" s="36"/>
      <c r="L826" s="63"/>
      <c r="M826" s="2"/>
      <c r="T826" s="2"/>
      <c r="U826" s="2"/>
      <c r="V826" s="2"/>
      <c r="W826" s="2"/>
      <c r="X826" s="2"/>
      <c r="Y826" s="2"/>
    </row>
    <row r="827" spans="1:25" x14ac:dyDescent="0.25">
      <c r="A827" s="2"/>
      <c r="B827" s="16" t="str">
        <f t="shared" si="60"/>
        <v/>
      </c>
      <c r="C827" s="17" t="str">
        <f t="shared" si="61"/>
        <v/>
      </c>
      <c r="D827" s="16" t="str">
        <f t="shared" si="62"/>
        <v/>
      </c>
      <c r="E827" s="16" t="str">
        <f t="shared" si="63"/>
        <v/>
      </c>
      <c r="F827" s="110"/>
      <c r="G827" s="127"/>
      <c r="H827" s="31"/>
      <c r="I827" s="134"/>
      <c r="J827" s="125" t="str">
        <f t="shared" si="64"/>
        <v/>
      </c>
      <c r="K827" s="36"/>
      <c r="L827" s="63"/>
      <c r="M827" s="2"/>
      <c r="T827" s="2"/>
      <c r="U827" s="2"/>
      <c r="V827" s="2"/>
      <c r="W827" s="2"/>
      <c r="X827" s="2"/>
      <c r="Y827" s="2"/>
    </row>
    <row r="828" spans="1:25" x14ac:dyDescent="0.25">
      <c r="A828" s="2"/>
      <c r="B828" s="16" t="str">
        <f t="shared" si="60"/>
        <v/>
      </c>
      <c r="C828" s="17" t="str">
        <f t="shared" si="61"/>
        <v/>
      </c>
      <c r="D828" s="16" t="str">
        <f t="shared" si="62"/>
        <v/>
      </c>
      <c r="E828" s="16" t="str">
        <f t="shared" si="63"/>
        <v/>
      </c>
      <c r="F828" s="110"/>
      <c r="G828" s="127"/>
      <c r="H828" s="31"/>
      <c r="I828" s="134"/>
      <c r="J828" s="125" t="str">
        <f t="shared" si="64"/>
        <v/>
      </c>
      <c r="K828" s="36"/>
      <c r="L828" s="63"/>
      <c r="M828" s="2"/>
      <c r="T828" s="2"/>
      <c r="U828" s="2"/>
      <c r="V828" s="2"/>
      <c r="W828" s="2"/>
      <c r="X828" s="2"/>
      <c r="Y828" s="2"/>
    </row>
    <row r="829" spans="1:25" x14ac:dyDescent="0.25">
      <c r="A829" s="2"/>
      <c r="B829" s="16" t="str">
        <f t="shared" si="60"/>
        <v/>
      </c>
      <c r="C829" s="17" t="str">
        <f t="shared" si="61"/>
        <v/>
      </c>
      <c r="D829" s="16" t="str">
        <f t="shared" si="62"/>
        <v/>
      </c>
      <c r="E829" s="16" t="str">
        <f t="shared" si="63"/>
        <v/>
      </c>
      <c r="F829" s="110"/>
      <c r="G829" s="127"/>
      <c r="H829" s="31"/>
      <c r="I829" s="134"/>
      <c r="J829" s="125" t="str">
        <f t="shared" si="64"/>
        <v/>
      </c>
      <c r="K829" s="36"/>
      <c r="L829" s="63"/>
      <c r="M829" s="2"/>
      <c r="T829" s="2"/>
      <c r="U829" s="2"/>
      <c r="V829" s="2"/>
      <c r="W829" s="2"/>
      <c r="X829" s="2"/>
      <c r="Y829" s="2"/>
    </row>
    <row r="830" spans="1:25" x14ac:dyDescent="0.25">
      <c r="A830" s="2"/>
      <c r="B830" s="16" t="str">
        <f t="shared" si="60"/>
        <v/>
      </c>
      <c r="C830" s="17" t="str">
        <f t="shared" si="61"/>
        <v/>
      </c>
      <c r="D830" s="16" t="str">
        <f t="shared" si="62"/>
        <v/>
      </c>
      <c r="E830" s="16" t="str">
        <f t="shared" si="63"/>
        <v/>
      </c>
      <c r="F830" s="110"/>
      <c r="G830" s="127"/>
      <c r="H830" s="31"/>
      <c r="I830" s="134"/>
      <c r="J830" s="125" t="str">
        <f t="shared" si="64"/>
        <v/>
      </c>
      <c r="K830" s="36"/>
      <c r="L830" s="63"/>
      <c r="M830" s="2"/>
      <c r="T830" s="2"/>
      <c r="U830" s="2"/>
      <c r="V830" s="2"/>
      <c r="W830" s="2"/>
      <c r="X830" s="2"/>
      <c r="Y830" s="2"/>
    </row>
    <row r="831" spans="1:25" x14ac:dyDescent="0.25">
      <c r="A831" s="2"/>
      <c r="B831" s="16" t="str">
        <f t="shared" si="60"/>
        <v/>
      </c>
      <c r="C831" s="17" t="str">
        <f t="shared" si="61"/>
        <v/>
      </c>
      <c r="D831" s="16" t="str">
        <f t="shared" si="62"/>
        <v/>
      </c>
      <c r="E831" s="16" t="str">
        <f t="shared" si="63"/>
        <v/>
      </c>
      <c r="F831" s="110"/>
      <c r="G831" s="127"/>
      <c r="H831" s="31"/>
      <c r="I831" s="134"/>
      <c r="J831" s="125" t="str">
        <f t="shared" si="64"/>
        <v/>
      </c>
      <c r="K831" s="36"/>
      <c r="L831" s="63"/>
      <c r="M831" s="2"/>
      <c r="T831" s="2"/>
      <c r="U831" s="2"/>
      <c r="V831" s="2"/>
      <c r="W831" s="2"/>
      <c r="X831" s="2"/>
      <c r="Y831" s="2"/>
    </row>
    <row r="832" spans="1:25" x14ac:dyDescent="0.25">
      <c r="A832" s="2"/>
      <c r="B832" s="16" t="str">
        <f t="shared" si="60"/>
        <v/>
      </c>
      <c r="C832" s="17" t="str">
        <f t="shared" si="61"/>
        <v/>
      </c>
      <c r="D832" s="16" t="str">
        <f t="shared" si="62"/>
        <v/>
      </c>
      <c r="E832" s="16" t="str">
        <f t="shared" si="63"/>
        <v/>
      </c>
      <c r="F832" s="110"/>
      <c r="G832" s="127"/>
      <c r="H832" s="31"/>
      <c r="I832" s="134"/>
      <c r="J832" s="125" t="str">
        <f t="shared" si="64"/>
        <v/>
      </c>
      <c r="K832" s="36"/>
      <c r="L832" s="63"/>
      <c r="M832" s="2"/>
      <c r="T832" s="2"/>
      <c r="U832" s="2"/>
      <c r="V832" s="2"/>
      <c r="W832" s="2"/>
      <c r="X832" s="2"/>
      <c r="Y832" s="2"/>
    </row>
    <row r="833" spans="1:25" x14ac:dyDescent="0.25">
      <c r="A833" s="2"/>
      <c r="B833" s="16" t="str">
        <f t="shared" si="60"/>
        <v/>
      </c>
      <c r="C833" s="17" t="str">
        <f t="shared" si="61"/>
        <v/>
      </c>
      <c r="D833" s="16" t="str">
        <f t="shared" si="62"/>
        <v/>
      </c>
      <c r="E833" s="16" t="str">
        <f t="shared" si="63"/>
        <v/>
      </c>
      <c r="F833" s="110"/>
      <c r="G833" s="127"/>
      <c r="H833" s="31"/>
      <c r="I833" s="134"/>
      <c r="J833" s="125" t="str">
        <f t="shared" si="64"/>
        <v/>
      </c>
      <c r="K833" s="36"/>
      <c r="L833" s="63"/>
      <c r="M833" s="2"/>
      <c r="T833" s="2"/>
      <c r="U833" s="2"/>
      <c r="V833" s="2"/>
      <c r="W833" s="2"/>
      <c r="X833" s="2"/>
      <c r="Y833" s="2"/>
    </row>
    <row r="834" spans="1:25" x14ac:dyDescent="0.25">
      <c r="A834" s="2"/>
      <c r="B834" s="16" t="str">
        <f t="shared" si="60"/>
        <v/>
      </c>
      <c r="C834" s="17" t="str">
        <f t="shared" si="61"/>
        <v/>
      </c>
      <c r="D834" s="16" t="str">
        <f t="shared" si="62"/>
        <v/>
      </c>
      <c r="E834" s="16" t="str">
        <f t="shared" si="63"/>
        <v/>
      </c>
      <c r="F834" s="110"/>
      <c r="G834" s="127"/>
      <c r="H834" s="31"/>
      <c r="I834" s="134"/>
      <c r="J834" s="125" t="str">
        <f t="shared" si="64"/>
        <v/>
      </c>
      <c r="K834" s="36"/>
      <c r="L834" s="63"/>
      <c r="M834" s="2"/>
      <c r="T834" s="2"/>
      <c r="U834" s="2"/>
      <c r="V834" s="2"/>
      <c r="W834" s="2"/>
      <c r="X834" s="2"/>
      <c r="Y834" s="2"/>
    </row>
    <row r="835" spans="1:25" x14ac:dyDescent="0.25">
      <c r="A835" s="2"/>
      <c r="B835" s="16" t="str">
        <f t="shared" si="60"/>
        <v/>
      </c>
      <c r="C835" s="17" t="str">
        <f t="shared" si="61"/>
        <v/>
      </c>
      <c r="D835" s="16" t="str">
        <f t="shared" si="62"/>
        <v/>
      </c>
      <c r="E835" s="16" t="str">
        <f t="shared" si="63"/>
        <v/>
      </c>
      <c r="F835" s="110"/>
      <c r="G835" s="127"/>
      <c r="H835" s="31"/>
      <c r="I835" s="134"/>
      <c r="J835" s="125" t="str">
        <f t="shared" si="64"/>
        <v/>
      </c>
      <c r="K835" s="36"/>
      <c r="L835" s="63"/>
      <c r="M835" s="2"/>
      <c r="T835" s="2"/>
      <c r="U835" s="2"/>
      <c r="V835" s="2"/>
      <c r="W835" s="2"/>
      <c r="X835" s="2"/>
      <c r="Y835" s="2"/>
    </row>
    <row r="836" spans="1:25" x14ac:dyDescent="0.25">
      <c r="A836" s="2"/>
      <c r="B836" s="16" t="str">
        <f t="shared" si="60"/>
        <v/>
      </c>
      <c r="C836" s="17" t="str">
        <f t="shared" si="61"/>
        <v/>
      </c>
      <c r="D836" s="16" t="str">
        <f t="shared" si="62"/>
        <v/>
      </c>
      <c r="E836" s="16" t="str">
        <f t="shared" si="63"/>
        <v/>
      </c>
      <c r="F836" s="110"/>
      <c r="G836" s="127"/>
      <c r="H836" s="31"/>
      <c r="I836" s="134"/>
      <c r="J836" s="125" t="str">
        <f t="shared" si="64"/>
        <v/>
      </c>
      <c r="K836" s="36"/>
      <c r="L836" s="63"/>
      <c r="M836" s="2"/>
      <c r="T836" s="2"/>
      <c r="U836" s="2"/>
      <c r="V836" s="2"/>
      <c r="W836" s="2"/>
      <c r="X836" s="2"/>
      <c r="Y836" s="2"/>
    </row>
    <row r="837" spans="1:25" x14ac:dyDescent="0.25">
      <c r="A837" s="2"/>
      <c r="B837" s="16" t="str">
        <f t="shared" si="60"/>
        <v/>
      </c>
      <c r="C837" s="17" t="str">
        <f t="shared" si="61"/>
        <v/>
      </c>
      <c r="D837" s="16" t="str">
        <f t="shared" si="62"/>
        <v/>
      </c>
      <c r="E837" s="16" t="str">
        <f t="shared" si="63"/>
        <v/>
      </c>
      <c r="F837" s="110"/>
      <c r="G837" s="127"/>
      <c r="H837" s="31"/>
      <c r="I837" s="134"/>
      <c r="J837" s="125" t="str">
        <f t="shared" si="64"/>
        <v/>
      </c>
      <c r="K837" s="36"/>
      <c r="L837" s="63"/>
      <c r="M837" s="2"/>
      <c r="T837" s="2"/>
      <c r="U837" s="2"/>
      <c r="V837" s="2"/>
      <c r="W837" s="2"/>
      <c r="X837" s="2"/>
      <c r="Y837" s="2"/>
    </row>
    <row r="838" spans="1:25" x14ac:dyDescent="0.25">
      <c r="A838" s="2"/>
      <c r="B838" s="16" t="str">
        <f t="shared" si="60"/>
        <v/>
      </c>
      <c r="C838" s="17" t="str">
        <f t="shared" si="61"/>
        <v/>
      </c>
      <c r="D838" s="16" t="str">
        <f t="shared" si="62"/>
        <v/>
      </c>
      <c r="E838" s="16" t="str">
        <f t="shared" si="63"/>
        <v/>
      </c>
      <c r="F838" s="110"/>
      <c r="G838" s="127"/>
      <c r="H838" s="31"/>
      <c r="I838" s="134"/>
      <c r="J838" s="125" t="str">
        <f t="shared" si="64"/>
        <v/>
      </c>
      <c r="K838" s="36"/>
      <c r="L838" s="63"/>
      <c r="M838" s="2"/>
      <c r="T838" s="2"/>
      <c r="U838" s="2"/>
      <c r="V838" s="2"/>
      <c r="W838" s="2"/>
      <c r="X838" s="2"/>
      <c r="Y838" s="2"/>
    </row>
    <row r="839" spans="1:25" x14ac:dyDescent="0.25">
      <c r="A839" s="2"/>
      <c r="B839" s="16" t="str">
        <f t="shared" si="60"/>
        <v/>
      </c>
      <c r="C839" s="17" t="str">
        <f t="shared" si="61"/>
        <v/>
      </c>
      <c r="D839" s="16" t="str">
        <f t="shared" si="62"/>
        <v/>
      </c>
      <c r="E839" s="16" t="str">
        <f t="shared" si="63"/>
        <v/>
      </c>
      <c r="F839" s="110"/>
      <c r="G839" s="127"/>
      <c r="H839" s="31"/>
      <c r="I839" s="134"/>
      <c r="J839" s="125" t="str">
        <f t="shared" si="64"/>
        <v/>
      </c>
      <c r="K839" s="36"/>
      <c r="L839" s="63"/>
      <c r="M839" s="2"/>
      <c r="T839" s="2"/>
      <c r="U839" s="2"/>
      <c r="V839" s="2"/>
      <c r="W839" s="2"/>
      <c r="X839" s="2"/>
      <c r="Y839" s="2"/>
    </row>
    <row r="840" spans="1:25" x14ac:dyDescent="0.25">
      <c r="A840" s="2"/>
      <c r="B840" s="16" t="str">
        <f t="shared" si="60"/>
        <v/>
      </c>
      <c r="C840" s="17" t="str">
        <f t="shared" si="61"/>
        <v/>
      </c>
      <c r="D840" s="16" t="str">
        <f t="shared" si="62"/>
        <v/>
      </c>
      <c r="E840" s="16" t="str">
        <f t="shared" si="63"/>
        <v/>
      </c>
      <c r="F840" s="110"/>
      <c r="G840" s="127"/>
      <c r="H840" s="31"/>
      <c r="I840" s="134"/>
      <c r="J840" s="125" t="str">
        <f t="shared" si="64"/>
        <v/>
      </c>
      <c r="K840" s="36"/>
      <c r="L840" s="63"/>
      <c r="M840" s="2"/>
      <c r="T840" s="2"/>
      <c r="U840" s="2"/>
      <c r="V840" s="2"/>
      <c r="W840" s="2"/>
      <c r="X840" s="2"/>
      <c r="Y840" s="2"/>
    </row>
    <row r="841" spans="1:25" x14ac:dyDescent="0.25">
      <c r="A841" s="2"/>
      <c r="B841" s="16" t="str">
        <f t="shared" si="60"/>
        <v/>
      </c>
      <c r="C841" s="17" t="str">
        <f t="shared" si="61"/>
        <v/>
      </c>
      <c r="D841" s="16" t="str">
        <f t="shared" si="62"/>
        <v/>
      </c>
      <c r="E841" s="16" t="str">
        <f t="shared" si="63"/>
        <v/>
      </c>
      <c r="F841" s="110"/>
      <c r="G841" s="127"/>
      <c r="H841" s="31"/>
      <c r="I841" s="134"/>
      <c r="J841" s="125" t="str">
        <f t="shared" si="64"/>
        <v/>
      </c>
      <c r="K841" s="36"/>
      <c r="L841" s="63"/>
      <c r="M841" s="2"/>
      <c r="T841" s="2"/>
      <c r="U841" s="2"/>
      <c r="V841" s="2"/>
      <c r="W841" s="2"/>
      <c r="X841" s="2"/>
      <c r="Y841" s="2"/>
    </row>
    <row r="842" spans="1:25" x14ac:dyDescent="0.25">
      <c r="A842" s="2"/>
      <c r="B842" s="16" t="str">
        <f t="shared" si="60"/>
        <v/>
      </c>
      <c r="C842" s="17" t="str">
        <f t="shared" si="61"/>
        <v/>
      </c>
      <c r="D842" s="16" t="str">
        <f t="shared" si="62"/>
        <v/>
      </c>
      <c r="E842" s="16" t="str">
        <f t="shared" si="63"/>
        <v/>
      </c>
      <c r="F842" s="110"/>
      <c r="G842" s="127"/>
      <c r="H842" s="31"/>
      <c r="I842" s="134"/>
      <c r="J842" s="125" t="str">
        <f t="shared" si="64"/>
        <v/>
      </c>
      <c r="K842" s="36"/>
      <c r="L842" s="63"/>
      <c r="M842" s="2"/>
      <c r="T842" s="2"/>
      <c r="U842" s="2"/>
      <c r="V842" s="2"/>
      <c r="W842" s="2"/>
      <c r="X842" s="2"/>
      <c r="Y842" s="2"/>
    </row>
    <row r="843" spans="1:25" x14ac:dyDescent="0.25">
      <c r="A843" s="2"/>
      <c r="B843" s="16" t="str">
        <f t="shared" si="60"/>
        <v/>
      </c>
      <c r="C843" s="17" t="str">
        <f t="shared" si="61"/>
        <v/>
      </c>
      <c r="D843" s="16" t="str">
        <f t="shared" si="62"/>
        <v/>
      </c>
      <c r="E843" s="16" t="str">
        <f t="shared" si="63"/>
        <v/>
      </c>
      <c r="F843" s="110"/>
      <c r="G843" s="127"/>
      <c r="H843" s="31"/>
      <c r="I843" s="134"/>
      <c r="J843" s="125" t="str">
        <f t="shared" si="64"/>
        <v/>
      </c>
      <c r="K843" s="36"/>
      <c r="L843" s="63"/>
      <c r="M843" s="2"/>
      <c r="T843" s="2"/>
      <c r="U843" s="2"/>
      <c r="V843" s="2"/>
      <c r="W843" s="2"/>
      <c r="X843" s="2"/>
      <c r="Y843" s="2"/>
    </row>
    <row r="844" spans="1:25" x14ac:dyDescent="0.25">
      <c r="A844" s="2"/>
      <c r="B844" s="16" t="str">
        <f t="shared" ref="B844:B907" si="65">IF(AND(G844="",I844="",J844=""),"",$I$3)</f>
        <v/>
      </c>
      <c r="C844" s="17" t="str">
        <f t="shared" ref="C844:C907" si="66">IF(B844&lt;&gt;"",C843+1,"")</f>
        <v/>
      </c>
      <c r="D844" s="16" t="str">
        <f t="shared" ref="D844:D907" si="67">IF(C844="","","IntMod")</f>
        <v/>
      </c>
      <c r="E844" s="16" t="str">
        <f t="shared" ref="E844:E907" si="68">IF(ISERROR(VLOOKUP(G844,$O$11:$Q$1000,2,FALSE)),"",VLOOKUP(G844,$O$11:$Q$1000,2,FALSE))</f>
        <v/>
      </c>
      <c r="F844" s="110"/>
      <c r="G844" s="127"/>
      <c r="H844" s="31"/>
      <c r="I844" s="134"/>
      <c r="J844" s="125" t="str">
        <f t="shared" ref="J844:J907" si="69">IF(AND(G844="",I844=""),"",IF(OR(G844="",I844=""),"Fill in columns G and I",IF(ISNUMBER(FIND("General comment",+G844)),"",IF(H844="","Column H should be filled in",""))))</f>
        <v/>
      </c>
      <c r="K844" s="36"/>
      <c r="L844" s="63"/>
      <c r="M844" s="2"/>
      <c r="T844" s="2"/>
      <c r="U844" s="2"/>
      <c r="V844" s="2"/>
      <c r="W844" s="2"/>
      <c r="X844" s="2"/>
      <c r="Y844" s="2"/>
    </row>
    <row r="845" spans="1:25" x14ac:dyDescent="0.25">
      <c r="A845" s="2"/>
      <c r="B845" s="16" t="str">
        <f t="shared" si="65"/>
        <v/>
      </c>
      <c r="C845" s="17" t="str">
        <f t="shared" si="66"/>
        <v/>
      </c>
      <c r="D845" s="16" t="str">
        <f t="shared" si="67"/>
        <v/>
      </c>
      <c r="E845" s="16" t="str">
        <f t="shared" si="68"/>
        <v/>
      </c>
      <c r="F845" s="110"/>
      <c r="G845" s="127"/>
      <c r="H845" s="31"/>
      <c r="I845" s="134"/>
      <c r="J845" s="125" t="str">
        <f t="shared" si="69"/>
        <v/>
      </c>
      <c r="K845" s="36"/>
      <c r="L845" s="63"/>
      <c r="M845" s="2"/>
      <c r="T845" s="2"/>
      <c r="U845" s="2"/>
      <c r="V845" s="2"/>
      <c r="W845" s="2"/>
      <c r="X845" s="2"/>
      <c r="Y845" s="2"/>
    </row>
    <row r="846" spans="1:25" x14ac:dyDescent="0.25">
      <c r="A846" s="2"/>
      <c r="B846" s="16" t="str">
        <f t="shared" si="65"/>
        <v/>
      </c>
      <c r="C846" s="17" t="str">
        <f t="shared" si="66"/>
        <v/>
      </c>
      <c r="D846" s="16" t="str">
        <f t="shared" si="67"/>
        <v/>
      </c>
      <c r="E846" s="16" t="str">
        <f t="shared" si="68"/>
        <v/>
      </c>
      <c r="F846" s="110"/>
      <c r="G846" s="127"/>
      <c r="H846" s="31"/>
      <c r="I846" s="134"/>
      <c r="J846" s="125" t="str">
        <f t="shared" si="69"/>
        <v/>
      </c>
      <c r="K846" s="36"/>
      <c r="L846" s="63"/>
      <c r="M846" s="2"/>
      <c r="T846" s="2"/>
      <c r="U846" s="2"/>
      <c r="V846" s="2"/>
      <c r="W846" s="2"/>
      <c r="X846" s="2"/>
      <c r="Y846" s="2"/>
    </row>
    <row r="847" spans="1:25" x14ac:dyDescent="0.25">
      <c r="A847" s="2"/>
      <c r="B847" s="16" t="str">
        <f t="shared" si="65"/>
        <v/>
      </c>
      <c r="C847" s="17" t="str">
        <f t="shared" si="66"/>
        <v/>
      </c>
      <c r="D847" s="16" t="str">
        <f t="shared" si="67"/>
        <v/>
      </c>
      <c r="E847" s="16" t="str">
        <f t="shared" si="68"/>
        <v/>
      </c>
      <c r="F847" s="110"/>
      <c r="G847" s="127"/>
      <c r="H847" s="31"/>
      <c r="I847" s="134"/>
      <c r="J847" s="125" t="str">
        <f t="shared" si="69"/>
        <v/>
      </c>
      <c r="K847" s="36"/>
      <c r="L847" s="63"/>
      <c r="M847" s="2"/>
      <c r="T847" s="2"/>
      <c r="U847" s="2"/>
      <c r="V847" s="2"/>
      <c r="W847" s="2"/>
      <c r="X847" s="2"/>
      <c r="Y847" s="2"/>
    </row>
    <row r="848" spans="1:25" x14ac:dyDescent="0.25">
      <c r="A848" s="2"/>
      <c r="B848" s="16" t="str">
        <f t="shared" si="65"/>
        <v/>
      </c>
      <c r="C848" s="17" t="str">
        <f t="shared" si="66"/>
        <v/>
      </c>
      <c r="D848" s="16" t="str">
        <f t="shared" si="67"/>
        <v/>
      </c>
      <c r="E848" s="16" t="str">
        <f t="shared" si="68"/>
        <v/>
      </c>
      <c r="F848" s="110"/>
      <c r="G848" s="127"/>
      <c r="H848" s="31"/>
      <c r="I848" s="134"/>
      <c r="J848" s="125" t="str">
        <f t="shared" si="69"/>
        <v/>
      </c>
      <c r="K848" s="36"/>
      <c r="L848" s="63"/>
      <c r="M848" s="2"/>
      <c r="T848" s="2"/>
      <c r="U848" s="2"/>
      <c r="V848" s="2"/>
      <c r="W848" s="2"/>
      <c r="X848" s="2"/>
      <c r="Y848" s="2"/>
    </row>
    <row r="849" spans="1:25" x14ac:dyDescent="0.25">
      <c r="A849" s="2"/>
      <c r="B849" s="16" t="str">
        <f t="shared" si="65"/>
        <v/>
      </c>
      <c r="C849" s="17" t="str">
        <f t="shared" si="66"/>
        <v/>
      </c>
      <c r="D849" s="16" t="str">
        <f t="shared" si="67"/>
        <v/>
      </c>
      <c r="E849" s="16" t="str">
        <f t="shared" si="68"/>
        <v/>
      </c>
      <c r="F849" s="110"/>
      <c r="G849" s="127"/>
      <c r="H849" s="31"/>
      <c r="I849" s="134"/>
      <c r="J849" s="125" t="str">
        <f t="shared" si="69"/>
        <v/>
      </c>
      <c r="K849" s="36"/>
      <c r="L849" s="63"/>
      <c r="M849" s="2"/>
      <c r="T849" s="2"/>
      <c r="U849" s="2"/>
      <c r="V849" s="2"/>
      <c r="W849" s="2"/>
      <c r="X849" s="2"/>
      <c r="Y849" s="2"/>
    </row>
    <row r="850" spans="1:25" x14ac:dyDescent="0.25">
      <c r="A850" s="2"/>
      <c r="B850" s="16" t="str">
        <f t="shared" si="65"/>
        <v/>
      </c>
      <c r="C850" s="17" t="str">
        <f t="shared" si="66"/>
        <v/>
      </c>
      <c r="D850" s="16" t="str">
        <f t="shared" si="67"/>
        <v/>
      </c>
      <c r="E850" s="16" t="str">
        <f t="shared" si="68"/>
        <v/>
      </c>
      <c r="F850" s="110"/>
      <c r="G850" s="127"/>
      <c r="H850" s="31"/>
      <c r="I850" s="134"/>
      <c r="J850" s="125" t="str">
        <f t="shared" si="69"/>
        <v/>
      </c>
      <c r="K850" s="36"/>
      <c r="L850" s="63"/>
      <c r="M850" s="2"/>
      <c r="T850" s="2"/>
      <c r="U850" s="2"/>
      <c r="V850" s="2"/>
      <c r="W850" s="2"/>
      <c r="X850" s="2"/>
      <c r="Y850" s="2"/>
    </row>
    <row r="851" spans="1:25" x14ac:dyDescent="0.25">
      <c r="A851" s="2"/>
      <c r="B851" s="16" t="str">
        <f t="shared" si="65"/>
        <v/>
      </c>
      <c r="C851" s="17" t="str">
        <f t="shared" si="66"/>
        <v/>
      </c>
      <c r="D851" s="16" t="str">
        <f t="shared" si="67"/>
        <v/>
      </c>
      <c r="E851" s="16" t="str">
        <f t="shared" si="68"/>
        <v/>
      </c>
      <c r="F851" s="110"/>
      <c r="G851" s="127"/>
      <c r="H851" s="31"/>
      <c r="I851" s="134"/>
      <c r="J851" s="125" t="str">
        <f t="shared" si="69"/>
        <v/>
      </c>
      <c r="K851" s="36"/>
      <c r="L851" s="63"/>
      <c r="M851" s="2"/>
      <c r="T851" s="2"/>
      <c r="U851" s="2"/>
      <c r="V851" s="2"/>
      <c r="W851" s="2"/>
      <c r="X851" s="2"/>
      <c r="Y851" s="2"/>
    </row>
    <row r="852" spans="1:25" x14ac:dyDescent="0.25">
      <c r="A852" s="2"/>
      <c r="B852" s="16" t="str">
        <f t="shared" si="65"/>
        <v/>
      </c>
      <c r="C852" s="17" t="str">
        <f t="shared" si="66"/>
        <v/>
      </c>
      <c r="D852" s="16" t="str">
        <f t="shared" si="67"/>
        <v/>
      </c>
      <c r="E852" s="16" t="str">
        <f t="shared" si="68"/>
        <v/>
      </c>
      <c r="F852" s="110"/>
      <c r="G852" s="127"/>
      <c r="H852" s="31"/>
      <c r="I852" s="134"/>
      <c r="J852" s="125" t="str">
        <f t="shared" si="69"/>
        <v/>
      </c>
      <c r="K852" s="36"/>
      <c r="L852" s="63"/>
      <c r="M852" s="2"/>
      <c r="T852" s="2"/>
      <c r="U852" s="2"/>
      <c r="V852" s="2"/>
      <c r="W852" s="2"/>
      <c r="X852" s="2"/>
      <c r="Y852" s="2"/>
    </row>
    <row r="853" spans="1:25" x14ac:dyDescent="0.25">
      <c r="A853" s="2"/>
      <c r="B853" s="16" t="str">
        <f t="shared" si="65"/>
        <v/>
      </c>
      <c r="C853" s="17" t="str">
        <f t="shared" si="66"/>
        <v/>
      </c>
      <c r="D853" s="16" t="str">
        <f t="shared" si="67"/>
        <v/>
      </c>
      <c r="E853" s="16" t="str">
        <f t="shared" si="68"/>
        <v/>
      </c>
      <c r="F853" s="110"/>
      <c r="G853" s="127"/>
      <c r="H853" s="31"/>
      <c r="I853" s="134"/>
      <c r="J853" s="125" t="str">
        <f t="shared" si="69"/>
        <v/>
      </c>
      <c r="K853" s="36"/>
      <c r="L853" s="63"/>
      <c r="M853" s="2"/>
      <c r="T853" s="2"/>
      <c r="U853" s="2"/>
      <c r="V853" s="2"/>
      <c r="W853" s="2"/>
      <c r="X853" s="2"/>
      <c r="Y853" s="2"/>
    </row>
    <row r="854" spans="1:25" x14ac:dyDescent="0.25">
      <c r="A854" s="2"/>
      <c r="B854" s="16" t="str">
        <f t="shared" si="65"/>
        <v/>
      </c>
      <c r="C854" s="17" t="str">
        <f t="shared" si="66"/>
        <v/>
      </c>
      <c r="D854" s="16" t="str">
        <f t="shared" si="67"/>
        <v/>
      </c>
      <c r="E854" s="16" t="str">
        <f t="shared" si="68"/>
        <v/>
      </c>
      <c r="F854" s="110"/>
      <c r="G854" s="127"/>
      <c r="H854" s="31"/>
      <c r="I854" s="134"/>
      <c r="J854" s="125" t="str">
        <f t="shared" si="69"/>
        <v/>
      </c>
      <c r="K854" s="36"/>
      <c r="L854" s="63"/>
      <c r="M854" s="2"/>
      <c r="T854" s="2"/>
      <c r="U854" s="2"/>
      <c r="V854" s="2"/>
      <c r="W854" s="2"/>
      <c r="X854" s="2"/>
      <c r="Y854" s="2"/>
    </row>
    <row r="855" spans="1:25" x14ac:dyDescent="0.25">
      <c r="A855" s="2"/>
      <c r="B855" s="16" t="str">
        <f t="shared" si="65"/>
        <v/>
      </c>
      <c r="C855" s="17" t="str">
        <f t="shared" si="66"/>
        <v/>
      </c>
      <c r="D855" s="16" t="str">
        <f t="shared" si="67"/>
        <v/>
      </c>
      <c r="E855" s="16" t="str">
        <f t="shared" si="68"/>
        <v/>
      </c>
      <c r="F855" s="110"/>
      <c r="G855" s="127"/>
      <c r="H855" s="31"/>
      <c r="I855" s="134"/>
      <c r="J855" s="125" t="str">
        <f t="shared" si="69"/>
        <v/>
      </c>
      <c r="K855" s="36"/>
      <c r="L855" s="63"/>
      <c r="M855" s="2"/>
      <c r="T855" s="2"/>
      <c r="U855" s="2"/>
      <c r="V855" s="2"/>
      <c r="W855" s="2"/>
      <c r="X855" s="2"/>
      <c r="Y855" s="2"/>
    </row>
    <row r="856" spans="1:25" x14ac:dyDescent="0.25">
      <c r="A856" s="2"/>
      <c r="B856" s="16" t="str">
        <f t="shared" si="65"/>
        <v/>
      </c>
      <c r="C856" s="17" t="str">
        <f t="shared" si="66"/>
        <v/>
      </c>
      <c r="D856" s="16" t="str">
        <f t="shared" si="67"/>
        <v/>
      </c>
      <c r="E856" s="16" t="str">
        <f t="shared" si="68"/>
        <v/>
      </c>
      <c r="F856" s="110"/>
      <c r="G856" s="127"/>
      <c r="H856" s="31"/>
      <c r="I856" s="134"/>
      <c r="J856" s="125" t="str">
        <f t="shared" si="69"/>
        <v/>
      </c>
      <c r="K856" s="36"/>
      <c r="L856" s="63"/>
      <c r="M856" s="2"/>
      <c r="T856" s="2"/>
      <c r="U856" s="2"/>
      <c r="V856" s="2"/>
      <c r="W856" s="2"/>
      <c r="X856" s="2"/>
      <c r="Y856" s="2"/>
    </row>
    <row r="857" spans="1:25" x14ac:dyDescent="0.25">
      <c r="A857" s="2"/>
      <c r="B857" s="16" t="str">
        <f t="shared" si="65"/>
        <v/>
      </c>
      <c r="C857" s="17" t="str">
        <f t="shared" si="66"/>
        <v/>
      </c>
      <c r="D857" s="16" t="str">
        <f t="shared" si="67"/>
        <v/>
      </c>
      <c r="E857" s="16" t="str">
        <f t="shared" si="68"/>
        <v/>
      </c>
      <c r="F857" s="110"/>
      <c r="G857" s="127"/>
      <c r="H857" s="31"/>
      <c r="I857" s="134"/>
      <c r="J857" s="125" t="str">
        <f t="shared" si="69"/>
        <v/>
      </c>
      <c r="K857" s="36"/>
      <c r="L857" s="63"/>
      <c r="M857" s="2"/>
      <c r="T857" s="2"/>
      <c r="U857" s="2"/>
      <c r="V857" s="2"/>
      <c r="W857" s="2"/>
      <c r="X857" s="2"/>
      <c r="Y857" s="2"/>
    </row>
    <row r="858" spans="1:25" x14ac:dyDescent="0.25">
      <c r="A858" s="2"/>
      <c r="B858" s="16" t="str">
        <f t="shared" si="65"/>
        <v/>
      </c>
      <c r="C858" s="17" t="str">
        <f t="shared" si="66"/>
        <v/>
      </c>
      <c r="D858" s="16" t="str">
        <f t="shared" si="67"/>
        <v/>
      </c>
      <c r="E858" s="16" t="str">
        <f t="shared" si="68"/>
        <v/>
      </c>
      <c r="F858" s="110"/>
      <c r="G858" s="127"/>
      <c r="H858" s="31"/>
      <c r="I858" s="134"/>
      <c r="J858" s="125" t="str">
        <f t="shared" si="69"/>
        <v/>
      </c>
      <c r="K858" s="36"/>
      <c r="L858" s="63"/>
      <c r="M858" s="2"/>
      <c r="T858" s="2"/>
      <c r="U858" s="2"/>
      <c r="V858" s="2"/>
      <c r="W858" s="2"/>
      <c r="X858" s="2"/>
      <c r="Y858" s="2"/>
    </row>
    <row r="859" spans="1:25" x14ac:dyDescent="0.25">
      <c r="A859" s="2"/>
      <c r="B859" s="16" t="str">
        <f t="shared" si="65"/>
        <v/>
      </c>
      <c r="C859" s="17" t="str">
        <f t="shared" si="66"/>
        <v/>
      </c>
      <c r="D859" s="16" t="str">
        <f t="shared" si="67"/>
        <v/>
      </c>
      <c r="E859" s="16" t="str">
        <f t="shared" si="68"/>
        <v/>
      </c>
      <c r="F859" s="110"/>
      <c r="G859" s="127"/>
      <c r="H859" s="31"/>
      <c r="I859" s="134"/>
      <c r="J859" s="125" t="str">
        <f t="shared" si="69"/>
        <v/>
      </c>
      <c r="K859" s="36"/>
      <c r="L859" s="63"/>
      <c r="M859" s="2"/>
      <c r="T859" s="2"/>
      <c r="U859" s="2"/>
      <c r="V859" s="2"/>
      <c r="W859" s="2"/>
      <c r="X859" s="2"/>
      <c r="Y859" s="2"/>
    </row>
    <row r="860" spans="1:25" x14ac:dyDescent="0.25">
      <c r="A860" s="2"/>
      <c r="B860" s="16" t="str">
        <f t="shared" si="65"/>
        <v/>
      </c>
      <c r="C860" s="17" t="str">
        <f t="shared" si="66"/>
        <v/>
      </c>
      <c r="D860" s="16" t="str">
        <f t="shared" si="67"/>
        <v/>
      </c>
      <c r="E860" s="16" t="str">
        <f t="shared" si="68"/>
        <v/>
      </c>
      <c r="F860" s="110"/>
      <c r="G860" s="127"/>
      <c r="H860" s="31"/>
      <c r="I860" s="134"/>
      <c r="J860" s="125" t="str">
        <f t="shared" si="69"/>
        <v/>
      </c>
      <c r="K860" s="36"/>
      <c r="L860" s="63"/>
      <c r="M860" s="2"/>
      <c r="T860" s="2"/>
      <c r="U860" s="2"/>
      <c r="V860" s="2"/>
      <c r="W860" s="2"/>
      <c r="X860" s="2"/>
      <c r="Y860" s="2"/>
    </row>
    <row r="861" spans="1:25" x14ac:dyDescent="0.25">
      <c r="A861" s="2"/>
      <c r="B861" s="16" t="str">
        <f t="shared" si="65"/>
        <v/>
      </c>
      <c r="C861" s="17" t="str">
        <f t="shared" si="66"/>
        <v/>
      </c>
      <c r="D861" s="16" t="str">
        <f t="shared" si="67"/>
        <v/>
      </c>
      <c r="E861" s="16" t="str">
        <f t="shared" si="68"/>
        <v/>
      </c>
      <c r="F861" s="110"/>
      <c r="G861" s="127"/>
      <c r="H861" s="31"/>
      <c r="I861" s="134"/>
      <c r="J861" s="125" t="str">
        <f t="shared" si="69"/>
        <v/>
      </c>
      <c r="K861" s="36"/>
      <c r="L861" s="63"/>
      <c r="M861" s="2"/>
      <c r="T861" s="2"/>
      <c r="U861" s="2"/>
      <c r="V861" s="2"/>
      <c r="W861" s="2"/>
      <c r="X861" s="2"/>
      <c r="Y861" s="2"/>
    </row>
    <row r="862" spans="1:25" x14ac:dyDescent="0.25">
      <c r="A862" s="2"/>
      <c r="B862" s="16" t="str">
        <f t="shared" si="65"/>
        <v/>
      </c>
      <c r="C862" s="17" t="str">
        <f t="shared" si="66"/>
        <v/>
      </c>
      <c r="D862" s="16" t="str">
        <f t="shared" si="67"/>
        <v/>
      </c>
      <c r="E862" s="16" t="str">
        <f t="shared" si="68"/>
        <v/>
      </c>
      <c r="F862" s="110"/>
      <c r="G862" s="127"/>
      <c r="H862" s="31"/>
      <c r="I862" s="134"/>
      <c r="J862" s="125" t="str">
        <f t="shared" si="69"/>
        <v/>
      </c>
      <c r="K862" s="36"/>
      <c r="L862" s="63"/>
      <c r="M862" s="2"/>
      <c r="T862" s="2"/>
      <c r="U862" s="2"/>
      <c r="V862" s="2"/>
      <c r="W862" s="2"/>
      <c r="X862" s="2"/>
      <c r="Y862" s="2"/>
    </row>
    <row r="863" spans="1:25" x14ac:dyDescent="0.25">
      <c r="A863" s="2"/>
      <c r="B863" s="16" t="str">
        <f t="shared" si="65"/>
        <v/>
      </c>
      <c r="C863" s="17" t="str">
        <f t="shared" si="66"/>
        <v/>
      </c>
      <c r="D863" s="16" t="str">
        <f t="shared" si="67"/>
        <v/>
      </c>
      <c r="E863" s="16" t="str">
        <f t="shared" si="68"/>
        <v/>
      </c>
      <c r="F863" s="110"/>
      <c r="G863" s="127"/>
      <c r="H863" s="31"/>
      <c r="I863" s="134"/>
      <c r="J863" s="125" t="str">
        <f t="shared" si="69"/>
        <v/>
      </c>
      <c r="K863" s="36"/>
      <c r="L863" s="63"/>
      <c r="M863" s="2"/>
      <c r="T863" s="2"/>
      <c r="U863" s="2"/>
      <c r="V863" s="2"/>
      <c r="W863" s="2"/>
      <c r="X863" s="2"/>
      <c r="Y863" s="2"/>
    </row>
    <row r="864" spans="1:25" x14ac:dyDescent="0.25">
      <c r="A864" s="2"/>
      <c r="B864" s="16" t="str">
        <f t="shared" si="65"/>
        <v/>
      </c>
      <c r="C864" s="17" t="str">
        <f t="shared" si="66"/>
        <v/>
      </c>
      <c r="D864" s="16" t="str">
        <f t="shared" si="67"/>
        <v/>
      </c>
      <c r="E864" s="16" t="str">
        <f t="shared" si="68"/>
        <v/>
      </c>
      <c r="F864" s="110"/>
      <c r="G864" s="127"/>
      <c r="H864" s="31"/>
      <c r="I864" s="134"/>
      <c r="J864" s="125" t="str">
        <f t="shared" si="69"/>
        <v/>
      </c>
      <c r="K864" s="36"/>
      <c r="L864" s="63"/>
      <c r="M864" s="2"/>
      <c r="T864" s="2"/>
      <c r="U864" s="2"/>
      <c r="V864" s="2"/>
      <c r="W864" s="2"/>
      <c r="X864" s="2"/>
      <c r="Y864" s="2"/>
    </row>
    <row r="865" spans="1:25" x14ac:dyDescent="0.25">
      <c r="A865" s="2"/>
      <c r="B865" s="16" t="str">
        <f t="shared" si="65"/>
        <v/>
      </c>
      <c r="C865" s="17" t="str">
        <f t="shared" si="66"/>
        <v/>
      </c>
      <c r="D865" s="16" t="str">
        <f t="shared" si="67"/>
        <v/>
      </c>
      <c r="E865" s="16" t="str">
        <f t="shared" si="68"/>
        <v/>
      </c>
      <c r="F865" s="110"/>
      <c r="G865" s="127"/>
      <c r="H865" s="31"/>
      <c r="I865" s="134"/>
      <c r="J865" s="125" t="str">
        <f t="shared" si="69"/>
        <v/>
      </c>
      <c r="K865" s="36"/>
      <c r="L865" s="63"/>
      <c r="M865" s="2"/>
      <c r="T865" s="2"/>
      <c r="U865" s="2"/>
      <c r="V865" s="2"/>
      <c r="W865" s="2"/>
      <c r="X865" s="2"/>
      <c r="Y865" s="2"/>
    </row>
    <row r="866" spans="1:25" x14ac:dyDescent="0.25">
      <c r="A866" s="2"/>
      <c r="B866" s="16" t="str">
        <f t="shared" si="65"/>
        <v/>
      </c>
      <c r="C866" s="17" t="str">
        <f t="shared" si="66"/>
        <v/>
      </c>
      <c r="D866" s="16" t="str">
        <f t="shared" si="67"/>
        <v/>
      </c>
      <c r="E866" s="16" t="str">
        <f t="shared" si="68"/>
        <v/>
      </c>
      <c r="F866" s="110"/>
      <c r="G866" s="127"/>
      <c r="H866" s="31"/>
      <c r="I866" s="134"/>
      <c r="J866" s="125" t="str">
        <f t="shared" si="69"/>
        <v/>
      </c>
      <c r="K866" s="36"/>
      <c r="L866" s="63"/>
      <c r="M866" s="2"/>
      <c r="T866" s="2"/>
      <c r="U866" s="2"/>
      <c r="V866" s="2"/>
      <c r="W866" s="2"/>
      <c r="X866" s="2"/>
      <c r="Y866" s="2"/>
    </row>
    <row r="867" spans="1:25" x14ac:dyDescent="0.25">
      <c r="A867" s="2"/>
      <c r="B867" s="16" t="str">
        <f t="shared" si="65"/>
        <v/>
      </c>
      <c r="C867" s="17" t="str">
        <f t="shared" si="66"/>
        <v/>
      </c>
      <c r="D867" s="16" t="str">
        <f t="shared" si="67"/>
        <v/>
      </c>
      <c r="E867" s="16" t="str">
        <f t="shared" si="68"/>
        <v/>
      </c>
      <c r="F867" s="110"/>
      <c r="G867" s="127"/>
      <c r="H867" s="31"/>
      <c r="I867" s="134"/>
      <c r="J867" s="125" t="str">
        <f t="shared" si="69"/>
        <v/>
      </c>
      <c r="K867" s="36"/>
      <c r="L867" s="63"/>
      <c r="M867" s="2"/>
      <c r="T867" s="2"/>
      <c r="U867" s="2"/>
      <c r="V867" s="2"/>
      <c r="W867" s="2"/>
      <c r="X867" s="2"/>
      <c r="Y867" s="2"/>
    </row>
    <row r="868" spans="1:25" x14ac:dyDescent="0.25">
      <c r="A868" s="2"/>
      <c r="B868" s="16" t="str">
        <f t="shared" si="65"/>
        <v/>
      </c>
      <c r="C868" s="17" t="str">
        <f t="shared" si="66"/>
        <v/>
      </c>
      <c r="D868" s="16" t="str">
        <f t="shared" si="67"/>
        <v/>
      </c>
      <c r="E868" s="16" t="str">
        <f t="shared" si="68"/>
        <v/>
      </c>
      <c r="F868" s="110"/>
      <c r="G868" s="127"/>
      <c r="H868" s="31"/>
      <c r="I868" s="134"/>
      <c r="J868" s="125" t="str">
        <f t="shared" si="69"/>
        <v/>
      </c>
      <c r="K868" s="36"/>
      <c r="L868" s="63"/>
      <c r="M868" s="2"/>
      <c r="T868" s="2"/>
      <c r="U868" s="2"/>
      <c r="V868" s="2"/>
      <c r="W868" s="2"/>
      <c r="X868" s="2"/>
      <c r="Y868" s="2"/>
    </row>
    <row r="869" spans="1:25" x14ac:dyDescent="0.25">
      <c r="A869" s="2"/>
      <c r="B869" s="16" t="str">
        <f t="shared" si="65"/>
        <v/>
      </c>
      <c r="C869" s="17" t="str">
        <f t="shared" si="66"/>
        <v/>
      </c>
      <c r="D869" s="16" t="str">
        <f t="shared" si="67"/>
        <v/>
      </c>
      <c r="E869" s="16" t="str">
        <f t="shared" si="68"/>
        <v/>
      </c>
      <c r="F869" s="110"/>
      <c r="G869" s="127"/>
      <c r="H869" s="31"/>
      <c r="I869" s="134"/>
      <c r="J869" s="125" t="str">
        <f t="shared" si="69"/>
        <v/>
      </c>
      <c r="K869" s="36"/>
      <c r="L869" s="63"/>
      <c r="M869" s="2"/>
      <c r="T869" s="2"/>
      <c r="U869" s="2"/>
      <c r="V869" s="2"/>
      <c r="W869" s="2"/>
      <c r="X869" s="2"/>
      <c r="Y869" s="2"/>
    </row>
    <row r="870" spans="1:25" x14ac:dyDescent="0.25">
      <c r="A870" s="2"/>
      <c r="B870" s="16" t="str">
        <f t="shared" si="65"/>
        <v/>
      </c>
      <c r="C870" s="17" t="str">
        <f t="shared" si="66"/>
        <v/>
      </c>
      <c r="D870" s="16" t="str">
        <f t="shared" si="67"/>
        <v/>
      </c>
      <c r="E870" s="16" t="str">
        <f t="shared" si="68"/>
        <v/>
      </c>
      <c r="F870" s="110"/>
      <c r="G870" s="127"/>
      <c r="H870" s="31"/>
      <c r="I870" s="134"/>
      <c r="J870" s="125" t="str">
        <f t="shared" si="69"/>
        <v/>
      </c>
      <c r="K870" s="36"/>
      <c r="L870" s="63"/>
      <c r="M870" s="2"/>
      <c r="T870" s="2"/>
      <c r="U870" s="2"/>
      <c r="V870" s="2"/>
      <c r="W870" s="2"/>
      <c r="X870" s="2"/>
      <c r="Y870" s="2"/>
    </row>
    <row r="871" spans="1:25" x14ac:dyDescent="0.25">
      <c r="A871" s="2"/>
      <c r="B871" s="16" t="str">
        <f t="shared" si="65"/>
        <v/>
      </c>
      <c r="C871" s="17" t="str">
        <f t="shared" si="66"/>
        <v/>
      </c>
      <c r="D871" s="16" t="str">
        <f t="shared" si="67"/>
        <v/>
      </c>
      <c r="E871" s="16" t="str">
        <f t="shared" si="68"/>
        <v/>
      </c>
      <c r="F871" s="110"/>
      <c r="G871" s="127"/>
      <c r="H871" s="31"/>
      <c r="I871" s="134"/>
      <c r="J871" s="125" t="str">
        <f t="shared" si="69"/>
        <v/>
      </c>
      <c r="K871" s="36"/>
      <c r="L871" s="63"/>
      <c r="M871" s="2"/>
      <c r="T871" s="2"/>
      <c r="U871" s="2"/>
      <c r="V871" s="2"/>
      <c r="W871" s="2"/>
      <c r="X871" s="2"/>
      <c r="Y871" s="2"/>
    </row>
    <row r="872" spans="1:25" x14ac:dyDescent="0.25">
      <c r="A872" s="2"/>
      <c r="B872" s="16" t="str">
        <f t="shared" si="65"/>
        <v/>
      </c>
      <c r="C872" s="17" t="str">
        <f t="shared" si="66"/>
        <v/>
      </c>
      <c r="D872" s="16" t="str">
        <f t="shared" si="67"/>
        <v/>
      </c>
      <c r="E872" s="16" t="str">
        <f t="shared" si="68"/>
        <v/>
      </c>
      <c r="F872" s="110"/>
      <c r="G872" s="127"/>
      <c r="H872" s="31"/>
      <c r="I872" s="134"/>
      <c r="J872" s="125" t="str">
        <f t="shared" si="69"/>
        <v/>
      </c>
      <c r="K872" s="36"/>
      <c r="L872" s="63"/>
      <c r="M872" s="2"/>
      <c r="T872" s="2"/>
      <c r="U872" s="2"/>
      <c r="V872" s="2"/>
      <c r="W872" s="2"/>
      <c r="X872" s="2"/>
      <c r="Y872" s="2"/>
    </row>
    <row r="873" spans="1:25" x14ac:dyDescent="0.25">
      <c r="A873" s="2"/>
      <c r="B873" s="16" t="str">
        <f t="shared" si="65"/>
        <v/>
      </c>
      <c r="C873" s="17" t="str">
        <f t="shared" si="66"/>
        <v/>
      </c>
      <c r="D873" s="16" t="str">
        <f t="shared" si="67"/>
        <v/>
      </c>
      <c r="E873" s="16" t="str">
        <f t="shared" si="68"/>
        <v/>
      </c>
      <c r="F873" s="110"/>
      <c r="G873" s="127"/>
      <c r="H873" s="31"/>
      <c r="I873" s="134"/>
      <c r="J873" s="125" t="str">
        <f t="shared" si="69"/>
        <v/>
      </c>
      <c r="K873" s="36"/>
      <c r="L873" s="63"/>
      <c r="M873" s="2"/>
      <c r="T873" s="2"/>
      <c r="U873" s="2"/>
      <c r="V873" s="2"/>
      <c r="W873" s="2"/>
      <c r="X873" s="2"/>
      <c r="Y873" s="2"/>
    </row>
    <row r="874" spans="1:25" x14ac:dyDescent="0.25">
      <c r="A874" s="2"/>
      <c r="B874" s="16" t="str">
        <f t="shared" si="65"/>
        <v/>
      </c>
      <c r="C874" s="17" t="str">
        <f t="shared" si="66"/>
        <v/>
      </c>
      <c r="D874" s="16" t="str">
        <f t="shared" si="67"/>
        <v/>
      </c>
      <c r="E874" s="16" t="str">
        <f t="shared" si="68"/>
        <v/>
      </c>
      <c r="F874" s="110"/>
      <c r="G874" s="127"/>
      <c r="H874" s="31"/>
      <c r="I874" s="134"/>
      <c r="J874" s="125" t="str">
        <f t="shared" si="69"/>
        <v/>
      </c>
      <c r="K874" s="36"/>
      <c r="L874" s="63"/>
      <c r="M874" s="2"/>
      <c r="T874" s="2"/>
      <c r="U874" s="2"/>
      <c r="V874" s="2"/>
      <c r="W874" s="2"/>
      <c r="X874" s="2"/>
      <c r="Y874" s="2"/>
    </row>
    <row r="875" spans="1:25" x14ac:dyDescent="0.25">
      <c r="A875" s="2"/>
      <c r="B875" s="16" t="str">
        <f t="shared" si="65"/>
        <v/>
      </c>
      <c r="C875" s="17" t="str">
        <f t="shared" si="66"/>
        <v/>
      </c>
      <c r="D875" s="16" t="str">
        <f t="shared" si="67"/>
        <v/>
      </c>
      <c r="E875" s="16" t="str">
        <f t="shared" si="68"/>
        <v/>
      </c>
      <c r="F875" s="110"/>
      <c r="G875" s="127"/>
      <c r="H875" s="31"/>
      <c r="I875" s="134"/>
      <c r="J875" s="125" t="str">
        <f t="shared" si="69"/>
        <v/>
      </c>
      <c r="K875" s="36"/>
      <c r="L875" s="63"/>
      <c r="M875" s="2"/>
      <c r="T875" s="2"/>
      <c r="U875" s="2"/>
      <c r="V875" s="2"/>
      <c r="W875" s="2"/>
      <c r="X875" s="2"/>
      <c r="Y875" s="2"/>
    </row>
    <row r="876" spans="1:25" x14ac:dyDescent="0.25">
      <c r="A876" s="2"/>
      <c r="B876" s="16" t="str">
        <f t="shared" si="65"/>
        <v/>
      </c>
      <c r="C876" s="17" t="str">
        <f t="shared" si="66"/>
        <v/>
      </c>
      <c r="D876" s="16" t="str">
        <f t="shared" si="67"/>
        <v/>
      </c>
      <c r="E876" s="16" t="str">
        <f t="shared" si="68"/>
        <v/>
      </c>
      <c r="F876" s="110"/>
      <c r="G876" s="127"/>
      <c r="H876" s="31"/>
      <c r="I876" s="134"/>
      <c r="J876" s="125" t="str">
        <f t="shared" si="69"/>
        <v/>
      </c>
      <c r="K876" s="36"/>
      <c r="L876" s="63"/>
      <c r="M876" s="2"/>
      <c r="T876" s="2"/>
      <c r="U876" s="2"/>
      <c r="V876" s="2"/>
      <c r="W876" s="2"/>
      <c r="X876" s="2"/>
      <c r="Y876" s="2"/>
    </row>
    <row r="877" spans="1:25" x14ac:dyDescent="0.25">
      <c r="A877" s="2"/>
      <c r="B877" s="16" t="str">
        <f t="shared" si="65"/>
        <v/>
      </c>
      <c r="C877" s="17" t="str">
        <f t="shared" si="66"/>
        <v/>
      </c>
      <c r="D877" s="16" t="str">
        <f t="shared" si="67"/>
        <v/>
      </c>
      <c r="E877" s="16" t="str">
        <f t="shared" si="68"/>
        <v/>
      </c>
      <c r="F877" s="110"/>
      <c r="G877" s="127"/>
      <c r="H877" s="31"/>
      <c r="I877" s="134"/>
      <c r="J877" s="125" t="str">
        <f t="shared" si="69"/>
        <v/>
      </c>
      <c r="K877" s="36"/>
      <c r="L877" s="63"/>
      <c r="M877" s="2"/>
      <c r="T877" s="2"/>
      <c r="U877" s="2"/>
      <c r="V877" s="2"/>
      <c r="W877" s="2"/>
      <c r="X877" s="2"/>
      <c r="Y877" s="2"/>
    </row>
    <row r="878" spans="1:25" x14ac:dyDescent="0.25">
      <c r="A878" s="2"/>
      <c r="B878" s="16" t="str">
        <f t="shared" si="65"/>
        <v/>
      </c>
      <c r="C878" s="17" t="str">
        <f t="shared" si="66"/>
        <v/>
      </c>
      <c r="D878" s="16" t="str">
        <f t="shared" si="67"/>
        <v/>
      </c>
      <c r="E878" s="16" t="str">
        <f t="shared" si="68"/>
        <v/>
      </c>
      <c r="F878" s="110"/>
      <c r="G878" s="127"/>
      <c r="H878" s="31"/>
      <c r="I878" s="134"/>
      <c r="J878" s="125" t="str">
        <f t="shared" si="69"/>
        <v/>
      </c>
      <c r="K878" s="36"/>
      <c r="L878" s="63"/>
      <c r="M878" s="2"/>
      <c r="T878" s="2"/>
      <c r="U878" s="2"/>
      <c r="V878" s="2"/>
      <c r="W878" s="2"/>
      <c r="X878" s="2"/>
      <c r="Y878" s="2"/>
    </row>
    <row r="879" spans="1:25" x14ac:dyDescent="0.25">
      <c r="A879" s="2"/>
      <c r="B879" s="16" t="str">
        <f t="shared" si="65"/>
        <v/>
      </c>
      <c r="C879" s="17" t="str">
        <f t="shared" si="66"/>
        <v/>
      </c>
      <c r="D879" s="16" t="str">
        <f t="shared" si="67"/>
        <v/>
      </c>
      <c r="E879" s="16" t="str">
        <f t="shared" si="68"/>
        <v/>
      </c>
      <c r="F879" s="110"/>
      <c r="G879" s="127"/>
      <c r="H879" s="31"/>
      <c r="I879" s="134"/>
      <c r="J879" s="125" t="str">
        <f t="shared" si="69"/>
        <v/>
      </c>
      <c r="K879" s="36"/>
      <c r="L879" s="63"/>
      <c r="M879" s="2"/>
      <c r="T879" s="2"/>
      <c r="U879" s="2"/>
      <c r="V879" s="2"/>
      <c r="W879" s="2"/>
      <c r="X879" s="2"/>
      <c r="Y879" s="2"/>
    </row>
    <row r="880" spans="1:25" x14ac:dyDescent="0.25">
      <c r="A880" s="2"/>
      <c r="B880" s="16" t="str">
        <f t="shared" si="65"/>
        <v/>
      </c>
      <c r="C880" s="17" t="str">
        <f t="shared" si="66"/>
        <v/>
      </c>
      <c r="D880" s="16" t="str">
        <f t="shared" si="67"/>
        <v/>
      </c>
      <c r="E880" s="16" t="str">
        <f t="shared" si="68"/>
        <v/>
      </c>
      <c r="F880" s="110"/>
      <c r="G880" s="127"/>
      <c r="H880" s="31"/>
      <c r="I880" s="134"/>
      <c r="J880" s="125" t="str">
        <f t="shared" si="69"/>
        <v/>
      </c>
      <c r="K880" s="36"/>
      <c r="L880" s="63"/>
      <c r="M880" s="2"/>
      <c r="T880" s="2"/>
      <c r="U880" s="2"/>
      <c r="V880" s="2"/>
      <c r="W880" s="2"/>
      <c r="X880" s="2"/>
      <c r="Y880" s="2"/>
    </row>
    <row r="881" spans="1:25" x14ac:dyDescent="0.25">
      <c r="A881" s="2"/>
      <c r="B881" s="16" t="str">
        <f t="shared" si="65"/>
        <v/>
      </c>
      <c r="C881" s="17" t="str">
        <f t="shared" si="66"/>
        <v/>
      </c>
      <c r="D881" s="16" t="str">
        <f t="shared" si="67"/>
        <v/>
      </c>
      <c r="E881" s="16" t="str">
        <f t="shared" si="68"/>
        <v/>
      </c>
      <c r="F881" s="110"/>
      <c r="G881" s="127"/>
      <c r="H881" s="31"/>
      <c r="I881" s="134"/>
      <c r="J881" s="125" t="str">
        <f t="shared" si="69"/>
        <v/>
      </c>
      <c r="K881" s="36"/>
      <c r="L881" s="63"/>
      <c r="M881" s="2"/>
      <c r="T881" s="2"/>
      <c r="U881" s="2"/>
      <c r="V881" s="2"/>
      <c r="W881" s="2"/>
      <c r="X881" s="2"/>
      <c r="Y881" s="2"/>
    </row>
    <row r="882" spans="1:25" x14ac:dyDescent="0.25">
      <c r="A882" s="2"/>
      <c r="B882" s="16" t="str">
        <f t="shared" si="65"/>
        <v/>
      </c>
      <c r="C882" s="17" t="str">
        <f t="shared" si="66"/>
        <v/>
      </c>
      <c r="D882" s="16" t="str">
        <f t="shared" si="67"/>
        <v/>
      </c>
      <c r="E882" s="16" t="str">
        <f t="shared" si="68"/>
        <v/>
      </c>
      <c r="F882" s="110"/>
      <c r="G882" s="127"/>
      <c r="H882" s="31"/>
      <c r="I882" s="134"/>
      <c r="J882" s="125" t="str">
        <f t="shared" si="69"/>
        <v/>
      </c>
      <c r="K882" s="36"/>
      <c r="L882" s="63"/>
      <c r="M882" s="2"/>
      <c r="T882" s="2"/>
      <c r="U882" s="2"/>
      <c r="V882" s="2"/>
      <c r="W882" s="2"/>
      <c r="X882" s="2"/>
      <c r="Y882" s="2"/>
    </row>
    <row r="883" spans="1:25" x14ac:dyDescent="0.25">
      <c r="A883" s="2"/>
      <c r="B883" s="16" t="str">
        <f t="shared" si="65"/>
        <v/>
      </c>
      <c r="C883" s="17" t="str">
        <f t="shared" si="66"/>
        <v/>
      </c>
      <c r="D883" s="16" t="str">
        <f t="shared" si="67"/>
        <v/>
      </c>
      <c r="E883" s="16" t="str">
        <f t="shared" si="68"/>
        <v/>
      </c>
      <c r="F883" s="110"/>
      <c r="G883" s="127"/>
      <c r="H883" s="31"/>
      <c r="I883" s="134"/>
      <c r="J883" s="125" t="str">
        <f t="shared" si="69"/>
        <v/>
      </c>
      <c r="K883" s="36"/>
      <c r="L883" s="63"/>
      <c r="M883" s="2"/>
      <c r="T883" s="2"/>
      <c r="U883" s="2"/>
      <c r="V883" s="2"/>
      <c r="W883" s="2"/>
      <c r="X883" s="2"/>
      <c r="Y883" s="2"/>
    </row>
    <row r="884" spans="1:25" x14ac:dyDescent="0.25">
      <c r="A884" s="2"/>
      <c r="B884" s="16" t="str">
        <f t="shared" si="65"/>
        <v/>
      </c>
      <c r="C884" s="17" t="str">
        <f t="shared" si="66"/>
        <v/>
      </c>
      <c r="D884" s="16" t="str">
        <f t="shared" si="67"/>
        <v/>
      </c>
      <c r="E884" s="16" t="str">
        <f t="shared" si="68"/>
        <v/>
      </c>
      <c r="F884" s="110"/>
      <c r="G884" s="127"/>
      <c r="H884" s="31"/>
      <c r="I884" s="134"/>
      <c r="J884" s="125" t="str">
        <f t="shared" si="69"/>
        <v/>
      </c>
      <c r="K884" s="36"/>
      <c r="L884" s="63"/>
      <c r="M884" s="2"/>
      <c r="T884" s="2"/>
      <c r="U884" s="2"/>
      <c r="V884" s="2"/>
      <c r="W884" s="2"/>
      <c r="X884" s="2"/>
      <c r="Y884" s="2"/>
    </row>
    <row r="885" spans="1:25" x14ac:dyDescent="0.25">
      <c r="A885" s="2"/>
      <c r="B885" s="16" t="str">
        <f t="shared" si="65"/>
        <v/>
      </c>
      <c r="C885" s="17" t="str">
        <f t="shared" si="66"/>
        <v/>
      </c>
      <c r="D885" s="16" t="str">
        <f t="shared" si="67"/>
        <v/>
      </c>
      <c r="E885" s="16" t="str">
        <f t="shared" si="68"/>
        <v/>
      </c>
      <c r="F885" s="110"/>
      <c r="G885" s="127"/>
      <c r="H885" s="31"/>
      <c r="I885" s="134"/>
      <c r="J885" s="125" t="str">
        <f t="shared" si="69"/>
        <v/>
      </c>
      <c r="K885" s="36"/>
      <c r="L885" s="63"/>
      <c r="M885" s="2"/>
      <c r="T885" s="2"/>
      <c r="U885" s="2"/>
      <c r="V885" s="2"/>
      <c r="W885" s="2"/>
      <c r="X885" s="2"/>
      <c r="Y885" s="2"/>
    </row>
    <row r="886" spans="1:25" x14ac:dyDescent="0.25">
      <c r="A886" s="2"/>
      <c r="B886" s="16" t="str">
        <f t="shared" si="65"/>
        <v/>
      </c>
      <c r="C886" s="17" t="str">
        <f t="shared" si="66"/>
        <v/>
      </c>
      <c r="D886" s="16" t="str">
        <f t="shared" si="67"/>
        <v/>
      </c>
      <c r="E886" s="16" t="str">
        <f t="shared" si="68"/>
        <v/>
      </c>
      <c r="F886" s="110"/>
      <c r="G886" s="127"/>
      <c r="H886" s="31"/>
      <c r="I886" s="134"/>
      <c r="J886" s="125" t="str">
        <f t="shared" si="69"/>
        <v/>
      </c>
      <c r="K886" s="36"/>
      <c r="L886" s="63"/>
      <c r="M886" s="2"/>
      <c r="T886" s="2"/>
      <c r="U886" s="2"/>
      <c r="V886" s="2"/>
      <c r="W886" s="2"/>
      <c r="X886" s="2"/>
      <c r="Y886" s="2"/>
    </row>
    <row r="887" spans="1:25" x14ac:dyDescent="0.25">
      <c r="A887" s="2"/>
      <c r="B887" s="16" t="str">
        <f t="shared" si="65"/>
        <v/>
      </c>
      <c r="C887" s="17" t="str">
        <f t="shared" si="66"/>
        <v/>
      </c>
      <c r="D887" s="16" t="str">
        <f t="shared" si="67"/>
        <v/>
      </c>
      <c r="E887" s="16" t="str">
        <f t="shared" si="68"/>
        <v/>
      </c>
      <c r="F887" s="110"/>
      <c r="G887" s="127"/>
      <c r="H887" s="31"/>
      <c r="I887" s="134"/>
      <c r="J887" s="125" t="str">
        <f t="shared" si="69"/>
        <v/>
      </c>
      <c r="K887" s="36"/>
      <c r="L887" s="63"/>
      <c r="M887" s="2"/>
      <c r="T887" s="2"/>
      <c r="U887" s="2"/>
      <c r="V887" s="2"/>
      <c r="W887" s="2"/>
      <c r="X887" s="2"/>
      <c r="Y887" s="2"/>
    </row>
    <row r="888" spans="1:25" x14ac:dyDescent="0.25">
      <c r="A888" s="2"/>
      <c r="B888" s="16" t="str">
        <f t="shared" si="65"/>
        <v/>
      </c>
      <c r="C888" s="17" t="str">
        <f t="shared" si="66"/>
        <v/>
      </c>
      <c r="D888" s="16" t="str">
        <f t="shared" si="67"/>
        <v/>
      </c>
      <c r="E888" s="16" t="str">
        <f t="shared" si="68"/>
        <v/>
      </c>
      <c r="F888" s="110"/>
      <c r="G888" s="127"/>
      <c r="H888" s="31"/>
      <c r="I888" s="134"/>
      <c r="J888" s="125" t="str">
        <f t="shared" si="69"/>
        <v/>
      </c>
      <c r="K888" s="36"/>
      <c r="L888" s="63"/>
      <c r="M888" s="2"/>
      <c r="T888" s="2"/>
      <c r="U888" s="2"/>
      <c r="V888" s="2"/>
      <c r="W888" s="2"/>
      <c r="X888" s="2"/>
      <c r="Y888" s="2"/>
    </row>
    <row r="889" spans="1:25" x14ac:dyDescent="0.25">
      <c r="A889" s="2"/>
      <c r="B889" s="16" t="str">
        <f t="shared" si="65"/>
        <v/>
      </c>
      <c r="C889" s="17" t="str">
        <f t="shared" si="66"/>
        <v/>
      </c>
      <c r="D889" s="16" t="str">
        <f t="shared" si="67"/>
        <v/>
      </c>
      <c r="E889" s="16" t="str">
        <f t="shared" si="68"/>
        <v/>
      </c>
      <c r="F889" s="110"/>
      <c r="G889" s="127"/>
      <c r="H889" s="31"/>
      <c r="I889" s="134"/>
      <c r="J889" s="125" t="str">
        <f t="shared" si="69"/>
        <v/>
      </c>
      <c r="K889" s="36"/>
      <c r="L889" s="63"/>
      <c r="M889" s="2"/>
      <c r="T889" s="2"/>
      <c r="U889" s="2"/>
      <c r="V889" s="2"/>
      <c r="W889" s="2"/>
      <c r="X889" s="2"/>
      <c r="Y889" s="2"/>
    </row>
    <row r="890" spans="1:25" x14ac:dyDescent="0.25">
      <c r="A890" s="2"/>
      <c r="B890" s="16" t="str">
        <f t="shared" si="65"/>
        <v/>
      </c>
      <c r="C890" s="17" t="str">
        <f t="shared" si="66"/>
        <v/>
      </c>
      <c r="D890" s="16" t="str">
        <f t="shared" si="67"/>
        <v/>
      </c>
      <c r="E890" s="16" t="str">
        <f t="shared" si="68"/>
        <v/>
      </c>
      <c r="F890" s="110"/>
      <c r="G890" s="127"/>
      <c r="H890" s="31"/>
      <c r="I890" s="134"/>
      <c r="J890" s="125" t="str">
        <f t="shared" si="69"/>
        <v/>
      </c>
      <c r="K890" s="36"/>
      <c r="L890" s="63"/>
      <c r="M890" s="2"/>
      <c r="T890" s="2"/>
      <c r="U890" s="2"/>
      <c r="V890" s="2"/>
      <c r="W890" s="2"/>
      <c r="X890" s="2"/>
      <c r="Y890" s="2"/>
    </row>
    <row r="891" spans="1:25" x14ac:dyDescent="0.25">
      <c r="A891" s="2"/>
      <c r="B891" s="16" t="str">
        <f t="shared" si="65"/>
        <v/>
      </c>
      <c r="C891" s="17" t="str">
        <f t="shared" si="66"/>
        <v/>
      </c>
      <c r="D891" s="16" t="str">
        <f t="shared" si="67"/>
        <v/>
      </c>
      <c r="E891" s="16" t="str">
        <f t="shared" si="68"/>
        <v/>
      </c>
      <c r="F891" s="110"/>
      <c r="G891" s="127"/>
      <c r="H891" s="31"/>
      <c r="I891" s="134"/>
      <c r="J891" s="125" t="str">
        <f t="shared" si="69"/>
        <v/>
      </c>
      <c r="K891" s="36"/>
      <c r="L891" s="63"/>
      <c r="M891" s="2"/>
      <c r="T891" s="2"/>
      <c r="U891" s="2"/>
      <c r="V891" s="2"/>
      <c r="W891" s="2"/>
      <c r="X891" s="2"/>
      <c r="Y891" s="2"/>
    </row>
    <row r="892" spans="1:25" x14ac:dyDescent="0.25">
      <c r="A892" s="2"/>
      <c r="B892" s="16" t="str">
        <f t="shared" si="65"/>
        <v/>
      </c>
      <c r="C892" s="17" t="str">
        <f t="shared" si="66"/>
        <v/>
      </c>
      <c r="D892" s="16" t="str">
        <f t="shared" si="67"/>
        <v/>
      </c>
      <c r="E892" s="16" t="str">
        <f t="shared" si="68"/>
        <v/>
      </c>
      <c r="F892" s="110"/>
      <c r="G892" s="127"/>
      <c r="H892" s="31"/>
      <c r="I892" s="134"/>
      <c r="J892" s="125" t="str">
        <f t="shared" si="69"/>
        <v/>
      </c>
      <c r="K892" s="36"/>
      <c r="L892" s="63"/>
      <c r="M892" s="2"/>
      <c r="T892" s="2"/>
      <c r="U892" s="2"/>
      <c r="V892" s="2"/>
      <c r="W892" s="2"/>
      <c r="X892" s="2"/>
      <c r="Y892" s="2"/>
    </row>
    <row r="893" spans="1:25" x14ac:dyDescent="0.25">
      <c r="A893" s="2"/>
      <c r="B893" s="16" t="str">
        <f t="shared" si="65"/>
        <v/>
      </c>
      <c r="C893" s="17" t="str">
        <f t="shared" si="66"/>
        <v/>
      </c>
      <c r="D893" s="16" t="str">
        <f t="shared" si="67"/>
        <v/>
      </c>
      <c r="E893" s="16" t="str">
        <f t="shared" si="68"/>
        <v/>
      </c>
      <c r="F893" s="110"/>
      <c r="G893" s="127"/>
      <c r="H893" s="31"/>
      <c r="I893" s="134"/>
      <c r="J893" s="125" t="str">
        <f t="shared" si="69"/>
        <v/>
      </c>
      <c r="K893" s="36"/>
      <c r="L893" s="63"/>
      <c r="M893" s="2"/>
      <c r="T893" s="2"/>
      <c r="U893" s="2"/>
      <c r="V893" s="2"/>
      <c r="W893" s="2"/>
      <c r="X893" s="2"/>
      <c r="Y893" s="2"/>
    </row>
    <row r="894" spans="1:25" x14ac:dyDescent="0.25">
      <c r="A894" s="2"/>
      <c r="B894" s="16" t="str">
        <f t="shared" si="65"/>
        <v/>
      </c>
      <c r="C894" s="17" t="str">
        <f t="shared" si="66"/>
        <v/>
      </c>
      <c r="D894" s="16" t="str">
        <f t="shared" si="67"/>
        <v/>
      </c>
      <c r="E894" s="16" t="str">
        <f t="shared" si="68"/>
        <v/>
      </c>
      <c r="F894" s="110"/>
      <c r="G894" s="127"/>
      <c r="H894" s="31"/>
      <c r="I894" s="134"/>
      <c r="J894" s="125" t="str">
        <f t="shared" si="69"/>
        <v/>
      </c>
      <c r="K894" s="36"/>
      <c r="L894" s="63"/>
      <c r="M894" s="2"/>
      <c r="T894" s="2"/>
      <c r="U894" s="2"/>
      <c r="V894" s="2"/>
      <c r="W894" s="2"/>
      <c r="X894" s="2"/>
      <c r="Y894" s="2"/>
    </row>
    <row r="895" spans="1:25" x14ac:dyDescent="0.25">
      <c r="A895" s="2"/>
      <c r="B895" s="16" t="str">
        <f t="shared" si="65"/>
        <v/>
      </c>
      <c r="C895" s="17" t="str">
        <f t="shared" si="66"/>
        <v/>
      </c>
      <c r="D895" s="16" t="str">
        <f t="shared" si="67"/>
        <v/>
      </c>
      <c r="E895" s="16" t="str">
        <f t="shared" si="68"/>
        <v/>
      </c>
      <c r="F895" s="110"/>
      <c r="G895" s="127"/>
      <c r="H895" s="31"/>
      <c r="I895" s="134"/>
      <c r="J895" s="125" t="str">
        <f t="shared" si="69"/>
        <v/>
      </c>
      <c r="K895" s="36"/>
      <c r="L895" s="63"/>
      <c r="M895" s="2"/>
      <c r="T895" s="2"/>
      <c r="U895" s="2"/>
      <c r="V895" s="2"/>
      <c r="W895" s="2"/>
      <c r="X895" s="2"/>
      <c r="Y895" s="2"/>
    </row>
    <row r="896" spans="1:25" x14ac:dyDescent="0.25">
      <c r="A896" s="2"/>
      <c r="B896" s="16" t="str">
        <f t="shared" si="65"/>
        <v/>
      </c>
      <c r="C896" s="17" t="str">
        <f t="shared" si="66"/>
        <v/>
      </c>
      <c r="D896" s="16" t="str">
        <f t="shared" si="67"/>
        <v/>
      </c>
      <c r="E896" s="16" t="str">
        <f t="shared" si="68"/>
        <v/>
      </c>
      <c r="F896" s="110"/>
      <c r="G896" s="127"/>
      <c r="H896" s="31"/>
      <c r="I896" s="134"/>
      <c r="J896" s="125" t="str">
        <f t="shared" si="69"/>
        <v/>
      </c>
      <c r="K896" s="36"/>
      <c r="L896" s="63"/>
      <c r="M896" s="2"/>
      <c r="T896" s="2"/>
      <c r="U896" s="2"/>
      <c r="V896" s="2"/>
      <c r="W896" s="2"/>
      <c r="X896" s="2"/>
      <c r="Y896" s="2"/>
    </row>
    <row r="897" spans="1:25" x14ac:dyDescent="0.25">
      <c r="A897" s="2"/>
      <c r="B897" s="16" t="str">
        <f t="shared" si="65"/>
        <v/>
      </c>
      <c r="C897" s="17" t="str">
        <f t="shared" si="66"/>
        <v/>
      </c>
      <c r="D897" s="16" t="str">
        <f t="shared" si="67"/>
        <v/>
      </c>
      <c r="E897" s="16" t="str">
        <f t="shared" si="68"/>
        <v/>
      </c>
      <c r="F897" s="110"/>
      <c r="G897" s="127"/>
      <c r="H897" s="31"/>
      <c r="I897" s="134"/>
      <c r="J897" s="125" t="str">
        <f t="shared" si="69"/>
        <v/>
      </c>
      <c r="K897" s="36"/>
      <c r="L897" s="63"/>
      <c r="M897" s="2"/>
      <c r="T897" s="2"/>
      <c r="U897" s="2"/>
      <c r="V897" s="2"/>
      <c r="W897" s="2"/>
      <c r="X897" s="2"/>
      <c r="Y897" s="2"/>
    </row>
    <row r="898" spans="1:25" x14ac:dyDescent="0.25">
      <c r="A898" s="2"/>
      <c r="B898" s="16" t="str">
        <f t="shared" si="65"/>
        <v/>
      </c>
      <c r="C898" s="17" t="str">
        <f t="shared" si="66"/>
        <v/>
      </c>
      <c r="D898" s="16" t="str">
        <f t="shared" si="67"/>
        <v/>
      </c>
      <c r="E898" s="16" t="str">
        <f t="shared" si="68"/>
        <v/>
      </c>
      <c r="F898" s="110"/>
      <c r="G898" s="127"/>
      <c r="H898" s="31"/>
      <c r="I898" s="134"/>
      <c r="J898" s="125" t="str">
        <f t="shared" si="69"/>
        <v/>
      </c>
      <c r="K898" s="36"/>
      <c r="L898" s="63"/>
      <c r="M898" s="2"/>
      <c r="T898" s="2"/>
      <c r="U898" s="2"/>
      <c r="V898" s="2"/>
      <c r="W898" s="2"/>
      <c r="X898" s="2"/>
      <c r="Y898" s="2"/>
    </row>
    <row r="899" spans="1:25" x14ac:dyDescent="0.25">
      <c r="A899" s="2"/>
      <c r="B899" s="16" t="str">
        <f t="shared" si="65"/>
        <v/>
      </c>
      <c r="C899" s="17" t="str">
        <f t="shared" si="66"/>
        <v/>
      </c>
      <c r="D899" s="16" t="str">
        <f t="shared" si="67"/>
        <v/>
      </c>
      <c r="E899" s="16" t="str">
        <f t="shared" si="68"/>
        <v/>
      </c>
      <c r="F899" s="110"/>
      <c r="G899" s="127"/>
      <c r="H899" s="31"/>
      <c r="I899" s="134"/>
      <c r="J899" s="125" t="str">
        <f t="shared" si="69"/>
        <v/>
      </c>
      <c r="K899" s="36"/>
      <c r="L899" s="63"/>
      <c r="M899" s="2"/>
      <c r="T899" s="2"/>
      <c r="U899" s="2"/>
      <c r="V899" s="2"/>
      <c r="W899" s="2"/>
      <c r="X899" s="2"/>
      <c r="Y899" s="2"/>
    </row>
    <row r="900" spans="1:25" x14ac:dyDescent="0.25">
      <c r="A900" s="2"/>
      <c r="B900" s="16" t="str">
        <f t="shared" si="65"/>
        <v/>
      </c>
      <c r="C900" s="17" t="str">
        <f t="shared" si="66"/>
        <v/>
      </c>
      <c r="D900" s="16" t="str">
        <f t="shared" si="67"/>
        <v/>
      </c>
      <c r="E900" s="16" t="str">
        <f t="shared" si="68"/>
        <v/>
      </c>
      <c r="F900" s="110"/>
      <c r="G900" s="127"/>
      <c r="H900" s="31"/>
      <c r="I900" s="134"/>
      <c r="J900" s="125" t="str">
        <f t="shared" si="69"/>
        <v/>
      </c>
      <c r="K900" s="36"/>
      <c r="L900" s="63"/>
      <c r="M900" s="2"/>
      <c r="T900" s="2"/>
      <c r="U900" s="2"/>
      <c r="V900" s="2"/>
      <c r="W900" s="2"/>
      <c r="X900" s="2"/>
      <c r="Y900" s="2"/>
    </row>
    <row r="901" spans="1:25" x14ac:dyDescent="0.25">
      <c r="A901" s="2"/>
      <c r="B901" s="16" t="str">
        <f t="shared" si="65"/>
        <v/>
      </c>
      <c r="C901" s="17" t="str">
        <f t="shared" si="66"/>
        <v/>
      </c>
      <c r="D901" s="16" t="str">
        <f t="shared" si="67"/>
        <v/>
      </c>
      <c r="E901" s="16" t="str">
        <f t="shared" si="68"/>
        <v/>
      </c>
      <c r="F901" s="110"/>
      <c r="G901" s="127"/>
      <c r="H901" s="31"/>
      <c r="I901" s="134"/>
      <c r="J901" s="125" t="str">
        <f t="shared" si="69"/>
        <v/>
      </c>
      <c r="K901" s="36"/>
      <c r="L901" s="63"/>
      <c r="M901" s="2"/>
      <c r="T901" s="2"/>
      <c r="U901" s="2"/>
      <c r="V901" s="2"/>
      <c r="W901" s="2"/>
      <c r="X901" s="2"/>
      <c r="Y901" s="2"/>
    </row>
    <row r="902" spans="1:25" x14ac:dyDescent="0.25">
      <c r="A902" s="2"/>
      <c r="B902" s="16" t="str">
        <f t="shared" si="65"/>
        <v/>
      </c>
      <c r="C902" s="17" t="str">
        <f t="shared" si="66"/>
        <v/>
      </c>
      <c r="D902" s="16" t="str">
        <f t="shared" si="67"/>
        <v/>
      </c>
      <c r="E902" s="16" t="str">
        <f t="shared" si="68"/>
        <v/>
      </c>
      <c r="F902" s="110"/>
      <c r="G902" s="127"/>
      <c r="H902" s="31"/>
      <c r="I902" s="134"/>
      <c r="J902" s="125" t="str">
        <f t="shared" si="69"/>
        <v/>
      </c>
      <c r="K902" s="36"/>
      <c r="L902" s="63"/>
      <c r="M902" s="2"/>
      <c r="T902" s="2"/>
      <c r="U902" s="2"/>
      <c r="V902" s="2"/>
      <c r="W902" s="2"/>
      <c r="X902" s="2"/>
      <c r="Y902" s="2"/>
    </row>
    <row r="903" spans="1:25" x14ac:dyDescent="0.25">
      <c r="A903" s="2"/>
      <c r="B903" s="16" t="str">
        <f t="shared" si="65"/>
        <v/>
      </c>
      <c r="C903" s="17" t="str">
        <f t="shared" si="66"/>
        <v/>
      </c>
      <c r="D903" s="16" t="str">
        <f t="shared" si="67"/>
        <v/>
      </c>
      <c r="E903" s="16" t="str">
        <f t="shared" si="68"/>
        <v/>
      </c>
      <c r="F903" s="110"/>
      <c r="G903" s="127"/>
      <c r="H903" s="31"/>
      <c r="I903" s="134"/>
      <c r="J903" s="125" t="str">
        <f t="shared" si="69"/>
        <v/>
      </c>
      <c r="K903" s="36"/>
      <c r="L903" s="63"/>
      <c r="M903" s="2"/>
      <c r="T903" s="2"/>
      <c r="U903" s="2"/>
      <c r="V903" s="2"/>
      <c r="W903" s="2"/>
      <c r="X903" s="2"/>
      <c r="Y903" s="2"/>
    </row>
    <row r="904" spans="1:25" x14ac:dyDescent="0.25">
      <c r="A904" s="2"/>
      <c r="B904" s="16" t="str">
        <f t="shared" si="65"/>
        <v/>
      </c>
      <c r="C904" s="17" t="str">
        <f t="shared" si="66"/>
        <v/>
      </c>
      <c r="D904" s="16" t="str">
        <f t="shared" si="67"/>
        <v/>
      </c>
      <c r="E904" s="16" t="str">
        <f t="shared" si="68"/>
        <v/>
      </c>
      <c r="F904" s="110"/>
      <c r="G904" s="127"/>
      <c r="H904" s="31"/>
      <c r="I904" s="134"/>
      <c r="J904" s="125" t="str">
        <f t="shared" si="69"/>
        <v/>
      </c>
      <c r="K904" s="36"/>
      <c r="L904" s="63"/>
      <c r="M904" s="2"/>
      <c r="T904" s="2"/>
      <c r="U904" s="2"/>
      <c r="V904" s="2"/>
      <c r="W904" s="2"/>
      <c r="X904" s="2"/>
      <c r="Y904" s="2"/>
    </row>
    <row r="905" spans="1:25" x14ac:dyDescent="0.25">
      <c r="A905" s="2"/>
      <c r="B905" s="16" t="str">
        <f t="shared" si="65"/>
        <v/>
      </c>
      <c r="C905" s="17" t="str">
        <f t="shared" si="66"/>
        <v/>
      </c>
      <c r="D905" s="16" t="str">
        <f t="shared" si="67"/>
        <v/>
      </c>
      <c r="E905" s="16" t="str">
        <f t="shared" si="68"/>
        <v/>
      </c>
      <c r="F905" s="110"/>
      <c r="G905" s="127"/>
      <c r="H905" s="31"/>
      <c r="I905" s="134"/>
      <c r="J905" s="125" t="str">
        <f t="shared" si="69"/>
        <v/>
      </c>
      <c r="K905" s="36"/>
      <c r="L905" s="63"/>
      <c r="M905" s="2"/>
      <c r="T905" s="2"/>
      <c r="U905" s="2"/>
      <c r="V905" s="2"/>
      <c r="W905" s="2"/>
      <c r="X905" s="2"/>
      <c r="Y905" s="2"/>
    </row>
    <row r="906" spans="1:25" x14ac:dyDescent="0.25">
      <c r="A906" s="2"/>
      <c r="B906" s="16" t="str">
        <f t="shared" si="65"/>
        <v/>
      </c>
      <c r="C906" s="17" t="str">
        <f t="shared" si="66"/>
        <v/>
      </c>
      <c r="D906" s="16" t="str">
        <f t="shared" si="67"/>
        <v/>
      </c>
      <c r="E906" s="16" t="str">
        <f t="shared" si="68"/>
        <v/>
      </c>
      <c r="F906" s="110"/>
      <c r="G906" s="127"/>
      <c r="H906" s="31"/>
      <c r="I906" s="134"/>
      <c r="J906" s="125" t="str">
        <f t="shared" si="69"/>
        <v/>
      </c>
      <c r="K906" s="36"/>
      <c r="L906" s="63"/>
      <c r="M906" s="2"/>
      <c r="T906" s="2"/>
      <c r="U906" s="2"/>
      <c r="V906" s="2"/>
      <c r="W906" s="2"/>
      <c r="X906" s="2"/>
      <c r="Y906" s="2"/>
    </row>
    <row r="907" spans="1:25" x14ac:dyDescent="0.25">
      <c r="A907" s="2"/>
      <c r="B907" s="16" t="str">
        <f t="shared" si="65"/>
        <v/>
      </c>
      <c r="C907" s="17" t="str">
        <f t="shared" si="66"/>
        <v/>
      </c>
      <c r="D907" s="16" t="str">
        <f t="shared" si="67"/>
        <v/>
      </c>
      <c r="E907" s="16" t="str">
        <f t="shared" si="68"/>
        <v/>
      </c>
      <c r="F907" s="110"/>
      <c r="G907" s="127"/>
      <c r="H907" s="31"/>
      <c r="I907" s="134"/>
      <c r="J907" s="125" t="str">
        <f t="shared" si="69"/>
        <v/>
      </c>
      <c r="K907" s="36"/>
      <c r="L907" s="63"/>
      <c r="M907" s="2"/>
      <c r="T907" s="2"/>
      <c r="U907" s="2"/>
      <c r="V907" s="2"/>
      <c r="W907" s="2"/>
      <c r="X907" s="2"/>
      <c r="Y907" s="2"/>
    </row>
    <row r="908" spans="1:25" x14ac:dyDescent="0.25">
      <c r="A908" s="2"/>
      <c r="B908" s="16" t="str">
        <f t="shared" ref="B908:B971" si="70">IF(AND(G908="",I908="",J908=""),"",$I$3)</f>
        <v/>
      </c>
      <c r="C908" s="17" t="str">
        <f t="shared" ref="C908:C971" si="71">IF(B908&lt;&gt;"",C907+1,"")</f>
        <v/>
      </c>
      <c r="D908" s="16" t="str">
        <f t="shared" ref="D908:D971" si="72">IF(C908="","","IntMod")</f>
        <v/>
      </c>
      <c r="E908" s="16" t="str">
        <f t="shared" ref="E908:E971" si="73">IF(ISERROR(VLOOKUP(G908,$O$11:$Q$1000,2,FALSE)),"",VLOOKUP(G908,$O$11:$Q$1000,2,FALSE))</f>
        <v/>
      </c>
      <c r="F908" s="110"/>
      <c r="G908" s="127"/>
      <c r="H908" s="31"/>
      <c r="I908" s="134"/>
      <c r="J908" s="125" t="str">
        <f t="shared" ref="J908:J971" si="74">IF(AND(G908="",I908=""),"",IF(OR(G908="",I908=""),"Fill in columns G and I",IF(ISNUMBER(FIND("General comment",+G908)),"",IF(H908="","Column H should be filled in",""))))</f>
        <v/>
      </c>
      <c r="K908" s="36"/>
      <c r="L908" s="63"/>
      <c r="M908" s="2"/>
      <c r="T908" s="2"/>
      <c r="U908" s="2"/>
      <c r="V908" s="2"/>
      <c r="W908" s="2"/>
      <c r="X908" s="2"/>
      <c r="Y908" s="2"/>
    </row>
    <row r="909" spans="1:25" x14ac:dyDescent="0.25">
      <c r="A909" s="2"/>
      <c r="B909" s="16" t="str">
        <f t="shared" si="70"/>
        <v/>
      </c>
      <c r="C909" s="17" t="str">
        <f t="shared" si="71"/>
        <v/>
      </c>
      <c r="D909" s="16" t="str">
        <f t="shared" si="72"/>
        <v/>
      </c>
      <c r="E909" s="16" t="str">
        <f t="shared" si="73"/>
        <v/>
      </c>
      <c r="F909" s="110"/>
      <c r="G909" s="127"/>
      <c r="H909" s="31"/>
      <c r="I909" s="134"/>
      <c r="J909" s="125" t="str">
        <f t="shared" si="74"/>
        <v/>
      </c>
      <c r="K909" s="36"/>
      <c r="L909" s="63"/>
      <c r="M909" s="2"/>
      <c r="T909" s="2"/>
      <c r="U909" s="2"/>
      <c r="V909" s="2"/>
      <c r="W909" s="2"/>
      <c r="X909" s="2"/>
      <c r="Y909" s="2"/>
    </row>
    <row r="910" spans="1:25" x14ac:dyDescent="0.25">
      <c r="A910" s="2"/>
      <c r="B910" s="16" t="str">
        <f t="shared" si="70"/>
        <v/>
      </c>
      <c r="C910" s="17" t="str">
        <f t="shared" si="71"/>
        <v/>
      </c>
      <c r="D910" s="16" t="str">
        <f t="shared" si="72"/>
        <v/>
      </c>
      <c r="E910" s="16" t="str">
        <f t="shared" si="73"/>
        <v/>
      </c>
      <c r="F910" s="110"/>
      <c r="G910" s="127"/>
      <c r="H910" s="31"/>
      <c r="I910" s="134"/>
      <c r="J910" s="125" t="str">
        <f t="shared" si="74"/>
        <v/>
      </c>
      <c r="K910" s="36"/>
      <c r="L910" s="63"/>
      <c r="M910" s="2"/>
      <c r="T910" s="2"/>
      <c r="U910" s="2"/>
      <c r="V910" s="2"/>
      <c r="W910" s="2"/>
      <c r="X910" s="2"/>
      <c r="Y910" s="2"/>
    </row>
    <row r="911" spans="1:25" x14ac:dyDescent="0.25">
      <c r="A911" s="2"/>
      <c r="B911" s="16" t="str">
        <f t="shared" si="70"/>
        <v/>
      </c>
      <c r="C911" s="17" t="str">
        <f t="shared" si="71"/>
        <v/>
      </c>
      <c r="D911" s="16" t="str">
        <f t="shared" si="72"/>
        <v/>
      </c>
      <c r="E911" s="16" t="str">
        <f t="shared" si="73"/>
        <v/>
      </c>
      <c r="F911" s="110"/>
      <c r="G911" s="127"/>
      <c r="H911" s="31"/>
      <c r="I911" s="134"/>
      <c r="J911" s="125" t="str">
        <f t="shared" si="74"/>
        <v/>
      </c>
      <c r="K911" s="36"/>
      <c r="L911" s="63"/>
      <c r="M911" s="2"/>
      <c r="T911" s="2"/>
      <c r="U911" s="2"/>
      <c r="V911" s="2"/>
      <c r="W911" s="2"/>
      <c r="X911" s="2"/>
      <c r="Y911" s="2"/>
    </row>
    <row r="912" spans="1:25" x14ac:dyDescent="0.25">
      <c r="A912" s="2"/>
      <c r="B912" s="16" t="str">
        <f t="shared" si="70"/>
        <v/>
      </c>
      <c r="C912" s="17" t="str">
        <f t="shared" si="71"/>
        <v/>
      </c>
      <c r="D912" s="16" t="str">
        <f t="shared" si="72"/>
        <v/>
      </c>
      <c r="E912" s="16" t="str">
        <f t="shared" si="73"/>
        <v/>
      </c>
      <c r="F912" s="110"/>
      <c r="G912" s="127"/>
      <c r="H912" s="31"/>
      <c r="I912" s="134"/>
      <c r="J912" s="125" t="str">
        <f t="shared" si="74"/>
        <v/>
      </c>
      <c r="K912" s="36"/>
      <c r="L912" s="63"/>
      <c r="M912" s="2"/>
      <c r="T912" s="2"/>
      <c r="U912" s="2"/>
      <c r="V912" s="2"/>
      <c r="W912" s="2"/>
      <c r="X912" s="2"/>
      <c r="Y912" s="2"/>
    </row>
    <row r="913" spans="1:25" x14ac:dyDescent="0.25">
      <c r="A913" s="2"/>
      <c r="B913" s="16" t="str">
        <f t="shared" si="70"/>
        <v/>
      </c>
      <c r="C913" s="17" t="str">
        <f t="shared" si="71"/>
        <v/>
      </c>
      <c r="D913" s="16" t="str">
        <f t="shared" si="72"/>
        <v/>
      </c>
      <c r="E913" s="16" t="str">
        <f t="shared" si="73"/>
        <v/>
      </c>
      <c r="F913" s="110"/>
      <c r="G913" s="127"/>
      <c r="H913" s="31"/>
      <c r="I913" s="134"/>
      <c r="J913" s="125" t="str">
        <f t="shared" si="74"/>
        <v/>
      </c>
      <c r="K913" s="36"/>
      <c r="L913" s="63"/>
      <c r="M913" s="2"/>
      <c r="T913" s="2"/>
      <c r="U913" s="2"/>
      <c r="V913" s="2"/>
      <c r="W913" s="2"/>
      <c r="X913" s="2"/>
      <c r="Y913" s="2"/>
    </row>
    <row r="914" spans="1:25" x14ac:dyDescent="0.25">
      <c r="A914" s="2"/>
      <c r="B914" s="16" t="str">
        <f t="shared" si="70"/>
        <v/>
      </c>
      <c r="C914" s="17" t="str">
        <f t="shared" si="71"/>
        <v/>
      </c>
      <c r="D914" s="16" t="str">
        <f t="shared" si="72"/>
        <v/>
      </c>
      <c r="E914" s="16" t="str">
        <f t="shared" si="73"/>
        <v/>
      </c>
      <c r="F914" s="110"/>
      <c r="G914" s="127"/>
      <c r="H914" s="31"/>
      <c r="I914" s="134"/>
      <c r="J914" s="125" t="str">
        <f t="shared" si="74"/>
        <v/>
      </c>
      <c r="K914" s="36"/>
      <c r="L914" s="63"/>
      <c r="M914" s="2"/>
      <c r="T914" s="2"/>
      <c r="U914" s="2"/>
      <c r="V914" s="2"/>
      <c r="W914" s="2"/>
      <c r="X914" s="2"/>
      <c r="Y914" s="2"/>
    </row>
    <row r="915" spans="1:25" x14ac:dyDescent="0.25">
      <c r="A915" s="2"/>
      <c r="B915" s="16" t="str">
        <f t="shared" si="70"/>
        <v/>
      </c>
      <c r="C915" s="17" t="str">
        <f t="shared" si="71"/>
        <v/>
      </c>
      <c r="D915" s="16" t="str">
        <f t="shared" si="72"/>
        <v/>
      </c>
      <c r="E915" s="16" t="str">
        <f t="shared" si="73"/>
        <v/>
      </c>
      <c r="F915" s="110"/>
      <c r="G915" s="127"/>
      <c r="H915" s="31"/>
      <c r="I915" s="134"/>
      <c r="J915" s="125" t="str">
        <f t="shared" si="74"/>
        <v/>
      </c>
      <c r="K915" s="36"/>
      <c r="L915" s="63"/>
      <c r="M915" s="2"/>
      <c r="T915" s="2"/>
      <c r="U915" s="2"/>
      <c r="V915" s="2"/>
      <c r="W915" s="2"/>
      <c r="X915" s="2"/>
      <c r="Y915" s="2"/>
    </row>
    <row r="916" spans="1:25" x14ac:dyDescent="0.25">
      <c r="A916" s="2"/>
      <c r="B916" s="16" t="str">
        <f t="shared" si="70"/>
        <v/>
      </c>
      <c r="C916" s="17" t="str">
        <f t="shared" si="71"/>
        <v/>
      </c>
      <c r="D916" s="16" t="str">
        <f t="shared" si="72"/>
        <v/>
      </c>
      <c r="E916" s="16" t="str">
        <f t="shared" si="73"/>
        <v/>
      </c>
      <c r="F916" s="110"/>
      <c r="G916" s="127"/>
      <c r="H916" s="31"/>
      <c r="I916" s="134"/>
      <c r="J916" s="125" t="str">
        <f t="shared" si="74"/>
        <v/>
      </c>
      <c r="K916" s="36"/>
      <c r="L916" s="63"/>
      <c r="M916" s="2"/>
      <c r="T916" s="2"/>
      <c r="U916" s="2"/>
      <c r="V916" s="2"/>
      <c r="W916" s="2"/>
      <c r="X916" s="2"/>
      <c r="Y916" s="2"/>
    </row>
    <row r="917" spans="1:25" x14ac:dyDescent="0.25">
      <c r="A917" s="2"/>
      <c r="B917" s="16" t="str">
        <f t="shared" si="70"/>
        <v/>
      </c>
      <c r="C917" s="17" t="str">
        <f t="shared" si="71"/>
        <v/>
      </c>
      <c r="D917" s="16" t="str">
        <f t="shared" si="72"/>
        <v/>
      </c>
      <c r="E917" s="16" t="str">
        <f t="shared" si="73"/>
        <v/>
      </c>
      <c r="F917" s="110"/>
      <c r="G917" s="127"/>
      <c r="H917" s="31"/>
      <c r="I917" s="134"/>
      <c r="J917" s="125" t="str">
        <f t="shared" si="74"/>
        <v/>
      </c>
      <c r="K917" s="36"/>
      <c r="L917" s="63"/>
      <c r="M917" s="2"/>
      <c r="T917" s="2"/>
      <c r="U917" s="2"/>
      <c r="V917" s="2"/>
      <c r="W917" s="2"/>
      <c r="X917" s="2"/>
      <c r="Y917" s="2"/>
    </row>
    <row r="918" spans="1:25" x14ac:dyDescent="0.25">
      <c r="A918" s="2"/>
      <c r="B918" s="16" t="str">
        <f t="shared" si="70"/>
        <v/>
      </c>
      <c r="C918" s="17" t="str">
        <f t="shared" si="71"/>
        <v/>
      </c>
      <c r="D918" s="16" t="str">
        <f t="shared" si="72"/>
        <v/>
      </c>
      <c r="E918" s="16" t="str">
        <f t="shared" si="73"/>
        <v/>
      </c>
      <c r="F918" s="110"/>
      <c r="G918" s="127"/>
      <c r="H918" s="31"/>
      <c r="I918" s="134"/>
      <c r="J918" s="125" t="str">
        <f t="shared" si="74"/>
        <v/>
      </c>
      <c r="K918" s="36"/>
      <c r="L918" s="63"/>
      <c r="M918" s="2"/>
      <c r="T918" s="2"/>
      <c r="U918" s="2"/>
      <c r="V918" s="2"/>
      <c r="W918" s="2"/>
      <c r="X918" s="2"/>
      <c r="Y918" s="2"/>
    </row>
    <row r="919" spans="1:25" x14ac:dyDescent="0.25">
      <c r="A919" s="2"/>
      <c r="B919" s="16" t="str">
        <f t="shared" si="70"/>
        <v/>
      </c>
      <c r="C919" s="17" t="str">
        <f t="shared" si="71"/>
        <v/>
      </c>
      <c r="D919" s="16" t="str">
        <f t="shared" si="72"/>
        <v/>
      </c>
      <c r="E919" s="16" t="str">
        <f t="shared" si="73"/>
        <v/>
      </c>
      <c r="F919" s="110"/>
      <c r="G919" s="127"/>
      <c r="H919" s="31"/>
      <c r="I919" s="134"/>
      <c r="J919" s="125" t="str">
        <f t="shared" si="74"/>
        <v/>
      </c>
      <c r="K919" s="36"/>
      <c r="L919" s="63"/>
      <c r="M919" s="2"/>
      <c r="T919" s="2"/>
      <c r="U919" s="2"/>
      <c r="V919" s="2"/>
      <c r="W919" s="2"/>
      <c r="X919" s="2"/>
      <c r="Y919" s="2"/>
    </row>
    <row r="920" spans="1:25" x14ac:dyDescent="0.25">
      <c r="A920" s="2"/>
      <c r="B920" s="16" t="str">
        <f t="shared" si="70"/>
        <v/>
      </c>
      <c r="C920" s="17" t="str">
        <f t="shared" si="71"/>
        <v/>
      </c>
      <c r="D920" s="16" t="str">
        <f t="shared" si="72"/>
        <v/>
      </c>
      <c r="E920" s="16" t="str">
        <f t="shared" si="73"/>
        <v/>
      </c>
      <c r="F920" s="110"/>
      <c r="G920" s="127"/>
      <c r="H920" s="31"/>
      <c r="I920" s="134"/>
      <c r="J920" s="125" t="str">
        <f t="shared" si="74"/>
        <v/>
      </c>
      <c r="K920" s="36"/>
      <c r="L920" s="63"/>
      <c r="M920" s="2"/>
      <c r="T920" s="2"/>
      <c r="U920" s="2"/>
      <c r="V920" s="2"/>
      <c r="W920" s="2"/>
      <c r="X920" s="2"/>
      <c r="Y920" s="2"/>
    </row>
    <row r="921" spans="1:25" x14ac:dyDescent="0.25">
      <c r="A921" s="2"/>
      <c r="B921" s="16" t="str">
        <f t="shared" si="70"/>
        <v/>
      </c>
      <c r="C921" s="17" t="str">
        <f t="shared" si="71"/>
        <v/>
      </c>
      <c r="D921" s="16" t="str">
        <f t="shared" si="72"/>
        <v/>
      </c>
      <c r="E921" s="16" t="str">
        <f t="shared" si="73"/>
        <v/>
      </c>
      <c r="F921" s="110"/>
      <c r="G921" s="127"/>
      <c r="H921" s="31"/>
      <c r="I921" s="134"/>
      <c r="J921" s="125" t="str">
        <f t="shared" si="74"/>
        <v/>
      </c>
      <c r="K921" s="36"/>
      <c r="L921" s="63"/>
      <c r="M921" s="2"/>
      <c r="T921" s="2"/>
      <c r="U921" s="2"/>
      <c r="V921" s="2"/>
      <c r="W921" s="2"/>
      <c r="X921" s="2"/>
      <c r="Y921" s="2"/>
    </row>
    <row r="922" spans="1:25" x14ac:dyDescent="0.25">
      <c r="A922" s="2"/>
      <c r="B922" s="16" t="str">
        <f t="shared" si="70"/>
        <v/>
      </c>
      <c r="C922" s="17" t="str">
        <f t="shared" si="71"/>
        <v/>
      </c>
      <c r="D922" s="16" t="str">
        <f t="shared" si="72"/>
        <v/>
      </c>
      <c r="E922" s="16" t="str">
        <f t="shared" si="73"/>
        <v/>
      </c>
      <c r="F922" s="110"/>
      <c r="G922" s="127"/>
      <c r="H922" s="31"/>
      <c r="I922" s="134"/>
      <c r="J922" s="125" t="str">
        <f t="shared" si="74"/>
        <v/>
      </c>
      <c r="K922" s="36"/>
      <c r="L922" s="63"/>
      <c r="M922" s="2"/>
      <c r="T922" s="2"/>
      <c r="U922" s="2"/>
      <c r="V922" s="2"/>
      <c r="W922" s="2"/>
      <c r="X922" s="2"/>
      <c r="Y922" s="2"/>
    </row>
    <row r="923" spans="1:25" x14ac:dyDescent="0.25">
      <c r="A923" s="2"/>
      <c r="B923" s="16" t="str">
        <f t="shared" si="70"/>
        <v/>
      </c>
      <c r="C923" s="17" t="str">
        <f t="shared" si="71"/>
        <v/>
      </c>
      <c r="D923" s="16" t="str">
        <f t="shared" si="72"/>
        <v/>
      </c>
      <c r="E923" s="16" t="str">
        <f t="shared" si="73"/>
        <v/>
      </c>
      <c r="F923" s="110"/>
      <c r="G923" s="127"/>
      <c r="H923" s="31"/>
      <c r="I923" s="134"/>
      <c r="J923" s="125" t="str">
        <f t="shared" si="74"/>
        <v/>
      </c>
      <c r="K923" s="36"/>
      <c r="L923" s="63"/>
      <c r="M923" s="2"/>
      <c r="T923" s="2"/>
      <c r="U923" s="2"/>
      <c r="V923" s="2"/>
      <c r="W923" s="2"/>
      <c r="X923" s="2"/>
      <c r="Y923" s="2"/>
    </row>
    <row r="924" spans="1:25" x14ac:dyDescent="0.25">
      <c r="A924" s="2"/>
      <c r="B924" s="16" t="str">
        <f t="shared" si="70"/>
        <v/>
      </c>
      <c r="C924" s="17" t="str">
        <f t="shared" si="71"/>
        <v/>
      </c>
      <c r="D924" s="16" t="str">
        <f t="shared" si="72"/>
        <v/>
      </c>
      <c r="E924" s="16" t="str">
        <f t="shared" si="73"/>
        <v/>
      </c>
      <c r="F924" s="110"/>
      <c r="G924" s="127"/>
      <c r="H924" s="31"/>
      <c r="I924" s="134"/>
      <c r="J924" s="125" t="str">
        <f t="shared" si="74"/>
        <v/>
      </c>
      <c r="K924" s="36"/>
      <c r="L924" s="63"/>
      <c r="M924" s="2"/>
      <c r="T924" s="2"/>
      <c r="U924" s="2"/>
      <c r="V924" s="2"/>
      <c r="W924" s="2"/>
      <c r="X924" s="2"/>
      <c r="Y924" s="2"/>
    </row>
    <row r="925" spans="1:25" x14ac:dyDescent="0.25">
      <c r="A925" s="2"/>
      <c r="B925" s="16" t="str">
        <f t="shared" si="70"/>
        <v/>
      </c>
      <c r="C925" s="17" t="str">
        <f t="shared" si="71"/>
        <v/>
      </c>
      <c r="D925" s="16" t="str">
        <f t="shared" si="72"/>
        <v/>
      </c>
      <c r="E925" s="16" t="str">
        <f t="shared" si="73"/>
        <v/>
      </c>
      <c r="F925" s="110"/>
      <c r="G925" s="127"/>
      <c r="H925" s="31"/>
      <c r="I925" s="134"/>
      <c r="J925" s="125" t="str">
        <f t="shared" si="74"/>
        <v/>
      </c>
      <c r="K925" s="36"/>
      <c r="L925" s="63"/>
      <c r="M925" s="2"/>
      <c r="T925" s="2"/>
      <c r="U925" s="2"/>
      <c r="V925" s="2"/>
      <c r="W925" s="2"/>
      <c r="X925" s="2"/>
      <c r="Y925" s="2"/>
    </row>
    <row r="926" spans="1:25" x14ac:dyDescent="0.25">
      <c r="A926" s="2"/>
      <c r="B926" s="16" t="str">
        <f t="shared" si="70"/>
        <v/>
      </c>
      <c r="C926" s="17" t="str">
        <f t="shared" si="71"/>
        <v/>
      </c>
      <c r="D926" s="16" t="str">
        <f t="shared" si="72"/>
        <v/>
      </c>
      <c r="E926" s="16" t="str">
        <f t="shared" si="73"/>
        <v/>
      </c>
      <c r="F926" s="110"/>
      <c r="G926" s="127"/>
      <c r="H926" s="31"/>
      <c r="I926" s="134"/>
      <c r="J926" s="125" t="str">
        <f t="shared" si="74"/>
        <v/>
      </c>
      <c r="K926" s="36"/>
      <c r="L926" s="63"/>
      <c r="M926" s="2"/>
      <c r="T926" s="2"/>
      <c r="U926" s="2"/>
      <c r="V926" s="2"/>
      <c r="W926" s="2"/>
      <c r="X926" s="2"/>
      <c r="Y926" s="2"/>
    </row>
    <row r="927" spans="1:25" x14ac:dyDescent="0.25">
      <c r="A927" s="2"/>
      <c r="B927" s="16" t="str">
        <f t="shared" si="70"/>
        <v/>
      </c>
      <c r="C927" s="17" t="str">
        <f t="shared" si="71"/>
        <v/>
      </c>
      <c r="D927" s="16" t="str">
        <f t="shared" si="72"/>
        <v/>
      </c>
      <c r="E927" s="16" t="str">
        <f t="shared" si="73"/>
        <v/>
      </c>
      <c r="F927" s="110"/>
      <c r="G927" s="127"/>
      <c r="H927" s="31"/>
      <c r="I927" s="134"/>
      <c r="J927" s="125" t="str">
        <f t="shared" si="74"/>
        <v/>
      </c>
      <c r="K927" s="36"/>
      <c r="L927" s="63"/>
      <c r="M927" s="2"/>
      <c r="T927" s="2"/>
      <c r="U927" s="2"/>
      <c r="V927" s="2"/>
      <c r="W927" s="2"/>
      <c r="X927" s="2"/>
      <c r="Y927" s="2"/>
    </row>
    <row r="928" spans="1:25" x14ac:dyDescent="0.25">
      <c r="A928" s="2"/>
      <c r="B928" s="16" t="str">
        <f t="shared" si="70"/>
        <v/>
      </c>
      <c r="C928" s="17" t="str">
        <f t="shared" si="71"/>
        <v/>
      </c>
      <c r="D928" s="16" t="str">
        <f t="shared" si="72"/>
        <v/>
      </c>
      <c r="E928" s="16" t="str">
        <f t="shared" si="73"/>
        <v/>
      </c>
      <c r="F928" s="110"/>
      <c r="G928" s="127"/>
      <c r="H928" s="31"/>
      <c r="I928" s="134"/>
      <c r="J928" s="125" t="str">
        <f t="shared" si="74"/>
        <v/>
      </c>
      <c r="K928" s="36"/>
      <c r="L928" s="63"/>
      <c r="M928" s="2"/>
      <c r="T928" s="2"/>
      <c r="U928" s="2"/>
      <c r="V928" s="2"/>
      <c r="W928" s="2"/>
      <c r="X928" s="2"/>
      <c r="Y928" s="2"/>
    </row>
    <row r="929" spans="1:25" x14ac:dyDescent="0.25">
      <c r="A929" s="2"/>
      <c r="B929" s="16" t="str">
        <f t="shared" si="70"/>
        <v/>
      </c>
      <c r="C929" s="17" t="str">
        <f t="shared" si="71"/>
        <v/>
      </c>
      <c r="D929" s="16" t="str">
        <f t="shared" si="72"/>
        <v/>
      </c>
      <c r="E929" s="16" t="str">
        <f t="shared" si="73"/>
        <v/>
      </c>
      <c r="F929" s="110"/>
      <c r="G929" s="127"/>
      <c r="H929" s="31"/>
      <c r="I929" s="134"/>
      <c r="J929" s="125" t="str">
        <f t="shared" si="74"/>
        <v/>
      </c>
      <c r="K929" s="36"/>
      <c r="L929" s="63"/>
      <c r="M929" s="2"/>
      <c r="T929" s="2"/>
      <c r="U929" s="2"/>
      <c r="V929" s="2"/>
      <c r="W929" s="2"/>
      <c r="X929" s="2"/>
      <c r="Y929" s="2"/>
    </row>
    <row r="930" spans="1:25" x14ac:dyDescent="0.25">
      <c r="A930" s="2"/>
      <c r="B930" s="16" t="str">
        <f t="shared" si="70"/>
        <v/>
      </c>
      <c r="C930" s="17" t="str">
        <f t="shared" si="71"/>
        <v/>
      </c>
      <c r="D930" s="16" t="str">
        <f t="shared" si="72"/>
        <v/>
      </c>
      <c r="E930" s="16" t="str">
        <f t="shared" si="73"/>
        <v/>
      </c>
      <c r="F930" s="110"/>
      <c r="G930" s="127"/>
      <c r="H930" s="31"/>
      <c r="I930" s="134"/>
      <c r="J930" s="125" t="str">
        <f t="shared" si="74"/>
        <v/>
      </c>
      <c r="K930" s="36"/>
      <c r="L930" s="63"/>
      <c r="M930" s="2"/>
      <c r="T930" s="2"/>
      <c r="U930" s="2"/>
      <c r="V930" s="2"/>
      <c r="W930" s="2"/>
      <c r="X930" s="2"/>
      <c r="Y930" s="2"/>
    </row>
    <row r="931" spans="1:25" x14ac:dyDescent="0.25">
      <c r="A931" s="2"/>
      <c r="B931" s="16" t="str">
        <f t="shared" si="70"/>
        <v/>
      </c>
      <c r="C931" s="17" t="str">
        <f t="shared" si="71"/>
        <v/>
      </c>
      <c r="D931" s="16" t="str">
        <f t="shared" si="72"/>
        <v/>
      </c>
      <c r="E931" s="16" t="str">
        <f t="shared" si="73"/>
        <v/>
      </c>
      <c r="F931" s="110"/>
      <c r="G931" s="127"/>
      <c r="H931" s="31"/>
      <c r="I931" s="134"/>
      <c r="J931" s="125" t="str">
        <f t="shared" si="74"/>
        <v/>
      </c>
      <c r="K931" s="36"/>
      <c r="L931" s="63"/>
      <c r="M931" s="2"/>
      <c r="T931" s="2"/>
      <c r="U931" s="2"/>
      <c r="V931" s="2"/>
      <c r="W931" s="2"/>
      <c r="X931" s="2"/>
      <c r="Y931" s="2"/>
    </row>
    <row r="932" spans="1:25" x14ac:dyDescent="0.25">
      <c r="A932" s="2"/>
      <c r="B932" s="16" t="str">
        <f t="shared" si="70"/>
        <v/>
      </c>
      <c r="C932" s="17" t="str">
        <f t="shared" si="71"/>
        <v/>
      </c>
      <c r="D932" s="16" t="str">
        <f t="shared" si="72"/>
        <v/>
      </c>
      <c r="E932" s="16" t="str">
        <f t="shared" si="73"/>
        <v/>
      </c>
      <c r="F932" s="110"/>
      <c r="G932" s="127"/>
      <c r="H932" s="31"/>
      <c r="I932" s="134"/>
      <c r="J932" s="125" t="str">
        <f t="shared" si="74"/>
        <v/>
      </c>
      <c r="K932" s="36"/>
      <c r="L932" s="63"/>
      <c r="M932" s="2"/>
      <c r="T932" s="2"/>
      <c r="U932" s="2"/>
      <c r="V932" s="2"/>
      <c r="W932" s="2"/>
      <c r="X932" s="2"/>
      <c r="Y932" s="2"/>
    </row>
    <row r="933" spans="1:25" x14ac:dyDescent="0.25">
      <c r="A933" s="2"/>
      <c r="B933" s="16" t="str">
        <f t="shared" si="70"/>
        <v/>
      </c>
      <c r="C933" s="17" t="str">
        <f t="shared" si="71"/>
        <v/>
      </c>
      <c r="D933" s="16" t="str">
        <f t="shared" si="72"/>
        <v/>
      </c>
      <c r="E933" s="16" t="str">
        <f t="shared" si="73"/>
        <v/>
      </c>
      <c r="F933" s="110"/>
      <c r="G933" s="127"/>
      <c r="H933" s="31"/>
      <c r="I933" s="134"/>
      <c r="J933" s="125" t="str">
        <f t="shared" si="74"/>
        <v/>
      </c>
      <c r="K933" s="36"/>
      <c r="L933" s="63"/>
      <c r="M933" s="2"/>
      <c r="T933" s="2"/>
      <c r="U933" s="2"/>
      <c r="V933" s="2"/>
      <c r="W933" s="2"/>
      <c r="X933" s="2"/>
      <c r="Y933" s="2"/>
    </row>
    <row r="934" spans="1:25" x14ac:dyDescent="0.25">
      <c r="A934" s="2"/>
      <c r="B934" s="16" t="str">
        <f t="shared" si="70"/>
        <v/>
      </c>
      <c r="C934" s="17" t="str">
        <f t="shared" si="71"/>
        <v/>
      </c>
      <c r="D934" s="16" t="str">
        <f t="shared" si="72"/>
        <v/>
      </c>
      <c r="E934" s="16" t="str">
        <f t="shared" si="73"/>
        <v/>
      </c>
      <c r="F934" s="110"/>
      <c r="G934" s="127"/>
      <c r="H934" s="31"/>
      <c r="I934" s="134"/>
      <c r="J934" s="125" t="str">
        <f t="shared" si="74"/>
        <v/>
      </c>
      <c r="K934" s="36"/>
      <c r="L934" s="63"/>
      <c r="M934" s="2"/>
      <c r="T934" s="2"/>
      <c r="U934" s="2"/>
      <c r="V934" s="2"/>
      <c r="W934" s="2"/>
      <c r="X934" s="2"/>
      <c r="Y934" s="2"/>
    </row>
    <row r="935" spans="1:25" x14ac:dyDescent="0.25">
      <c r="A935" s="2"/>
      <c r="B935" s="16" t="str">
        <f t="shared" si="70"/>
        <v/>
      </c>
      <c r="C935" s="17" t="str">
        <f t="shared" si="71"/>
        <v/>
      </c>
      <c r="D935" s="16" t="str">
        <f t="shared" si="72"/>
        <v/>
      </c>
      <c r="E935" s="16" t="str">
        <f t="shared" si="73"/>
        <v/>
      </c>
      <c r="F935" s="110"/>
      <c r="G935" s="127"/>
      <c r="H935" s="31"/>
      <c r="I935" s="134"/>
      <c r="J935" s="125" t="str">
        <f t="shared" si="74"/>
        <v/>
      </c>
      <c r="K935" s="36"/>
      <c r="L935" s="63"/>
      <c r="M935" s="2"/>
      <c r="T935" s="2"/>
      <c r="U935" s="2"/>
      <c r="V935" s="2"/>
      <c r="W935" s="2"/>
      <c r="X935" s="2"/>
      <c r="Y935" s="2"/>
    </row>
    <row r="936" spans="1:25" x14ac:dyDescent="0.25">
      <c r="A936" s="2"/>
      <c r="B936" s="16" t="str">
        <f t="shared" si="70"/>
        <v/>
      </c>
      <c r="C936" s="17" t="str">
        <f t="shared" si="71"/>
        <v/>
      </c>
      <c r="D936" s="16" t="str">
        <f t="shared" si="72"/>
        <v/>
      </c>
      <c r="E936" s="16" t="str">
        <f t="shared" si="73"/>
        <v/>
      </c>
      <c r="F936" s="110"/>
      <c r="G936" s="127"/>
      <c r="H936" s="31"/>
      <c r="I936" s="134"/>
      <c r="J936" s="125" t="str">
        <f t="shared" si="74"/>
        <v/>
      </c>
      <c r="K936" s="36"/>
      <c r="L936" s="63"/>
      <c r="M936" s="2"/>
      <c r="T936" s="2"/>
      <c r="U936" s="2"/>
      <c r="V936" s="2"/>
      <c r="W936" s="2"/>
      <c r="X936" s="2"/>
      <c r="Y936" s="2"/>
    </row>
    <row r="937" spans="1:25" x14ac:dyDescent="0.25">
      <c r="A937" s="2"/>
      <c r="B937" s="16" t="str">
        <f t="shared" si="70"/>
        <v/>
      </c>
      <c r="C937" s="17" t="str">
        <f t="shared" si="71"/>
        <v/>
      </c>
      <c r="D937" s="16" t="str">
        <f t="shared" si="72"/>
        <v/>
      </c>
      <c r="E937" s="16" t="str">
        <f t="shared" si="73"/>
        <v/>
      </c>
      <c r="F937" s="110"/>
      <c r="G937" s="127"/>
      <c r="H937" s="31"/>
      <c r="I937" s="134"/>
      <c r="J937" s="125" t="str">
        <f t="shared" si="74"/>
        <v/>
      </c>
      <c r="K937" s="36"/>
      <c r="L937" s="63"/>
      <c r="M937" s="2"/>
      <c r="T937" s="2"/>
      <c r="U937" s="2"/>
      <c r="V937" s="2"/>
      <c r="W937" s="2"/>
      <c r="X937" s="2"/>
      <c r="Y937" s="2"/>
    </row>
    <row r="938" spans="1:25" x14ac:dyDescent="0.25">
      <c r="A938" s="2"/>
      <c r="B938" s="16" t="str">
        <f t="shared" si="70"/>
        <v/>
      </c>
      <c r="C938" s="17" t="str">
        <f t="shared" si="71"/>
        <v/>
      </c>
      <c r="D938" s="16" t="str">
        <f t="shared" si="72"/>
        <v/>
      </c>
      <c r="E938" s="16" t="str">
        <f t="shared" si="73"/>
        <v/>
      </c>
      <c r="F938" s="110"/>
      <c r="G938" s="127"/>
      <c r="H938" s="31"/>
      <c r="I938" s="134"/>
      <c r="J938" s="125" t="str">
        <f t="shared" si="74"/>
        <v/>
      </c>
      <c r="K938" s="36"/>
      <c r="L938" s="63"/>
      <c r="M938" s="2"/>
      <c r="T938" s="2"/>
      <c r="U938" s="2"/>
      <c r="V938" s="2"/>
      <c r="W938" s="2"/>
      <c r="X938" s="2"/>
      <c r="Y938" s="2"/>
    </row>
    <row r="939" spans="1:25" x14ac:dyDescent="0.25">
      <c r="A939" s="2"/>
      <c r="B939" s="16" t="str">
        <f t="shared" si="70"/>
        <v/>
      </c>
      <c r="C939" s="17" t="str">
        <f t="shared" si="71"/>
        <v/>
      </c>
      <c r="D939" s="16" t="str">
        <f t="shared" si="72"/>
        <v/>
      </c>
      <c r="E939" s="16" t="str">
        <f t="shared" si="73"/>
        <v/>
      </c>
      <c r="F939" s="110"/>
      <c r="G939" s="127"/>
      <c r="H939" s="31"/>
      <c r="I939" s="134"/>
      <c r="J939" s="125" t="str">
        <f t="shared" si="74"/>
        <v/>
      </c>
      <c r="K939" s="36"/>
      <c r="L939" s="63"/>
      <c r="M939" s="2"/>
      <c r="T939" s="2"/>
      <c r="U939" s="2"/>
      <c r="V939" s="2"/>
      <c r="W939" s="2"/>
      <c r="X939" s="2"/>
      <c r="Y939" s="2"/>
    </row>
    <row r="940" spans="1:25" x14ac:dyDescent="0.25">
      <c r="A940" s="2"/>
      <c r="B940" s="16" t="str">
        <f t="shared" si="70"/>
        <v/>
      </c>
      <c r="C940" s="17" t="str">
        <f t="shared" si="71"/>
        <v/>
      </c>
      <c r="D940" s="16" t="str">
        <f t="shared" si="72"/>
        <v/>
      </c>
      <c r="E940" s="16" t="str">
        <f t="shared" si="73"/>
        <v/>
      </c>
      <c r="F940" s="110"/>
      <c r="G940" s="127"/>
      <c r="H940" s="31"/>
      <c r="I940" s="134"/>
      <c r="J940" s="125" t="str">
        <f t="shared" si="74"/>
        <v/>
      </c>
      <c r="K940" s="36"/>
      <c r="L940" s="63"/>
      <c r="M940" s="2"/>
      <c r="T940" s="2"/>
      <c r="U940" s="2"/>
      <c r="V940" s="2"/>
      <c r="W940" s="2"/>
      <c r="X940" s="2"/>
      <c r="Y940" s="2"/>
    </row>
    <row r="941" spans="1:25" x14ac:dyDescent="0.25">
      <c r="A941" s="2"/>
      <c r="B941" s="16" t="str">
        <f t="shared" si="70"/>
        <v/>
      </c>
      <c r="C941" s="17" t="str">
        <f t="shared" si="71"/>
        <v/>
      </c>
      <c r="D941" s="16" t="str">
        <f t="shared" si="72"/>
        <v/>
      </c>
      <c r="E941" s="16" t="str">
        <f t="shared" si="73"/>
        <v/>
      </c>
      <c r="F941" s="110"/>
      <c r="G941" s="127"/>
      <c r="H941" s="31"/>
      <c r="I941" s="134"/>
      <c r="J941" s="125" t="str">
        <f t="shared" si="74"/>
        <v/>
      </c>
      <c r="K941" s="36"/>
      <c r="L941" s="63"/>
      <c r="M941" s="2"/>
      <c r="T941" s="2"/>
      <c r="U941" s="2"/>
      <c r="V941" s="2"/>
      <c r="W941" s="2"/>
      <c r="X941" s="2"/>
      <c r="Y941" s="2"/>
    </row>
    <row r="942" spans="1:25" x14ac:dyDescent="0.25">
      <c r="A942" s="2"/>
      <c r="B942" s="16" t="str">
        <f t="shared" si="70"/>
        <v/>
      </c>
      <c r="C942" s="17" t="str">
        <f t="shared" si="71"/>
        <v/>
      </c>
      <c r="D942" s="16" t="str">
        <f t="shared" si="72"/>
        <v/>
      </c>
      <c r="E942" s="16" t="str">
        <f t="shared" si="73"/>
        <v/>
      </c>
      <c r="F942" s="110"/>
      <c r="G942" s="127"/>
      <c r="H942" s="31"/>
      <c r="I942" s="134"/>
      <c r="J942" s="125" t="str">
        <f t="shared" si="74"/>
        <v/>
      </c>
      <c r="K942" s="36"/>
      <c r="L942" s="63"/>
      <c r="M942" s="2"/>
      <c r="T942" s="2"/>
      <c r="U942" s="2"/>
      <c r="V942" s="2"/>
      <c r="W942" s="2"/>
      <c r="X942" s="2"/>
      <c r="Y942" s="2"/>
    </row>
    <row r="943" spans="1:25" x14ac:dyDescent="0.25">
      <c r="A943" s="2"/>
      <c r="B943" s="16" t="str">
        <f t="shared" si="70"/>
        <v/>
      </c>
      <c r="C943" s="17" t="str">
        <f t="shared" si="71"/>
        <v/>
      </c>
      <c r="D943" s="16" t="str">
        <f t="shared" si="72"/>
        <v/>
      </c>
      <c r="E943" s="16" t="str">
        <f t="shared" si="73"/>
        <v/>
      </c>
      <c r="F943" s="110"/>
      <c r="G943" s="127"/>
      <c r="H943" s="31"/>
      <c r="I943" s="134"/>
      <c r="J943" s="125" t="str">
        <f t="shared" si="74"/>
        <v/>
      </c>
      <c r="K943" s="36"/>
      <c r="L943" s="63"/>
      <c r="M943" s="2"/>
      <c r="T943" s="2"/>
      <c r="U943" s="2"/>
      <c r="V943" s="2"/>
      <c r="W943" s="2"/>
      <c r="X943" s="2"/>
      <c r="Y943" s="2"/>
    </row>
    <row r="944" spans="1:25" x14ac:dyDescent="0.25">
      <c r="A944" s="2"/>
      <c r="B944" s="16" t="str">
        <f t="shared" si="70"/>
        <v/>
      </c>
      <c r="C944" s="17" t="str">
        <f t="shared" si="71"/>
        <v/>
      </c>
      <c r="D944" s="16" t="str">
        <f t="shared" si="72"/>
        <v/>
      </c>
      <c r="E944" s="16" t="str">
        <f t="shared" si="73"/>
        <v/>
      </c>
      <c r="F944" s="110"/>
      <c r="G944" s="127"/>
      <c r="H944" s="31"/>
      <c r="I944" s="134"/>
      <c r="J944" s="125" t="str">
        <f t="shared" si="74"/>
        <v/>
      </c>
      <c r="K944" s="36"/>
      <c r="L944" s="63"/>
      <c r="M944" s="2"/>
      <c r="T944" s="2"/>
      <c r="U944" s="2"/>
      <c r="V944" s="2"/>
      <c r="W944" s="2"/>
      <c r="X944" s="2"/>
      <c r="Y944" s="2"/>
    </row>
    <row r="945" spans="1:25" x14ac:dyDescent="0.25">
      <c r="A945" s="2"/>
      <c r="B945" s="16" t="str">
        <f t="shared" si="70"/>
        <v/>
      </c>
      <c r="C945" s="17" t="str">
        <f t="shared" si="71"/>
        <v/>
      </c>
      <c r="D945" s="16" t="str">
        <f t="shared" si="72"/>
        <v/>
      </c>
      <c r="E945" s="16" t="str">
        <f t="shared" si="73"/>
        <v/>
      </c>
      <c r="F945" s="110"/>
      <c r="G945" s="127"/>
      <c r="H945" s="31"/>
      <c r="I945" s="134"/>
      <c r="J945" s="125" t="str">
        <f t="shared" si="74"/>
        <v/>
      </c>
      <c r="K945" s="36"/>
      <c r="L945" s="63"/>
      <c r="M945" s="2"/>
      <c r="T945" s="2"/>
      <c r="U945" s="2"/>
      <c r="V945" s="2"/>
      <c r="W945" s="2"/>
      <c r="X945" s="2"/>
      <c r="Y945" s="2"/>
    </row>
    <row r="946" spans="1:25" x14ac:dyDescent="0.25">
      <c r="A946" s="2"/>
      <c r="B946" s="16" t="str">
        <f t="shared" si="70"/>
        <v/>
      </c>
      <c r="C946" s="17" t="str">
        <f t="shared" si="71"/>
        <v/>
      </c>
      <c r="D946" s="16" t="str">
        <f t="shared" si="72"/>
        <v/>
      </c>
      <c r="E946" s="16" t="str">
        <f t="shared" si="73"/>
        <v/>
      </c>
      <c r="F946" s="110"/>
      <c r="G946" s="127"/>
      <c r="H946" s="31"/>
      <c r="I946" s="134"/>
      <c r="J946" s="125" t="str">
        <f t="shared" si="74"/>
        <v/>
      </c>
      <c r="K946" s="36"/>
      <c r="L946" s="63"/>
      <c r="M946" s="2"/>
      <c r="T946" s="2"/>
      <c r="U946" s="2"/>
      <c r="V946" s="2"/>
      <c r="W946" s="2"/>
      <c r="X946" s="2"/>
      <c r="Y946" s="2"/>
    </row>
    <row r="947" spans="1:25" x14ac:dyDescent="0.25">
      <c r="A947" s="2"/>
      <c r="B947" s="16" t="str">
        <f t="shared" si="70"/>
        <v/>
      </c>
      <c r="C947" s="17" t="str">
        <f t="shared" si="71"/>
        <v/>
      </c>
      <c r="D947" s="16" t="str">
        <f t="shared" si="72"/>
        <v/>
      </c>
      <c r="E947" s="16" t="str">
        <f t="shared" si="73"/>
        <v/>
      </c>
      <c r="F947" s="110"/>
      <c r="G947" s="127"/>
      <c r="H947" s="31"/>
      <c r="I947" s="134"/>
      <c r="J947" s="125" t="str">
        <f t="shared" si="74"/>
        <v/>
      </c>
      <c r="K947" s="36"/>
      <c r="L947" s="63"/>
      <c r="M947" s="2"/>
      <c r="T947" s="2"/>
      <c r="U947" s="2"/>
      <c r="V947" s="2"/>
      <c r="W947" s="2"/>
      <c r="X947" s="2"/>
      <c r="Y947" s="2"/>
    </row>
    <row r="948" spans="1:25" x14ac:dyDescent="0.25">
      <c r="A948" s="2"/>
      <c r="B948" s="16" t="str">
        <f t="shared" si="70"/>
        <v/>
      </c>
      <c r="C948" s="17" t="str">
        <f t="shared" si="71"/>
        <v/>
      </c>
      <c r="D948" s="16" t="str">
        <f t="shared" si="72"/>
        <v/>
      </c>
      <c r="E948" s="16" t="str">
        <f t="shared" si="73"/>
        <v/>
      </c>
      <c r="F948" s="110"/>
      <c r="G948" s="127"/>
      <c r="H948" s="31"/>
      <c r="I948" s="134"/>
      <c r="J948" s="125" t="str">
        <f t="shared" si="74"/>
        <v/>
      </c>
      <c r="K948" s="36"/>
      <c r="L948" s="63"/>
      <c r="M948" s="2"/>
      <c r="T948" s="2"/>
      <c r="U948" s="2"/>
      <c r="V948" s="2"/>
      <c r="W948" s="2"/>
      <c r="X948" s="2"/>
      <c r="Y948" s="2"/>
    </row>
    <row r="949" spans="1:25" x14ac:dyDescent="0.25">
      <c r="A949" s="2"/>
      <c r="B949" s="16" t="str">
        <f t="shared" si="70"/>
        <v/>
      </c>
      <c r="C949" s="17" t="str">
        <f t="shared" si="71"/>
        <v/>
      </c>
      <c r="D949" s="16" t="str">
        <f t="shared" si="72"/>
        <v/>
      </c>
      <c r="E949" s="16" t="str">
        <f t="shared" si="73"/>
        <v/>
      </c>
      <c r="F949" s="110"/>
      <c r="G949" s="127"/>
      <c r="H949" s="31"/>
      <c r="I949" s="134"/>
      <c r="J949" s="125" t="str">
        <f t="shared" si="74"/>
        <v/>
      </c>
      <c r="K949" s="36"/>
      <c r="L949" s="63"/>
      <c r="M949" s="2"/>
      <c r="T949" s="2"/>
      <c r="U949" s="2"/>
      <c r="V949" s="2"/>
      <c r="W949" s="2"/>
      <c r="X949" s="2"/>
      <c r="Y949" s="2"/>
    </row>
    <row r="950" spans="1:25" x14ac:dyDescent="0.25">
      <c r="A950" s="2"/>
      <c r="B950" s="16" t="str">
        <f t="shared" si="70"/>
        <v/>
      </c>
      <c r="C950" s="17" t="str">
        <f t="shared" si="71"/>
        <v/>
      </c>
      <c r="D950" s="16" t="str">
        <f t="shared" si="72"/>
        <v/>
      </c>
      <c r="E950" s="16" t="str">
        <f t="shared" si="73"/>
        <v/>
      </c>
      <c r="F950" s="110"/>
      <c r="G950" s="127"/>
      <c r="H950" s="31"/>
      <c r="I950" s="134"/>
      <c r="J950" s="125" t="str">
        <f t="shared" si="74"/>
        <v/>
      </c>
      <c r="K950" s="36"/>
      <c r="L950" s="63"/>
      <c r="M950" s="2"/>
      <c r="T950" s="2"/>
      <c r="U950" s="2"/>
      <c r="V950" s="2"/>
      <c r="W950" s="2"/>
      <c r="X950" s="2"/>
      <c r="Y950" s="2"/>
    </row>
    <row r="951" spans="1:25" x14ac:dyDescent="0.25">
      <c r="A951" s="2"/>
      <c r="B951" s="16" t="str">
        <f t="shared" si="70"/>
        <v/>
      </c>
      <c r="C951" s="17" t="str">
        <f t="shared" si="71"/>
        <v/>
      </c>
      <c r="D951" s="16" t="str">
        <f t="shared" si="72"/>
        <v/>
      </c>
      <c r="E951" s="16" t="str">
        <f t="shared" si="73"/>
        <v/>
      </c>
      <c r="F951" s="110"/>
      <c r="G951" s="127"/>
      <c r="H951" s="31"/>
      <c r="I951" s="134"/>
      <c r="J951" s="125" t="str">
        <f t="shared" si="74"/>
        <v/>
      </c>
      <c r="K951" s="36"/>
      <c r="L951" s="63"/>
      <c r="M951" s="2"/>
      <c r="T951" s="2"/>
      <c r="U951" s="2"/>
      <c r="V951" s="2"/>
      <c r="W951" s="2"/>
      <c r="X951" s="2"/>
      <c r="Y951" s="2"/>
    </row>
    <row r="952" spans="1:25" x14ac:dyDescent="0.25">
      <c r="A952" s="2"/>
      <c r="B952" s="16" t="str">
        <f t="shared" si="70"/>
        <v/>
      </c>
      <c r="C952" s="17" t="str">
        <f t="shared" si="71"/>
        <v/>
      </c>
      <c r="D952" s="16" t="str">
        <f t="shared" si="72"/>
        <v/>
      </c>
      <c r="E952" s="16" t="str">
        <f t="shared" si="73"/>
        <v/>
      </c>
      <c r="F952" s="110"/>
      <c r="G952" s="127"/>
      <c r="H952" s="31"/>
      <c r="I952" s="134"/>
      <c r="J952" s="125" t="str">
        <f t="shared" si="74"/>
        <v/>
      </c>
      <c r="K952" s="36"/>
      <c r="L952" s="63"/>
      <c r="M952" s="2"/>
      <c r="T952" s="2"/>
      <c r="U952" s="2"/>
      <c r="V952" s="2"/>
      <c r="W952" s="2"/>
      <c r="X952" s="2"/>
      <c r="Y952" s="2"/>
    </row>
    <row r="953" spans="1:25" x14ac:dyDescent="0.25">
      <c r="A953" s="2"/>
      <c r="B953" s="16" t="str">
        <f t="shared" si="70"/>
        <v/>
      </c>
      <c r="C953" s="17" t="str">
        <f t="shared" si="71"/>
        <v/>
      </c>
      <c r="D953" s="16" t="str">
        <f t="shared" si="72"/>
        <v/>
      </c>
      <c r="E953" s="16" t="str">
        <f t="shared" si="73"/>
        <v/>
      </c>
      <c r="F953" s="110"/>
      <c r="G953" s="127"/>
      <c r="H953" s="31"/>
      <c r="I953" s="134"/>
      <c r="J953" s="125" t="str">
        <f t="shared" si="74"/>
        <v/>
      </c>
      <c r="K953" s="36"/>
      <c r="L953" s="63"/>
      <c r="M953" s="2"/>
      <c r="T953" s="2"/>
      <c r="U953" s="2"/>
      <c r="V953" s="2"/>
      <c r="W953" s="2"/>
      <c r="X953" s="2"/>
      <c r="Y953" s="2"/>
    </row>
    <row r="954" spans="1:25" x14ac:dyDescent="0.25">
      <c r="A954" s="2"/>
      <c r="B954" s="16" t="str">
        <f t="shared" si="70"/>
        <v/>
      </c>
      <c r="C954" s="17" t="str">
        <f t="shared" si="71"/>
        <v/>
      </c>
      <c r="D954" s="16" t="str">
        <f t="shared" si="72"/>
        <v/>
      </c>
      <c r="E954" s="16" t="str">
        <f t="shared" si="73"/>
        <v/>
      </c>
      <c r="F954" s="110"/>
      <c r="G954" s="127"/>
      <c r="H954" s="31"/>
      <c r="I954" s="134"/>
      <c r="J954" s="125" t="str">
        <f t="shared" si="74"/>
        <v/>
      </c>
      <c r="K954" s="36"/>
      <c r="L954" s="63"/>
      <c r="M954" s="2"/>
      <c r="T954" s="2"/>
      <c r="U954" s="2"/>
      <c r="V954" s="2"/>
      <c r="W954" s="2"/>
      <c r="X954" s="2"/>
      <c r="Y954" s="2"/>
    </row>
    <row r="955" spans="1:25" x14ac:dyDescent="0.25">
      <c r="A955" s="2"/>
      <c r="B955" s="16" t="str">
        <f t="shared" si="70"/>
        <v/>
      </c>
      <c r="C955" s="17" t="str">
        <f t="shared" si="71"/>
        <v/>
      </c>
      <c r="D955" s="16" t="str">
        <f t="shared" si="72"/>
        <v/>
      </c>
      <c r="E955" s="16" t="str">
        <f t="shared" si="73"/>
        <v/>
      </c>
      <c r="F955" s="110"/>
      <c r="G955" s="127"/>
      <c r="H955" s="31"/>
      <c r="I955" s="134"/>
      <c r="J955" s="125" t="str">
        <f t="shared" si="74"/>
        <v/>
      </c>
      <c r="K955" s="36"/>
      <c r="L955" s="63"/>
      <c r="M955" s="2"/>
      <c r="T955" s="2"/>
      <c r="U955" s="2"/>
      <c r="V955" s="2"/>
      <c r="W955" s="2"/>
      <c r="X955" s="2"/>
      <c r="Y955" s="2"/>
    </row>
    <row r="956" spans="1:25" x14ac:dyDescent="0.25">
      <c r="A956" s="2"/>
      <c r="B956" s="16" t="str">
        <f t="shared" si="70"/>
        <v/>
      </c>
      <c r="C956" s="17" t="str">
        <f t="shared" si="71"/>
        <v/>
      </c>
      <c r="D956" s="16" t="str">
        <f t="shared" si="72"/>
        <v/>
      </c>
      <c r="E956" s="16" t="str">
        <f t="shared" si="73"/>
        <v/>
      </c>
      <c r="F956" s="110"/>
      <c r="G956" s="127"/>
      <c r="H956" s="31"/>
      <c r="I956" s="134"/>
      <c r="J956" s="125" t="str">
        <f t="shared" si="74"/>
        <v/>
      </c>
      <c r="K956" s="36"/>
      <c r="L956" s="63"/>
      <c r="M956" s="2"/>
      <c r="T956" s="2"/>
      <c r="U956" s="2"/>
      <c r="V956" s="2"/>
      <c r="W956" s="2"/>
      <c r="X956" s="2"/>
      <c r="Y956" s="2"/>
    </row>
    <row r="957" spans="1:25" x14ac:dyDescent="0.25">
      <c r="A957" s="2"/>
      <c r="B957" s="16" t="str">
        <f t="shared" si="70"/>
        <v/>
      </c>
      <c r="C957" s="17" t="str">
        <f t="shared" si="71"/>
        <v/>
      </c>
      <c r="D957" s="16" t="str">
        <f t="shared" si="72"/>
        <v/>
      </c>
      <c r="E957" s="16" t="str">
        <f t="shared" si="73"/>
        <v/>
      </c>
      <c r="F957" s="110"/>
      <c r="G957" s="127"/>
      <c r="H957" s="31"/>
      <c r="I957" s="134"/>
      <c r="J957" s="125" t="str">
        <f t="shared" si="74"/>
        <v/>
      </c>
      <c r="K957" s="36"/>
      <c r="L957" s="63"/>
      <c r="M957" s="2"/>
      <c r="T957" s="2"/>
      <c r="U957" s="2"/>
      <c r="V957" s="2"/>
      <c r="W957" s="2"/>
      <c r="X957" s="2"/>
      <c r="Y957" s="2"/>
    </row>
    <row r="958" spans="1:25" x14ac:dyDescent="0.25">
      <c r="A958" s="2"/>
      <c r="B958" s="16" t="str">
        <f t="shared" si="70"/>
        <v/>
      </c>
      <c r="C958" s="17" t="str">
        <f t="shared" si="71"/>
        <v/>
      </c>
      <c r="D958" s="16" t="str">
        <f t="shared" si="72"/>
        <v/>
      </c>
      <c r="E958" s="16" t="str">
        <f t="shared" si="73"/>
        <v/>
      </c>
      <c r="F958" s="110"/>
      <c r="G958" s="127"/>
      <c r="H958" s="31"/>
      <c r="I958" s="134"/>
      <c r="J958" s="125" t="str">
        <f t="shared" si="74"/>
        <v/>
      </c>
      <c r="K958" s="36"/>
      <c r="L958" s="63"/>
      <c r="M958" s="2"/>
      <c r="T958" s="2"/>
      <c r="U958" s="2"/>
      <c r="V958" s="2"/>
      <c r="W958" s="2"/>
      <c r="X958" s="2"/>
      <c r="Y958" s="2"/>
    </row>
    <row r="959" spans="1:25" x14ac:dyDescent="0.25">
      <c r="A959" s="2"/>
      <c r="B959" s="16" t="str">
        <f t="shared" si="70"/>
        <v/>
      </c>
      <c r="C959" s="17" t="str">
        <f t="shared" si="71"/>
        <v/>
      </c>
      <c r="D959" s="16" t="str">
        <f t="shared" si="72"/>
        <v/>
      </c>
      <c r="E959" s="16" t="str">
        <f t="shared" si="73"/>
        <v/>
      </c>
      <c r="F959" s="110"/>
      <c r="G959" s="127"/>
      <c r="H959" s="31"/>
      <c r="I959" s="134"/>
      <c r="J959" s="125" t="str">
        <f t="shared" si="74"/>
        <v/>
      </c>
      <c r="K959" s="36"/>
      <c r="L959" s="63"/>
      <c r="M959" s="2"/>
      <c r="T959" s="2"/>
      <c r="U959" s="2"/>
      <c r="V959" s="2"/>
      <c r="W959" s="2"/>
      <c r="X959" s="2"/>
      <c r="Y959" s="2"/>
    </row>
    <row r="960" spans="1:25" x14ac:dyDescent="0.25">
      <c r="A960" s="2"/>
      <c r="B960" s="16" t="str">
        <f t="shared" si="70"/>
        <v/>
      </c>
      <c r="C960" s="17" t="str">
        <f t="shared" si="71"/>
        <v/>
      </c>
      <c r="D960" s="16" t="str">
        <f t="shared" si="72"/>
        <v/>
      </c>
      <c r="E960" s="16" t="str">
        <f t="shared" si="73"/>
        <v/>
      </c>
      <c r="F960" s="110"/>
      <c r="G960" s="127"/>
      <c r="H960" s="31"/>
      <c r="I960" s="134"/>
      <c r="J960" s="125" t="str">
        <f t="shared" si="74"/>
        <v/>
      </c>
      <c r="K960" s="36"/>
      <c r="L960" s="63"/>
      <c r="M960" s="2"/>
      <c r="T960" s="2"/>
      <c r="U960" s="2"/>
      <c r="V960" s="2"/>
      <c r="W960" s="2"/>
      <c r="X960" s="2"/>
      <c r="Y960" s="2"/>
    </row>
    <row r="961" spans="1:25" x14ac:dyDescent="0.25">
      <c r="A961" s="2"/>
      <c r="B961" s="16" t="str">
        <f t="shared" si="70"/>
        <v/>
      </c>
      <c r="C961" s="17" t="str">
        <f t="shared" si="71"/>
        <v/>
      </c>
      <c r="D961" s="16" t="str">
        <f t="shared" si="72"/>
        <v/>
      </c>
      <c r="E961" s="16" t="str">
        <f t="shared" si="73"/>
        <v/>
      </c>
      <c r="F961" s="110"/>
      <c r="G961" s="127"/>
      <c r="H961" s="31"/>
      <c r="I961" s="134"/>
      <c r="J961" s="125" t="str">
        <f t="shared" si="74"/>
        <v/>
      </c>
      <c r="K961" s="36"/>
      <c r="L961" s="63"/>
      <c r="M961" s="2"/>
      <c r="T961" s="2"/>
      <c r="U961" s="2"/>
      <c r="V961" s="2"/>
      <c r="W961" s="2"/>
      <c r="X961" s="2"/>
      <c r="Y961" s="2"/>
    </row>
    <row r="962" spans="1:25" x14ac:dyDescent="0.25">
      <c r="A962" s="2"/>
      <c r="B962" s="16" t="str">
        <f t="shared" si="70"/>
        <v/>
      </c>
      <c r="C962" s="17" t="str">
        <f t="shared" si="71"/>
        <v/>
      </c>
      <c r="D962" s="16" t="str">
        <f t="shared" si="72"/>
        <v/>
      </c>
      <c r="E962" s="16" t="str">
        <f t="shared" si="73"/>
        <v/>
      </c>
      <c r="F962" s="110"/>
      <c r="G962" s="127"/>
      <c r="H962" s="31"/>
      <c r="I962" s="134"/>
      <c r="J962" s="125" t="str">
        <f t="shared" si="74"/>
        <v/>
      </c>
      <c r="K962" s="36"/>
      <c r="L962" s="63"/>
      <c r="M962" s="2"/>
      <c r="T962" s="2"/>
      <c r="U962" s="2"/>
      <c r="V962" s="2"/>
      <c r="W962" s="2"/>
      <c r="X962" s="2"/>
      <c r="Y962" s="2"/>
    </row>
    <row r="963" spans="1:25" x14ac:dyDescent="0.25">
      <c r="A963" s="2"/>
      <c r="B963" s="16" t="str">
        <f t="shared" si="70"/>
        <v/>
      </c>
      <c r="C963" s="17" t="str">
        <f t="shared" si="71"/>
        <v/>
      </c>
      <c r="D963" s="16" t="str">
        <f t="shared" si="72"/>
        <v/>
      </c>
      <c r="E963" s="16" t="str">
        <f t="shared" si="73"/>
        <v/>
      </c>
      <c r="F963" s="110"/>
      <c r="G963" s="127"/>
      <c r="H963" s="31"/>
      <c r="I963" s="134"/>
      <c r="J963" s="125" t="str">
        <f t="shared" si="74"/>
        <v/>
      </c>
      <c r="K963" s="36"/>
      <c r="L963" s="63"/>
      <c r="M963" s="2"/>
      <c r="T963" s="2"/>
      <c r="U963" s="2"/>
      <c r="V963" s="2"/>
      <c r="W963" s="2"/>
      <c r="X963" s="2"/>
      <c r="Y963" s="2"/>
    </row>
    <row r="964" spans="1:25" x14ac:dyDescent="0.25">
      <c r="A964" s="2"/>
      <c r="B964" s="16" t="str">
        <f t="shared" si="70"/>
        <v/>
      </c>
      <c r="C964" s="17" t="str">
        <f t="shared" si="71"/>
        <v/>
      </c>
      <c r="D964" s="16" t="str">
        <f t="shared" si="72"/>
        <v/>
      </c>
      <c r="E964" s="16" t="str">
        <f t="shared" si="73"/>
        <v/>
      </c>
      <c r="F964" s="110"/>
      <c r="G964" s="127"/>
      <c r="H964" s="31"/>
      <c r="I964" s="134"/>
      <c r="J964" s="125" t="str">
        <f t="shared" si="74"/>
        <v/>
      </c>
      <c r="K964" s="36"/>
      <c r="L964" s="63"/>
      <c r="M964" s="2"/>
      <c r="T964" s="2"/>
      <c r="U964" s="2"/>
      <c r="V964" s="2"/>
      <c r="W964" s="2"/>
      <c r="X964" s="2"/>
      <c r="Y964" s="2"/>
    </row>
    <row r="965" spans="1:25" x14ac:dyDescent="0.25">
      <c r="A965" s="2"/>
      <c r="B965" s="16" t="str">
        <f t="shared" si="70"/>
        <v/>
      </c>
      <c r="C965" s="17" t="str">
        <f t="shared" si="71"/>
        <v/>
      </c>
      <c r="D965" s="16" t="str">
        <f t="shared" si="72"/>
        <v/>
      </c>
      <c r="E965" s="16" t="str">
        <f t="shared" si="73"/>
        <v/>
      </c>
      <c r="F965" s="110"/>
      <c r="G965" s="127"/>
      <c r="H965" s="31"/>
      <c r="I965" s="134"/>
      <c r="J965" s="125" t="str">
        <f t="shared" si="74"/>
        <v/>
      </c>
      <c r="K965" s="36"/>
      <c r="L965" s="63"/>
      <c r="M965" s="2"/>
      <c r="T965" s="2"/>
      <c r="U965" s="2"/>
      <c r="V965" s="2"/>
      <c r="W965" s="2"/>
      <c r="X965" s="2"/>
      <c r="Y965" s="2"/>
    </row>
    <row r="966" spans="1:25" x14ac:dyDescent="0.25">
      <c r="A966" s="2"/>
      <c r="B966" s="16" t="str">
        <f t="shared" si="70"/>
        <v/>
      </c>
      <c r="C966" s="17" t="str">
        <f t="shared" si="71"/>
        <v/>
      </c>
      <c r="D966" s="16" t="str">
        <f t="shared" si="72"/>
        <v/>
      </c>
      <c r="E966" s="16" t="str">
        <f t="shared" si="73"/>
        <v/>
      </c>
      <c r="F966" s="110"/>
      <c r="G966" s="127"/>
      <c r="H966" s="31"/>
      <c r="I966" s="134"/>
      <c r="J966" s="125" t="str">
        <f t="shared" si="74"/>
        <v/>
      </c>
      <c r="K966" s="36"/>
      <c r="L966" s="63"/>
      <c r="M966" s="2"/>
      <c r="T966" s="2"/>
      <c r="U966" s="2"/>
      <c r="V966" s="2"/>
      <c r="W966" s="2"/>
      <c r="X966" s="2"/>
      <c r="Y966" s="2"/>
    </row>
    <row r="967" spans="1:25" x14ac:dyDescent="0.25">
      <c r="A967" s="2"/>
      <c r="B967" s="16" t="str">
        <f t="shared" si="70"/>
        <v/>
      </c>
      <c r="C967" s="17" t="str">
        <f t="shared" si="71"/>
        <v/>
      </c>
      <c r="D967" s="16" t="str">
        <f t="shared" si="72"/>
        <v/>
      </c>
      <c r="E967" s="16" t="str">
        <f t="shared" si="73"/>
        <v/>
      </c>
      <c r="F967" s="110"/>
      <c r="G967" s="127"/>
      <c r="H967" s="31"/>
      <c r="I967" s="134"/>
      <c r="J967" s="125" t="str">
        <f t="shared" si="74"/>
        <v/>
      </c>
      <c r="K967" s="36"/>
      <c r="L967" s="63"/>
      <c r="M967" s="2"/>
      <c r="T967" s="2"/>
      <c r="U967" s="2"/>
      <c r="V967" s="2"/>
      <c r="W967" s="2"/>
      <c r="X967" s="2"/>
      <c r="Y967" s="2"/>
    </row>
    <row r="968" spans="1:25" x14ac:dyDescent="0.25">
      <c r="A968" s="2"/>
      <c r="B968" s="16" t="str">
        <f t="shared" si="70"/>
        <v/>
      </c>
      <c r="C968" s="17" t="str">
        <f t="shared" si="71"/>
        <v/>
      </c>
      <c r="D968" s="16" t="str">
        <f t="shared" si="72"/>
        <v/>
      </c>
      <c r="E968" s="16" t="str">
        <f t="shared" si="73"/>
        <v/>
      </c>
      <c r="F968" s="110"/>
      <c r="G968" s="127"/>
      <c r="H968" s="31"/>
      <c r="I968" s="134"/>
      <c r="J968" s="125" t="str">
        <f t="shared" si="74"/>
        <v/>
      </c>
      <c r="K968" s="36"/>
      <c r="L968" s="63"/>
      <c r="M968" s="2"/>
      <c r="T968" s="2"/>
      <c r="U968" s="2"/>
      <c r="V968" s="2"/>
      <c r="W968" s="2"/>
      <c r="X968" s="2"/>
      <c r="Y968" s="2"/>
    </row>
    <row r="969" spans="1:25" x14ac:dyDescent="0.25">
      <c r="A969" s="2"/>
      <c r="B969" s="16" t="str">
        <f t="shared" si="70"/>
        <v/>
      </c>
      <c r="C969" s="17" t="str">
        <f t="shared" si="71"/>
        <v/>
      </c>
      <c r="D969" s="16" t="str">
        <f t="shared" si="72"/>
        <v/>
      </c>
      <c r="E969" s="16" t="str">
        <f t="shared" si="73"/>
        <v/>
      </c>
      <c r="F969" s="110"/>
      <c r="G969" s="127"/>
      <c r="H969" s="31"/>
      <c r="I969" s="134"/>
      <c r="J969" s="125" t="str">
        <f t="shared" si="74"/>
        <v/>
      </c>
      <c r="K969" s="36"/>
      <c r="L969" s="63"/>
      <c r="M969" s="2"/>
      <c r="T969" s="2"/>
      <c r="U969" s="2"/>
      <c r="V969" s="2"/>
      <c r="W969" s="2"/>
      <c r="X969" s="2"/>
      <c r="Y969" s="2"/>
    </row>
    <row r="970" spans="1:25" x14ac:dyDescent="0.25">
      <c r="A970" s="2"/>
      <c r="B970" s="16" t="str">
        <f t="shared" si="70"/>
        <v/>
      </c>
      <c r="C970" s="17" t="str">
        <f t="shared" si="71"/>
        <v/>
      </c>
      <c r="D970" s="16" t="str">
        <f t="shared" si="72"/>
        <v/>
      </c>
      <c r="E970" s="16" t="str">
        <f t="shared" si="73"/>
        <v/>
      </c>
      <c r="F970" s="110"/>
      <c r="G970" s="127"/>
      <c r="H970" s="31"/>
      <c r="I970" s="134"/>
      <c r="J970" s="125" t="str">
        <f t="shared" si="74"/>
        <v/>
      </c>
      <c r="K970" s="36"/>
      <c r="L970" s="63"/>
      <c r="M970" s="2"/>
      <c r="T970" s="2"/>
      <c r="U970" s="2"/>
      <c r="V970" s="2"/>
      <c r="W970" s="2"/>
      <c r="X970" s="2"/>
      <c r="Y970" s="2"/>
    </row>
    <row r="971" spans="1:25" x14ac:dyDescent="0.25">
      <c r="A971" s="2"/>
      <c r="B971" s="16" t="str">
        <f t="shared" si="70"/>
        <v/>
      </c>
      <c r="C971" s="17" t="str">
        <f t="shared" si="71"/>
        <v/>
      </c>
      <c r="D971" s="16" t="str">
        <f t="shared" si="72"/>
        <v/>
      </c>
      <c r="E971" s="16" t="str">
        <f t="shared" si="73"/>
        <v/>
      </c>
      <c r="F971" s="110"/>
      <c r="G971" s="127"/>
      <c r="H971" s="31"/>
      <c r="I971" s="134"/>
      <c r="J971" s="125" t="str">
        <f t="shared" si="74"/>
        <v/>
      </c>
      <c r="K971" s="36"/>
      <c r="L971" s="63"/>
      <c r="M971" s="2"/>
      <c r="T971" s="2"/>
      <c r="U971" s="2"/>
      <c r="V971" s="2"/>
      <c r="W971" s="2"/>
      <c r="X971" s="2"/>
      <c r="Y971" s="2"/>
    </row>
    <row r="972" spans="1:25" x14ac:dyDescent="0.25">
      <c r="A972" s="2"/>
      <c r="B972" s="16" t="str">
        <f t="shared" ref="B972:B1010" si="75">IF(AND(G972="",I972="",J972=""),"",$I$3)</f>
        <v/>
      </c>
      <c r="C972" s="17" t="str">
        <f t="shared" ref="C972:C1010" si="76">IF(B972&lt;&gt;"",C971+1,"")</f>
        <v/>
      </c>
      <c r="D972" s="16" t="str">
        <f t="shared" ref="D972:D1010" si="77">IF(C972="","","IntMod")</f>
        <v/>
      </c>
      <c r="E972" s="16" t="str">
        <f t="shared" ref="E972:E1010" si="78">IF(ISERROR(VLOOKUP(G972,$O$11:$Q$1000,2,FALSE)),"",VLOOKUP(G972,$O$11:$Q$1000,2,FALSE))</f>
        <v/>
      </c>
      <c r="F972" s="110"/>
      <c r="G972" s="127"/>
      <c r="H972" s="31"/>
      <c r="I972" s="134"/>
      <c r="J972" s="125" t="str">
        <f t="shared" ref="J972:J1010" si="79">IF(AND(G972="",I972=""),"",IF(OR(G972="",I972=""),"Fill in columns G and I",IF(ISNUMBER(FIND("General comment",+G972)),"",IF(H972="","Column H should be filled in",""))))</f>
        <v/>
      </c>
      <c r="K972" s="36"/>
      <c r="L972" s="63"/>
      <c r="M972" s="2"/>
      <c r="T972" s="2"/>
      <c r="U972" s="2"/>
      <c r="V972" s="2"/>
      <c r="W972" s="2"/>
      <c r="X972" s="2"/>
      <c r="Y972" s="2"/>
    </row>
    <row r="973" spans="1:25" x14ac:dyDescent="0.25">
      <c r="A973" s="2"/>
      <c r="B973" s="16" t="str">
        <f t="shared" si="75"/>
        <v/>
      </c>
      <c r="C973" s="17" t="str">
        <f t="shared" si="76"/>
        <v/>
      </c>
      <c r="D973" s="16" t="str">
        <f t="shared" si="77"/>
        <v/>
      </c>
      <c r="E973" s="16" t="str">
        <f t="shared" si="78"/>
        <v/>
      </c>
      <c r="F973" s="110"/>
      <c r="G973" s="127"/>
      <c r="H973" s="31"/>
      <c r="I973" s="134"/>
      <c r="J973" s="125" t="str">
        <f t="shared" si="79"/>
        <v/>
      </c>
      <c r="K973" s="36"/>
      <c r="L973" s="63"/>
      <c r="M973" s="2"/>
      <c r="T973" s="2"/>
      <c r="U973" s="2"/>
      <c r="V973" s="2"/>
      <c r="W973" s="2"/>
      <c r="X973" s="2"/>
      <c r="Y973" s="2"/>
    </row>
    <row r="974" spans="1:25" x14ac:dyDescent="0.25">
      <c r="A974" s="2"/>
      <c r="B974" s="16" t="str">
        <f t="shared" si="75"/>
        <v/>
      </c>
      <c r="C974" s="17" t="str">
        <f t="shared" si="76"/>
        <v/>
      </c>
      <c r="D974" s="16" t="str">
        <f t="shared" si="77"/>
        <v/>
      </c>
      <c r="E974" s="16" t="str">
        <f t="shared" si="78"/>
        <v/>
      </c>
      <c r="F974" s="110"/>
      <c r="G974" s="127"/>
      <c r="H974" s="31"/>
      <c r="I974" s="134"/>
      <c r="J974" s="125" t="str">
        <f t="shared" si="79"/>
        <v/>
      </c>
      <c r="K974" s="36"/>
      <c r="L974" s="63"/>
      <c r="M974" s="2"/>
      <c r="T974" s="2"/>
      <c r="U974" s="2"/>
      <c r="V974" s="2"/>
      <c r="W974" s="2"/>
      <c r="X974" s="2"/>
      <c r="Y974" s="2"/>
    </row>
    <row r="975" spans="1:25" x14ac:dyDescent="0.25">
      <c r="A975" s="2"/>
      <c r="B975" s="16" t="str">
        <f t="shared" si="75"/>
        <v/>
      </c>
      <c r="C975" s="17" t="str">
        <f t="shared" si="76"/>
        <v/>
      </c>
      <c r="D975" s="16" t="str">
        <f t="shared" si="77"/>
        <v/>
      </c>
      <c r="E975" s="16" t="str">
        <f t="shared" si="78"/>
        <v/>
      </c>
      <c r="F975" s="110"/>
      <c r="G975" s="127"/>
      <c r="H975" s="31"/>
      <c r="I975" s="134"/>
      <c r="J975" s="125" t="str">
        <f t="shared" si="79"/>
        <v/>
      </c>
      <c r="K975" s="36"/>
      <c r="L975" s="63"/>
      <c r="M975" s="2"/>
      <c r="T975" s="2"/>
      <c r="U975" s="2"/>
      <c r="V975" s="2"/>
      <c r="W975" s="2"/>
      <c r="X975" s="2"/>
      <c r="Y975" s="2"/>
    </row>
    <row r="976" spans="1:25" x14ac:dyDescent="0.25">
      <c r="A976" s="2"/>
      <c r="B976" s="16" t="str">
        <f t="shared" si="75"/>
        <v/>
      </c>
      <c r="C976" s="17" t="str">
        <f t="shared" si="76"/>
        <v/>
      </c>
      <c r="D976" s="16" t="str">
        <f t="shared" si="77"/>
        <v/>
      </c>
      <c r="E976" s="16" t="str">
        <f t="shared" si="78"/>
        <v/>
      </c>
      <c r="F976" s="110"/>
      <c r="G976" s="127"/>
      <c r="H976" s="31"/>
      <c r="I976" s="134"/>
      <c r="J976" s="125" t="str">
        <f t="shared" si="79"/>
        <v/>
      </c>
      <c r="K976" s="36"/>
      <c r="L976" s="63"/>
      <c r="M976" s="2"/>
      <c r="T976" s="2"/>
      <c r="U976" s="2"/>
      <c r="V976" s="2"/>
      <c r="W976" s="2"/>
      <c r="X976" s="2"/>
      <c r="Y976" s="2"/>
    </row>
    <row r="977" spans="1:25" x14ac:dyDescent="0.25">
      <c r="A977" s="2"/>
      <c r="B977" s="16" t="str">
        <f t="shared" si="75"/>
        <v/>
      </c>
      <c r="C977" s="17" t="str">
        <f t="shared" si="76"/>
        <v/>
      </c>
      <c r="D977" s="16" t="str">
        <f t="shared" si="77"/>
        <v/>
      </c>
      <c r="E977" s="16" t="str">
        <f t="shared" si="78"/>
        <v/>
      </c>
      <c r="F977" s="110"/>
      <c r="G977" s="127"/>
      <c r="H977" s="31"/>
      <c r="I977" s="134"/>
      <c r="J977" s="125" t="str">
        <f t="shared" si="79"/>
        <v/>
      </c>
      <c r="K977" s="36"/>
      <c r="L977" s="63"/>
      <c r="M977" s="2"/>
      <c r="T977" s="2"/>
      <c r="U977" s="2"/>
      <c r="V977" s="2"/>
      <c r="W977" s="2"/>
      <c r="X977" s="2"/>
      <c r="Y977" s="2"/>
    </row>
    <row r="978" spans="1:25" x14ac:dyDescent="0.25">
      <c r="A978" s="2"/>
      <c r="B978" s="16" t="str">
        <f t="shared" si="75"/>
        <v/>
      </c>
      <c r="C978" s="17" t="str">
        <f t="shared" si="76"/>
        <v/>
      </c>
      <c r="D978" s="16" t="str">
        <f t="shared" si="77"/>
        <v/>
      </c>
      <c r="E978" s="16" t="str">
        <f t="shared" si="78"/>
        <v/>
      </c>
      <c r="F978" s="110"/>
      <c r="G978" s="127"/>
      <c r="H978" s="31"/>
      <c r="I978" s="134"/>
      <c r="J978" s="125" t="str">
        <f t="shared" si="79"/>
        <v/>
      </c>
      <c r="K978" s="36"/>
      <c r="L978" s="63"/>
      <c r="M978" s="2"/>
      <c r="T978" s="2"/>
      <c r="U978" s="2"/>
      <c r="V978" s="2"/>
      <c r="W978" s="2"/>
      <c r="X978" s="2"/>
      <c r="Y978" s="2"/>
    </row>
    <row r="979" spans="1:25" x14ac:dyDescent="0.25">
      <c r="A979" s="2"/>
      <c r="B979" s="16" t="str">
        <f t="shared" si="75"/>
        <v/>
      </c>
      <c r="C979" s="17" t="str">
        <f t="shared" si="76"/>
        <v/>
      </c>
      <c r="D979" s="16" t="str">
        <f t="shared" si="77"/>
        <v/>
      </c>
      <c r="E979" s="16" t="str">
        <f t="shared" si="78"/>
        <v/>
      </c>
      <c r="F979" s="110"/>
      <c r="G979" s="127"/>
      <c r="H979" s="31"/>
      <c r="I979" s="134"/>
      <c r="J979" s="125" t="str">
        <f t="shared" si="79"/>
        <v/>
      </c>
      <c r="K979" s="36"/>
      <c r="L979" s="63"/>
      <c r="M979" s="2"/>
      <c r="T979" s="2"/>
      <c r="U979" s="2"/>
      <c r="V979" s="2"/>
      <c r="W979" s="2"/>
      <c r="X979" s="2"/>
      <c r="Y979" s="2"/>
    </row>
    <row r="980" spans="1:25" x14ac:dyDescent="0.25">
      <c r="A980" s="2"/>
      <c r="B980" s="16" t="str">
        <f t="shared" si="75"/>
        <v/>
      </c>
      <c r="C980" s="17" t="str">
        <f t="shared" si="76"/>
        <v/>
      </c>
      <c r="D980" s="16" t="str">
        <f t="shared" si="77"/>
        <v/>
      </c>
      <c r="E980" s="16" t="str">
        <f t="shared" si="78"/>
        <v/>
      </c>
      <c r="F980" s="110"/>
      <c r="G980" s="127"/>
      <c r="H980" s="31"/>
      <c r="I980" s="134"/>
      <c r="J980" s="125" t="str">
        <f t="shared" si="79"/>
        <v/>
      </c>
      <c r="K980" s="36"/>
      <c r="L980" s="63"/>
      <c r="M980" s="2"/>
      <c r="T980" s="2"/>
      <c r="U980" s="2"/>
      <c r="V980" s="2"/>
      <c r="W980" s="2"/>
      <c r="X980" s="2"/>
      <c r="Y980" s="2"/>
    </row>
    <row r="981" spans="1:25" x14ac:dyDescent="0.25">
      <c r="A981" s="2"/>
      <c r="B981" s="16" t="str">
        <f t="shared" si="75"/>
        <v/>
      </c>
      <c r="C981" s="17" t="str">
        <f t="shared" si="76"/>
        <v/>
      </c>
      <c r="D981" s="16" t="str">
        <f t="shared" si="77"/>
        <v/>
      </c>
      <c r="E981" s="16" t="str">
        <f t="shared" si="78"/>
        <v/>
      </c>
      <c r="F981" s="110"/>
      <c r="G981" s="127"/>
      <c r="H981" s="31"/>
      <c r="I981" s="134"/>
      <c r="J981" s="125" t="str">
        <f t="shared" si="79"/>
        <v/>
      </c>
      <c r="K981" s="36"/>
      <c r="L981" s="63"/>
      <c r="M981" s="2"/>
      <c r="T981" s="2"/>
      <c r="U981" s="2"/>
      <c r="V981" s="2"/>
      <c r="W981" s="2"/>
      <c r="X981" s="2"/>
      <c r="Y981" s="2"/>
    </row>
    <row r="982" spans="1:25" x14ac:dyDescent="0.25">
      <c r="A982" s="2"/>
      <c r="B982" s="16" t="str">
        <f t="shared" si="75"/>
        <v/>
      </c>
      <c r="C982" s="17" t="str">
        <f t="shared" si="76"/>
        <v/>
      </c>
      <c r="D982" s="16" t="str">
        <f t="shared" si="77"/>
        <v/>
      </c>
      <c r="E982" s="16" t="str">
        <f t="shared" si="78"/>
        <v/>
      </c>
      <c r="F982" s="110"/>
      <c r="G982" s="127"/>
      <c r="H982" s="31"/>
      <c r="I982" s="134"/>
      <c r="J982" s="125" t="str">
        <f t="shared" si="79"/>
        <v/>
      </c>
      <c r="K982" s="36"/>
      <c r="L982" s="63"/>
      <c r="M982" s="2"/>
      <c r="T982" s="2"/>
      <c r="U982" s="2"/>
      <c r="V982" s="2"/>
      <c r="W982" s="2"/>
      <c r="X982" s="2"/>
      <c r="Y982" s="2"/>
    </row>
    <row r="983" spans="1:25" x14ac:dyDescent="0.25">
      <c r="A983" s="2"/>
      <c r="B983" s="16" t="str">
        <f t="shared" si="75"/>
        <v/>
      </c>
      <c r="C983" s="17" t="str">
        <f t="shared" si="76"/>
        <v/>
      </c>
      <c r="D983" s="16" t="str">
        <f t="shared" si="77"/>
        <v/>
      </c>
      <c r="E983" s="16" t="str">
        <f t="shared" si="78"/>
        <v/>
      </c>
      <c r="F983" s="110"/>
      <c r="G983" s="127"/>
      <c r="H983" s="31"/>
      <c r="I983" s="134"/>
      <c r="J983" s="125" t="str">
        <f t="shared" si="79"/>
        <v/>
      </c>
      <c r="K983" s="36"/>
      <c r="L983" s="63"/>
      <c r="M983" s="2"/>
      <c r="T983" s="2"/>
      <c r="U983" s="2"/>
      <c r="V983" s="2"/>
      <c r="W983" s="2"/>
      <c r="X983" s="2"/>
      <c r="Y983" s="2"/>
    </row>
    <row r="984" spans="1:25" x14ac:dyDescent="0.25">
      <c r="A984" s="2"/>
      <c r="B984" s="16" t="str">
        <f t="shared" si="75"/>
        <v/>
      </c>
      <c r="C984" s="17" t="str">
        <f t="shared" si="76"/>
        <v/>
      </c>
      <c r="D984" s="16" t="str">
        <f t="shared" si="77"/>
        <v/>
      </c>
      <c r="E984" s="16" t="str">
        <f t="shared" si="78"/>
        <v/>
      </c>
      <c r="F984" s="110"/>
      <c r="G984" s="127"/>
      <c r="H984" s="31"/>
      <c r="I984" s="134"/>
      <c r="J984" s="125" t="str">
        <f t="shared" si="79"/>
        <v/>
      </c>
      <c r="K984" s="36"/>
      <c r="L984" s="63"/>
      <c r="M984" s="2"/>
      <c r="T984" s="2"/>
      <c r="U984" s="2"/>
      <c r="V984" s="2"/>
      <c r="W984" s="2"/>
      <c r="X984" s="2"/>
      <c r="Y984" s="2"/>
    </row>
    <row r="985" spans="1:25" x14ac:dyDescent="0.25">
      <c r="A985" s="2"/>
      <c r="B985" s="16" t="str">
        <f t="shared" si="75"/>
        <v/>
      </c>
      <c r="C985" s="17" t="str">
        <f t="shared" si="76"/>
        <v/>
      </c>
      <c r="D985" s="16" t="str">
        <f t="shared" si="77"/>
        <v/>
      </c>
      <c r="E985" s="16" t="str">
        <f t="shared" si="78"/>
        <v/>
      </c>
      <c r="F985" s="110"/>
      <c r="G985" s="127"/>
      <c r="H985" s="31"/>
      <c r="I985" s="134"/>
      <c r="J985" s="125" t="str">
        <f t="shared" si="79"/>
        <v/>
      </c>
      <c r="K985" s="36"/>
      <c r="L985" s="63"/>
      <c r="M985" s="2"/>
      <c r="T985" s="2"/>
      <c r="U985" s="2"/>
      <c r="V985" s="2"/>
      <c r="W985" s="2"/>
      <c r="X985" s="2"/>
      <c r="Y985" s="2"/>
    </row>
    <row r="986" spans="1:25" x14ac:dyDescent="0.25">
      <c r="A986" s="2"/>
      <c r="B986" s="16" t="str">
        <f t="shared" si="75"/>
        <v/>
      </c>
      <c r="C986" s="17" t="str">
        <f t="shared" si="76"/>
        <v/>
      </c>
      <c r="D986" s="16" t="str">
        <f t="shared" si="77"/>
        <v/>
      </c>
      <c r="E986" s="16" t="str">
        <f t="shared" si="78"/>
        <v/>
      </c>
      <c r="F986" s="110"/>
      <c r="G986" s="127"/>
      <c r="H986" s="31"/>
      <c r="I986" s="134"/>
      <c r="J986" s="125" t="str">
        <f t="shared" si="79"/>
        <v/>
      </c>
      <c r="K986" s="36"/>
      <c r="L986" s="63"/>
      <c r="M986" s="2"/>
      <c r="T986" s="2"/>
      <c r="U986" s="2"/>
      <c r="V986" s="2"/>
      <c r="W986" s="2"/>
      <c r="X986" s="2"/>
      <c r="Y986" s="2"/>
    </row>
    <row r="987" spans="1:25" x14ac:dyDescent="0.25">
      <c r="A987" s="2"/>
      <c r="B987" s="16" t="str">
        <f t="shared" si="75"/>
        <v/>
      </c>
      <c r="C987" s="17" t="str">
        <f t="shared" si="76"/>
        <v/>
      </c>
      <c r="D987" s="16" t="str">
        <f t="shared" si="77"/>
        <v/>
      </c>
      <c r="E987" s="16" t="str">
        <f t="shared" si="78"/>
        <v/>
      </c>
      <c r="F987" s="110"/>
      <c r="G987" s="127"/>
      <c r="H987" s="31"/>
      <c r="I987" s="134"/>
      <c r="J987" s="125" t="str">
        <f t="shared" si="79"/>
        <v/>
      </c>
      <c r="K987" s="36"/>
      <c r="L987" s="63"/>
      <c r="M987" s="2"/>
      <c r="T987" s="2"/>
      <c r="U987" s="2"/>
      <c r="V987" s="2"/>
      <c r="W987" s="2"/>
      <c r="X987" s="2"/>
      <c r="Y987" s="2"/>
    </row>
    <row r="988" spans="1:25" x14ac:dyDescent="0.25">
      <c r="A988" s="2"/>
      <c r="B988" s="16" t="str">
        <f t="shared" si="75"/>
        <v/>
      </c>
      <c r="C988" s="17" t="str">
        <f t="shared" si="76"/>
        <v/>
      </c>
      <c r="D988" s="16" t="str">
        <f t="shared" si="77"/>
        <v/>
      </c>
      <c r="E988" s="16" t="str">
        <f t="shared" si="78"/>
        <v/>
      </c>
      <c r="F988" s="110"/>
      <c r="G988" s="127"/>
      <c r="H988" s="31"/>
      <c r="I988" s="134"/>
      <c r="J988" s="125" t="str">
        <f t="shared" si="79"/>
        <v/>
      </c>
      <c r="K988" s="36"/>
      <c r="L988" s="63"/>
      <c r="M988" s="2"/>
      <c r="T988" s="2"/>
      <c r="U988" s="2"/>
      <c r="V988" s="2"/>
      <c r="W988" s="2"/>
      <c r="X988" s="2"/>
      <c r="Y988" s="2"/>
    </row>
    <row r="989" spans="1:25" x14ac:dyDescent="0.25">
      <c r="A989" s="2"/>
      <c r="B989" s="16" t="str">
        <f t="shared" si="75"/>
        <v/>
      </c>
      <c r="C989" s="17" t="str">
        <f t="shared" si="76"/>
        <v/>
      </c>
      <c r="D989" s="16" t="str">
        <f t="shared" si="77"/>
        <v/>
      </c>
      <c r="E989" s="16" t="str">
        <f t="shared" si="78"/>
        <v/>
      </c>
      <c r="F989" s="110"/>
      <c r="G989" s="127"/>
      <c r="H989" s="31"/>
      <c r="I989" s="134"/>
      <c r="J989" s="125" t="str">
        <f t="shared" si="79"/>
        <v/>
      </c>
      <c r="K989" s="36"/>
      <c r="L989" s="63"/>
      <c r="M989" s="2"/>
      <c r="T989" s="2"/>
      <c r="U989" s="2"/>
      <c r="V989" s="2"/>
      <c r="W989" s="2"/>
      <c r="X989" s="2"/>
      <c r="Y989" s="2"/>
    </row>
    <row r="990" spans="1:25" x14ac:dyDescent="0.25">
      <c r="A990" s="2"/>
      <c r="B990" s="16" t="str">
        <f t="shared" si="75"/>
        <v/>
      </c>
      <c r="C990" s="17" t="str">
        <f t="shared" si="76"/>
        <v/>
      </c>
      <c r="D990" s="16" t="str">
        <f t="shared" si="77"/>
        <v/>
      </c>
      <c r="E990" s="16" t="str">
        <f t="shared" si="78"/>
        <v/>
      </c>
      <c r="F990" s="110"/>
      <c r="G990" s="127"/>
      <c r="H990" s="31"/>
      <c r="I990" s="134"/>
      <c r="J990" s="125" t="str">
        <f t="shared" si="79"/>
        <v/>
      </c>
      <c r="K990" s="36"/>
      <c r="L990" s="63"/>
      <c r="M990" s="2"/>
      <c r="T990" s="2"/>
      <c r="U990" s="2"/>
      <c r="V990" s="2"/>
      <c r="W990" s="2"/>
      <c r="X990" s="2"/>
      <c r="Y990" s="2"/>
    </row>
    <row r="991" spans="1:25" x14ac:dyDescent="0.25">
      <c r="A991" s="2"/>
      <c r="B991" s="16" t="str">
        <f t="shared" si="75"/>
        <v/>
      </c>
      <c r="C991" s="17" t="str">
        <f t="shared" si="76"/>
        <v/>
      </c>
      <c r="D991" s="16" t="str">
        <f t="shared" si="77"/>
        <v/>
      </c>
      <c r="E991" s="16" t="str">
        <f t="shared" si="78"/>
        <v/>
      </c>
      <c r="F991" s="110"/>
      <c r="G991" s="127"/>
      <c r="H991" s="31"/>
      <c r="I991" s="134"/>
      <c r="J991" s="125" t="str">
        <f t="shared" si="79"/>
        <v/>
      </c>
      <c r="K991" s="36"/>
      <c r="L991" s="63"/>
      <c r="M991" s="2"/>
      <c r="T991" s="2"/>
      <c r="U991" s="2"/>
      <c r="V991" s="2"/>
      <c r="W991" s="2"/>
      <c r="X991" s="2"/>
      <c r="Y991" s="2"/>
    </row>
    <row r="992" spans="1:25" x14ac:dyDescent="0.25">
      <c r="A992" s="2"/>
      <c r="B992" s="16" t="str">
        <f t="shared" si="75"/>
        <v/>
      </c>
      <c r="C992" s="17" t="str">
        <f t="shared" si="76"/>
        <v/>
      </c>
      <c r="D992" s="16" t="str">
        <f t="shared" si="77"/>
        <v/>
      </c>
      <c r="E992" s="16" t="str">
        <f t="shared" si="78"/>
        <v/>
      </c>
      <c r="F992" s="110"/>
      <c r="G992" s="127"/>
      <c r="H992" s="31"/>
      <c r="I992" s="134"/>
      <c r="J992" s="125" t="str">
        <f t="shared" si="79"/>
        <v/>
      </c>
      <c r="K992" s="36"/>
      <c r="L992" s="63"/>
      <c r="M992" s="2"/>
      <c r="T992" s="2"/>
      <c r="U992" s="2"/>
      <c r="V992" s="2"/>
      <c r="W992" s="2"/>
      <c r="X992" s="2"/>
      <c r="Y992" s="2"/>
    </row>
    <row r="993" spans="1:25" x14ac:dyDescent="0.25">
      <c r="A993" s="2"/>
      <c r="B993" s="16" t="str">
        <f t="shared" si="75"/>
        <v/>
      </c>
      <c r="C993" s="17" t="str">
        <f t="shared" si="76"/>
        <v/>
      </c>
      <c r="D993" s="16" t="str">
        <f t="shared" si="77"/>
        <v/>
      </c>
      <c r="E993" s="16" t="str">
        <f t="shared" si="78"/>
        <v/>
      </c>
      <c r="F993" s="110"/>
      <c r="G993" s="127"/>
      <c r="H993" s="31"/>
      <c r="I993" s="134"/>
      <c r="J993" s="125" t="str">
        <f t="shared" si="79"/>
        <v/>
      </c>
      <c r="K993" s="36"/>
      <c r="L993" s="63"/>
      <c r="M993" s="2"/>
      <c r="T993" s="2"/>
      <c r="U993" s="2"/>
      <c r="V993" s="2"/>
      <c r="W993" s="2"/>
      <c r="X993" s="2"/>
      <c r="Y993" s="2"/>
    </row>
    <row r="994" spans="1:25" x14ac:dyDescent="0.25">
      <c r="A994" s="2"/>
      <c r="B994" s="16" t="str">
        <f t="shared" si="75"/>
        <v/>
      </c>
      <c r="C994" s="17" t="str">
        <f t="shared" si="76"/>
        <v/>
      </c>
      <c r="D994" s="16" t="str">
        <f t="shared" si="77"/>
        <v/>
      </c>
      <c r="E994" s="16" t="str">
        <f t="shared" si="78"/>
        <v/>
      </c>
      <c r="F994" s="110"/>
      <c r="G994" s="127"/>
      <c r="H994" s="31"/>
      <c r="I994" s="134"/>
      <c r="J994" s="125" t="str">
        <f t="shared" si="79"/>
        <v/>
      </c>
      <c r="K994" s="36"/>
      <c r="L994" s="63"/>
      <c r="M994" s="2"/>
      <c r="T994" s="2"/>
      <c r="U994" s="2"/>
      <c r="V994" s="2"/>
      <c r="W994" s="2"/>
      <c r="X994" s="2"/>
      <c r="Y994" s="2"/>
    </row>
    <row r="995" spans="1:25" x14ac:dyDescent="0.25">
      <c r="A995" s="2"/>
      <c r="B995" s="16" t="str">
        <f t="shared" si="75"/>
        <v/>
      </c>
      <c r="C995" s="17" t="str">
        <f t="shared" si="76"/>
        <v/>
      </c>
      <c r="D995" s="16" t="str">
        <f t="shared" si="77"/>
        <v/>
      </c>
      <c r="E995" s="16" t="str">
        <f t="shared" si="78"/>
        <v/>
      </c>
      <c r="F995" s="110"/>
      <c r="G995" s="127"/>
      <c r="H995" s="31"/>
      <c r="I995" s="134"/>
      <c r="J995" s="125" t="str">
        <f t="shared" si="79"/>
        <v/>
      </c>
      <c r="K995" s="36"/>
      <c r="L995" s="63"/>
      <c r="M995" s="2"/>
      <c r="T995" s="2"/>
      <c r="U995" s="2"/>
      <c r="V995" s="2"/>
      <c r="W995" s="2"/>
      <c r="X995" s="2"/>
      <c r="Y995" s="2"/>
    </row>
    <row r="996" spans="1:25" x14ac:dyDescent="0.25">
      <c r="A996" s="2"/>
      <c r="B996" s="16" t="str">
        <f t="shared" si="75"/>
        <v/>
      </c>
      <c r="C996" s="17" t="str">
        <f t="shared" si="76"/>
        <v/>
      </c>
      <c r="D996" s="16" t="str">
        <f t="shared" si="77"/>
        <v/>
      </c>
      <c r="E996" s="16" t="str">
        <f t="shared" si="78"/>
        <v/>
      </c>
      <c r="F996" s="110"/>
      <c r="G996" s="127"/>
      <c r="H996" s="31"/>
      <c r="I996" s="134"/>
      <c r="J996" s="125" t="str">
        <f t="shared" si="79"/>
        <v/>
      </c>
      <c r="K996" s="36"/>
      <c r="L996" s="63"/>
      <c r="M996" s="2"/>
      <c r="T996" s="2"/>
      <c r="U996" s="2"/>
      <c r="V996" s="2"/>
      <c r="W996" s="2"/>
      <c r="X996" s="2"/>
      <c r="Y996" s="2"/>
    </row>
    <row r="997" spans="1:25" x14ac:dyDescent="0.25">
      <c r="A997" s="2"/>
      <c r="B997" s="16" t="str">
        <f t="shared" si="75"/>
        <v/>
      </c>
      <c r="C997" s="17" t="str">
        <f t="shared" si="76"/>
        <v/>
      </c>
      <c r="D997" s="16" t="str">
        <f t="shared" si="77"/>
        <v/>
      </c>
      <c r="E997" s="16" t="str">
        <f t="shared" si="78"/>
        <v/>
      </c>
      <c r="F997" s="110"/>
      <c r="G997" s="127"/>
      <c r="H997" s="31"/>
      <c r="I997" s="134"/>
      <c r="J997" s="125" t="str">
        <f t="shared" si="79"/>
        <v/>
      </c>
      <c r="K997" s="36"/>
      <c r="L997" s="63"/>
      <c r="M997" s="2"/>
      <c r="T997" s="2"/>
      <c r="U997" s="2"/>
      <c r="V997" s="2"/>
      <c r="W997" s="2"/>
      <c r="X997" s="2"/>
      <c r="Y997" s="2"/>
    </row>
    <row r="998" spans="1:25" x14ac:dyDescent="0.25">
      <c r="A998" s="2"/>
      <c r="B998" s="16" t="str">
        <f t="shared" si="75"/>
        <v/>
      </c>
      <c r="C998" s="17" t="str">
        <f t="shared" si="76"/>
        <v/>
      </c>
      <c r="D998" s="16" t="str">
        <f t="shared" si="77"/>
        <v/>
      </c>
      <c r="E998" s="16" t="str">
        <f t="shared" si="78"/>
        <v/>
      </c>
      <c r="F998" s="110"/>
      <c r="G998" s="127"/>
      <c r="H998" s="31"/>
      <c r="I998" s="134"/>
      <c r="J998" s="125" t="str">
        <f t="shared" si="79"/>
        <v/>
      </c>
      <c r="K998" s="36"/>
      <c r="L998" s="63"/>
      <c r="M998" s="2"/>
      <c r="T998" s="2"/>
      <c r="U998" s="2"/>
      <c r="V998" s="2"/>
      <c r="W998" s="2"/>
      <c r="X998" s="2"/>
      <c r="Y998" s="2"/>
    </row>
    <row r="999" spans="1:25" x14ac:dyDescent="0.25">
      <c r="A999" s="2"/>
      <c r="B999" s="16" t="str">
        <f t="shared" si="75"/>
        <v/>
      </c>
      <c r="C999" s="17" t="str">
        <f t="shared" si="76"/>
        <v/>
      </c>
      <c r="D999" s="16" t="str">
        <f t="shared" si="77"/>
        <v/>
      </c>
      <c r="E999" s="16" t="str">
        <f t="shared" si="78"/>
        <v/>
      </c>
      <c r="F999" s="110"/>
      <c r="G999" s="127"/>
      <c r="H999" s="31"/>
      <c r="I999" s="134"/>
      <c r="J999" s="125" t="str">
        <f t="shared" si="79"/>
        <v/>
      </c>
      <c r="K999" s="36"/>
      <c r="L999" s="63"/>
      <c r="M999" s="2"/>
      <c r="T999" s="2"/>
      <c r="U999" s="2"/>
      <c r="V999" s="2"/>
      <c r="W999" s="2"/>
      <c r="X999" s="2"/>
      <c r="Y999" s="2"/>
    </row>
    <row r="1000" spans="1:25" x14ac:dyDescent="0.25">
      <c r="A1000" s="2"/>
      <c r="B1000" s="16" t="str">
        <f t="shared" si="75"/>
        <v/>
      </c>
      <c r="C1000" s="17" t="str">
        <f t="shared" si="76"/>
        <v/>
      </c>
      <c r="D1000" s="16" t="str">
        <f t="shared" si="77"/>
        <v/>
      </c>
      <c r="E1000" s="16" t="str">
        <f t="shared" si="78"/>
        <v/>
      </c>
      <c r="F1000" s="110"/>
      <c r="G1000" s="127"/>
      <c r="H1000" s="31"/>
      <c r="I1000" s="134"/>
      <c r="J1000" s="125" t="str">
        <f t="shared" si="79"/>
        <v/>
      </c>
      <c r="K1000" s="36"/>
      <c r="L1000" s="63"/>
      <c r="M1000" s="2"/>
      <c r="T1000" s="2"/>
      <c r="U1000" s="2"/>
      <c r="V1000" s="2"/>
      <c r="W1000" s="2"/>
      <c r="X1000" s="2"/>
      <c r="Y1000" s="2"/>
    </row>
    <row r="1001" spans="1:25" x14ac:dyDescent="0.25">
      <c r="A1001" s="2"/>
      <c r="B1001" s="16" t="str">
        <f t="shared" si="75"/>
        <v/>
      </c>
      <c r="C1001" s="17" t="str">
        <f t="shared" si="76"/>
        <v/>
      </c>
      <c r="D1001" s="16" t="str">
        <f t="shared" si="77"/>
        <v/>
      </c>
      <c r="E1001" s="16" t="str">
        <f t="shared" si="78"/>
        <v/>
      </c>
      <c r="F1001" s="110"/>
      <c r="G1001" s="127"/>
      <c r="H1001" s="31"/>
      <c r="I1001" s="134"/>
      <c r="J1001" s="125" t="str">
        <f t="shared" si="79"/>
        <v/>
      </c>
      <c r="K1001" s="36"/>
      <c r="L1001" s="63"/>
      <c r="M1001" s="2"/>
      <c r="T1001" s="2"/>
      <c r="U1001" s="2"/>
      <c r="V1001" s="2"/>
      <c r="W1001" s="2"/>
      <c r="X1001" s="2"/>
      <c r="Y1001" s="2"/>
    </row>
    <row r="1002" spans="1:25" x14ac:dyDescent="0.25">
      <c r="A1002" s="2"/>
      <c r="B1002" s="16" t="str">
        <f t="shared" si="75"/>
        <v/>
      </c>
      <c r="C1002" s="17" t="str">
        <f t="shared" si="76"/>
        <v/>
      </c>
      <c r="D1002" s="16" t="str">
        <f t="shared" si="77"/>
        <v/>
      </c>
      <c r="E1002" s="16" t="str">
        <f t="shared" si="78"/>
        <v/>
      </c>
      <c r="F1002" s="110"/>
      <c r="G1002" s="127"/>
      <c r="H1002" s="31"/>
      <c r="I1002" s="134"/>
      <c r="J1002" s="125" t="str">
        <f t="shared" si="79"/>
        <v/>
      </c>
      <c r="K1002" s="36"/>
      <c r="L1002" s="63"/>
      <c r="M1002" s="2"/>
      <c r="T1002" s="2"/>
      <c r="U1002" s="2"/>
      <c r="V1002" s="2"/>
      <c r="W1002" s="2"/>
      <c r="X1002" s="2"/>
      <c r="Y1002" s="2"/>
    </row>
    <row r="1003" spans="1:25" x14ac:dyDescent="0.25">
      <c r="A1003" s="2"/>
      <c r="B1003" s="16" t="str">
        <f t="shared" si="75"/>
        <v/>
      </c>
      <c r="C1003" s="17" t="str">
        <f t="shared" si="76"/>
        <v/>
      </c>
      <c r="D1003" s="16" t="str">
        <f t="shared" si="77"/>
        <v/>
      </c>
      <c r="E1003" s="16" t="str">
        <f t="shared" si="78"/>
        <v/>
      </c>
      <c r="F1003" s="110"/>
      <c r="G1003" s="127"/>
      <c r="H1003" s="31"/>
      <c r="I1003" s="134"/>
      <c r="J1003" s="125" t="str">
        <f t="shared" si="79"/>
        <v/>
      </c>
      <c r="K1003" s="36"/>
      <c r="L1003" s="63"/>
      <c r="M1003" s="2"/>
      <c r="T1003" s="2"/>
      <c r="U1003" s="2"/>
      <c r="V1003" s="2"/>
      <c r="W1003" s="2"/>
      <c r="X1003" s="2"/>
      <c r="Y1003" s="2"/>
    </row>
    <row r="1004" spans="1:25" x14ac:dyDescent="0.25">
      <c r="A1004" s="2"/>
      <c r="B1004" s="16" t="str">
        <f t="shared" si="75"/>
        <v/>
      </c>
      <c r="C1004" s="17" t="str">
        <f t="shared" si="76"/>
        <v/>
      </c>
      <c r="D1004" s="16" t="str">
        <f t="shared" si="77"/>
        <v/>
      </c>
      <c r="E1004" s="16" t="str">
        <f t="shared" si="78"/>
        <v/>
      </c>
      <c r="F1004" s="110"/>
      <c r="G1004" s="127"/>
      <c r="H1004" s="31"/>
      <c r="I1004" s="134"/>
      <c r="J1004" s="125" t="str">
        <f t="shared" si="79"/>
        <v/>
      </c>
      <c r="K1004" s="36"/>
      <c r="L1004" s="63"/>
      <c r="M1004" s="2"/>
      <c r="T1004" s="2"/>
      <c r="U1004" s="2"/>
      <c r="V1004" s="2"/>
      <c r="W1004" s="2"/>
      <c r="X1004" s="2"/>
      <c r="Y1004" s="2"/>
    </row>
    <row r="1005" spans="1:25" ht="15" thickBot="1" x14ac:dyDescent="0.3">
      <c r="A1005" s="2"/>
      <c r="B1005" s="16" t="str">
        <f t="shared" si="75"/>
        <v/>
      </c>
      <c r="C1005" s="17" t="str">
        <f t="shared" si="76"/>
        <v/>
      </c>
      <c r="D1005" s="16" t="str">
        <f t="shared" si="77"/>
        <v/>
      </c>
      <c r="E1005" s="16" t="str">
        <f t="shared" si="78"/>
        <v/>
      </c>
      <c r="F1005" s="110"/>
      <c r="G1005" s="127"/>
      <c r="H1005" s="31"/>
      <c r="I1005" s="134"/>
      <c r="J1005" s="125" t="str">
        <f t="shared" si="79"/>
        <v/>
      </c>
      <c r="K1005" s="36"/>
      <c r="L1005" s="63"/>
      <c r="M1005" s="2"/>
      <c r="T1005" s="2"/>
      <c r="U1005" s="2"/>
      <c r="V1005" s="2"/>
      <c r="W1005" s="2"/>
      <c r="X1005" s="2"/>
      <c r="Y1005" s="2"/>
    </row>
    <row r="1006" spans="1:25" ht="15" thickTop="1" x14ac:dyDescent="0.25">
      <c r="A1006" s="2"/>
      <c r="B1006" s="16" t="str">
        <f t="shared" si="75"/>
        <v/>
      </c>
      <c r="C1006" s="17" t="str">
        <f t="shared" si="76"/>
        <v/>
      </c>
      <c r="D1006" s="16" t="str">
        <f t="shared" si="77"/>
        <v/>
      </c>
      <c r="E1006" s="16" t="str">
        <f t="shared" si="78"/>
        <v/>
      </c>
      <c r="F1006" s="110"/>
      <c r="G1006" s="127"/>
      <c r="H1006" s="31"/>
      <c r="I1006" s="134"/>
      <c r="J1006" s="125" t="str">
        <f t="shared" si="79"/>
        <v/>
      </c>
      <c r="K1006" s="37" t="s">
        <v>201</v>
      </c>
      <c r="L1006" s="63"/>
      <c r="M1006" s="2"/>
      <c r="T1006" s="2"/>
      <c r="U1006" s="2"/>
      <c r="V1006" s="2"/>
      <c r="W1006" s="2"/>
      <c r="X1006" s="2"/>
      <c r="Y1006" s="2"/>
    </row>
    <row r="1007" spans="1:25" x14ac:dyDescent="0.25">
      <c r="A1007" s="2"/>
      <c r="B1007" s="16" t="str">
        <f t="shared" si="75"/>
        <v/>
      </c>
      <c r="C1007" s="17" t="str">
        <f t="shared" si="76"/>
        <v/>
      </c>
      <c r="D1007" s="16" t="str">
        <f t="shared" si="77"/>
        <v/>
      </c>
      <c r="E1007" s="16" t="str">
        <f t="shared" si="78"/>
        <v/>
      </c>
      <c r="F1007" s="110"/>
      <c r="G1007" s="127"/>
      <c r="H1007" s="31"/>
      <c r="I1007" s="134"/>
      <c r="J1007" s="125" t="str">
        <f t="shared" si="79"/>
        <v/>
      </c>
      <c r="K1007" s="36"/>
      <c r="L1007" s="63"/>
      <c r="M1007" s="2"/>
      <c r="T1007" s="2"/>
      <c r="U1007" s="2"/>
      <c r="V1007" s="2"/>
      <c r="W1007" s="2"/>
      <c r="X1007" s="2"/>
      <c r="Y1007" s="2"/>
    </row>
    <row r="1008" spans="1:25" x14ac:dyDescent="0.25">
      <c r="A1008" s="2"/>
      <c r="B1008" s="16" t="str">
        <f t="shared" si="75"/>
        <v/>
      </c>
      <c r="C1008" s="17" t="str">
        <f t="shared" si="76"/>
        <v/>
      </c>
      <c r="D1008" s="16" t="str">
        <f t="shared" si="77"/>
        <v/>
      </c>
      <c r="E1008" s="16" t="str">
        <f t="shared" si="78"/>
        <v/>
      </c>
      <c r="F1008" s="110"/>
      <c r="G1008" s="127"/>
      <c r="H1008" s="31"/>
      <c r="I1008" s="134"/>
      <c r="J1008" s="125" t="str">
        <f t="shared" si="79"/>
        <v/>
      </c>
      <c r="K1008" s="36"/>
      <c r="L1008" s="63"/>
      <c r="M1008" s="2"/>
      <c r="T1008" s="2"/>
      <c r="U1008" s="2"/>
      <c r="V1008" s="2"/>
      <c r="W1008" s="2"/>
      <c r="X1008" s="2"/>
      <c r="Y1008" s="2"/>
    </row>
    <row r="1009" spans="1:25" x14ac:dyDescent="0.25">
      <c r="A1009" s="2"/>
      <c r="B1009" s="16" t="str">
        <f t="shared" si="75"/>
        <v/>
      </c>
      <c r="C1009" s="17" t="str">
        <f t="shared" si="76"/>
        <v/>
      </c>
      <c r="D1009" s="16" t="str">
        <f t="shared" si="77"/>
        <v/>
      </c>
      <c r="E1009" s="16" t="str">
        <f t="shared" si="78"/>
        <v/>
      </c>
      <c r="F1009" s="110"/>
      <c r="G1009" s="127"/>
      <c r="H1009" s="31"/>
      <c r="I1009" s="134"/>
      <c r="J1009" s="125" t="str">
        <f t="shared" si="79"/>
        <v/>
      </c>
      <c r="K1009" s="36"/>
      <c r="L1009" s="63"/>
      <c r="M1009" s="2"/>
      <c r="T1009" s="2"/>
      <c r="U1009" s="2"/>
      <c r="V1009" s="2"/>
      <c r="W1009" s="2"/>
      <c r="X1009" s="2"/>
      <c r="Y1009" s="2"/>
    </row>
    <row r="1010" spans="1:25" ht="15" thickBot="1" x14ac:dyDescent="0.3">
      <c r="A1010" s="2"/>
      <c r="B1010" s="24" t="str">
        <f t="shared" si="75"/>
        <v/>
      </c>
      <c r="C1010" s="25" t="str">
        <f t="shared" si="76"/>
        <v/>
      </c>
      <c r="D1010" s="24" t="str">
        <f t="shared" si="77"/>
        <v/>
      </c>
      <c r="E1010" s="24" t="str">
        <f t="shared" si="78"/>
        <v/>
      </c>
      <c r="F1010" s="111"/>
      <c r="G1010" s="128"/>
      <c r="H1010" s="34"/>
      <c r="I1010" s="135"/>
      <c r="J1010" s="126" t="str">
        <f t="shared" si="79"/>
        <v/>
      </c>
      <c r="K1010" s="38"/>
      <c r="L1010" s="65"/>
      <c r="M1010" s="2"/>
      <c r="T1010" s="2"/>
      <c r="U1010" s="2"/>
      <c r="V1010" s="2"/>
      <c r="W1010" s="2"/>
      <c r="X1010" s="2"/>
      <c r="Y1010" s="2"/>
    </row>
    <row r="1011" spans="1:25" ht="15" thickTop="1" x14ac:dyDescent="0.25">
      <c r="A1011" s="2"/>
      <c r="B1011" s="2"/>
      <c r="C1011" s="2"/>
      <c r="D1011" s="2"/>
      <c r="E1011" s="2"/>
      <c r="F1011" s="3"/>
      <c r="G1011" s="3"/>
      <c r="H1011" s="4"/>
      <c r="I1011" s="2"/>
      <c r="J1011" s="4"/>
      <c r="K1011" s="4"/>
      <c r="L1011" s="2"/>
      <c r="M1011" s="2"/>
      <c r="T1011" s="2"/>
      <c r="U1011" s="2"/>
      <c r="V1011" s="2"/>
      <c r="W1011" s="2"/>
      <c r="X1011" s="2"/>
      <c r="Y1011" s="2"/>
    </row>
    <row r="1012" spans="1:25" x14ac:dyDescent="0.25">
      <c r="A1012" s="2"/>
      <c r="B1012" s="2"/>
      <c r="C1012" s="2"/>
      <c r="D1012" s="2"/>
      <c r="E1012" s="2"/>
      <c r="F1012" s="3"/>
      <c r="G1012" s="3"/>
      <c r="H1012" s="4"/>
      <c r="I1012" s="2"/>
      <c r="J1012" s="4"/>
      <c r="K1012" s="4"/>
      <c r="L1012" s="2"/>
      <c r="M1012" s="2"/>
      <c r="T1012" s="2"/>
      <c r="U1012" s="2"/>
      <c r="V1012" s="2"/>
      <c r="W1012" s="2"/>
      <c r="X1012" s="2"/>
      <c r="Y1012" s="2"/>
    </row>
  </sheetData>
  <sheetProtection formatRows="0" selectLockedCells="1" autoFilter="0"/>
  <autoFilter ref="G10:J10"/>
  <mergeCells count="1">
    <mergeCell ref="J3:J7"/>
  </mergeCells>
  <conditionalFormatting sqref="J11:J1010">
    <cfRule type="expression" dxfId="14" priority="46">
      <formula>(J11&lt;&gt;"")</formula>
    </cfRule>
    <cfRule type="expression" dxfId="13" priority="47">
      <formula>AND(G11&lt;&gt;"",I11&lt;&gt;"")</formula>
    </cfRule>
    <cfRule type="expression" dxfId="12" priority="48">
      <formula>AND(G11="",I11="")</formula>
    </cfRule>
  </conditionalFormatting>
  <dataValidations count="3">
    <dataValidation type="list" allowBlank="1" showInputMessage="1" showErrorMessage="1" sqref="G6">
      <formula1>$O$2:$O$3</formula1>
    </dataValidation>
    <dataValidation type="list" allowBlank="1" showInputMessage="1" showErrorMessage="1" sqref="K11:K1010">
      <formula1>$O$5:$O$8</formula1>
    </dataValidation>
    <dataValidation type="list" allowBlank="1" showInputMessage="1" showErrorMessage="1" sqref="G11:G1010">
      <formula1>$O$11:$O$77</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C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activeCell="G11" sqref="G11"/>
    </sheetView>
  </sheetViews>
  <sheetFormatPr defaultColWidth="0" defaultRowHeight="15" zeroHeight="1" x14ac:dyDescent="0.25"/>
  <cols>
    <col min="1" max="1" width="3.7109375" style="5" customWidth="1"/>
    <col min="2" max="2" width="11.42578125" style="27" hidden="1" customWidth="1"/>
    <col min="3" max="3" width="8.7109375" style="27" customWidth="1"/>
    <col min="4" max="4" width="10.42578125" style="29" hidden="1" customWidth="1"/>
    <col min="5" max="5" width="11.42578125" style="29" hidden="1" customWidth="1"/>
    <col min="6" max="6" width="16" style="29" hidden="1" customWidth="1"/>
    <col min="7" max="7" width="17.42578125" style="28" customWidth="1"/>
    <col min="8" max="8" width="9" style="29" customWidth="1"/>
    <col min="9" max="9" width="161" style="5" customWidth="1"/>
    <col min="10" max="10" width="17.85546875" style="29" customWidth="1"/>
    <col min="11" max="11" width="17.5703125" style="29" hidden="1" customWidth="1"/>
    <col min="12" max="12" width="111.85546875" style="5" hidden="1" customWidth="1"/>
    <col min="13" max="13" width="10" style="5" customWidth="1"/>
    <col min="14" max="14" width="9.140625" style="5" hidden="1" customWidth="1"/>
    <col min="15" max="15" width="23.28515625" style="5" hidden="1" customWidth="1"/>
    <col min="16" max="16" width="7.7109375" style="5" hidden="1" customWidth="1"/>
    <col min="17" max="17" width="22" style="5" hidden="1" customWidth="1"/>
    <col min="18" max="18" width="7.7109375" style="5" hidden="1" customWidth="1"/>
    <col min="19" max="19" width="14.140625" hidden="1" customWidth="1"/>
    <col min="20" max="20" width="7.7109375" style="5" hidden="1" customWidth="1"/>
    <col min="21" max="26" width="3.7109375" style="5" customWidth="1"/>
    <col min="27" max="29" width="0" style="5" hidden="1" customWidth="1"/>
    <col min="30" max="16384" width="9.140625" style="5" hidden="1"/>
  </cols>
  <sheetData>
    <row r="1" spans="1:26" x14ac:dyDescent="0.25">
      <c r="A1" s="1"/>
      <c r="B1" s="2"/>
      <c r="C1" s="2"/>
      <c r="D1" s="4"/>
      <c r="E1" s="4"/>
      <c r="F1" s="4"/>
      <c r="G1" s="3"/>
      <c r="H1" s="4"/>
      <c r="I1" s="1"/>
      <c r="J1" s="4"/>
      <c r="K1" s="4"/>
      <c r="L1" s="1"/>
      <c r="M1" s="1"/>
      <c r="U1" s="1"/>
      <c r="V1" s="1"/>
      <c r="W1" s="1"/>
      <c r="X1" s="1"/>
      <c r="Y1" s="1"/>
      <c r="Z1" s="1"/>
    </row>
    <row r="2" spans="1:26" x14ac:dyDescent="0.25">
      <c r="A2" s="1"/>
      <c r="B2" s="2"/>
      <c r="C2" s="2"/>
      <c r="D2" s="4"/>
      <c r="E2" s="4"/>
      <c r="F2" s="4"/>
      <c r="G2" s="3"/>
      <c r="H2" s="4"/>
      <c r="I2" s="1"/>
      <c r="J2" s="4"/>
      <c r="K2" s="4"/>
      <c r="L2" s="1"/>
      <c r="M2" s="1"/>
      <c r="O2" s="6" t="str">
        <f>Master!B5</f>
        <v>Confidential</v>
      </c>
      <c r="U2" s="1"/>
      <c r="V2" s="1"/>
      <c r="W2" s="1"/>
      <c r="X2" s="1"/>
      <c r="Y2" s="1"/>
      <c r="Z2" s="1"/>
    </row>
    <row r="3" spans="1:26" x14ac:dyDescent="0.25">
      <c r="A3" s="1"/>
      <c r="B3" s="2"/>
      <c r="C3" s="2"/>
      <c r="D3" s="4"/>
      <c r="E3" s="4"/>
      <c r="F3" s="8"/>
      <c r="G3" s="66" t="s">
        <v>253</v>
      </c>
      <c r="H3" s="8"/>
      <c r="I3" s="69" t="str">
        <f>MAIN!D9</f>
        <v>SIA</v>
      </c>
      <c r="J3" s="173" t="s">
        <v>247</v>
      </c>
      <c r="K3" s="4"/>
      <c r="L3" s="1"/>
      <c r="M3" s="1"/>
      <c r="O3" s="6" t="str">
        <f>Master!B6</f>
        <v>Public</v>
      </c>
      <c r="U3" s="1"/>
      <c r="V3" s="1"/>
      <c r="W3" s="1"/>
      <c r="X3" s="1"/>
      <c r="Y3" s="1"/>
      <c r="Z3" s="1"/>
    </row>
    <row r="4" spans="1:26" x14ac:dyDescent="0.25">
      <c r="A4" s="1"/>
      <c r="B4" s="2"/>
      <c r="C4" s="2"/>
      <c r="D4" s="4"/>
      <c r="E4" s="4"/>
      <c r="F4" s="4"/>
      <c r="G4" s="3"/>
      <c r="H4" s="4"/>
      <c r="I4" s="1"/>
      <c r="J4" s="174"/>
      <c r="K4" s="4"/>
      <c r="L4" s="1"/>
      <c r="M4" s="1"/>
      <c r="U4" s="1"/>
      <c r="V4" s="1"/>
      <c r="W4" s="1"/>
      <c r="X4" s="1"/>
      <c r="Y4" s="1"/>
      <c r="Z4" s="1"/>
    </row>
    <row r="5" spans="1:26" x14ac:dyDescent="0.25">
      <c r="A5" s="1"/>
      <c r="B5" s="2"/>
      <c r="C5" s="2"/>
      <c r="D5" s="4"/>
      <c r="E5" s="4"/>
      <c r="F5" s="4"/>
      <c r="G5" s="8" t="s">
        <v>246</v>
      </c>
      <c r="H5" s="4"/>
      <c r="I5" s="1"/>
      <c r="J5" s="174"/>
      <c r="K5" s="4"/>
      <c r="L5" s="1"/>
      <c r="M5" s="1"/>
      <c r="O5" s="6" t="str">
        <f>Master!B8</f>
        <v>Agreed</v>
      </c>
      <c r="U5" s="1"/>
      <c r="V5" s="1"/>
      <c r="W5" s="1"/>
      <c r="X5" s="1"/>
      <c r="Y5" s="1"/>
      <c r="Z5" s="1"/>
    </row>
    <row r="6" spans="1:26" x14ac:dyDescent="0.25">
      <c r="A6" s="1"/>
      <c r="B6" s="2"/>
      <c r="C6" s="2"/>
      <c r="D6" s="4"/>
      <c r="E6" s="4"/>
      <c r="F6" s="4"/>
      <c r="G6" s="59" t="s">
        <v>193</v>
      </c>
      <c r="H6" s="4"/>
      <c r="I6" s="1"/>
      <c r="J6" s="174"/>
      <c r="K6" s="4"/>
      <c r="L6" s="1"/>
      <c r="M6" s="1"/>
      <c r="O6" s="6" t="str">
        <f>Master!B9</f>
        <v>Disagreed</v>
      </c>
      <c r="U6" s="1"/>
      <c r="V6" s="1"/>
      <c r="W6" s="1"/>
      <c r="X6" s="1"/>
      <c r="Y6" s="1"/>
      <c r="Z6" s="1"/>
    </row>
    <row r="7" spans="1:26" x14ac:dyDescent="0.25">
      <c r="A7" s="1"/>
      <c r="B7" s="2"/>
      <c r="C7" s="2"/>
      <c r="D7" s="4"/>
      <c r="E7" s="4"/>
      <c r="F7" s="4"/>
      <c r="G7" s="3"/>
      <c r="H7" s="4"/>
      <c r="I7" s="1"/>
      <c r="J7" s="175"/>
      <c r="K7" s="4"/>
      <c r="L7" s="1"/>
      <c r="M7" s="1"/>
      <c r="O7" s="6" t="str">
        <f>Master!B10</f>
        <v>Partially agreed</v>
      </c>
      <c r="U7" s="1"/>
      <c r="V7" s="1"/>
      <c r="W7" s="1"/>
      <c r="X7" s="1"/>
      <c r="Y7" s="1"/>
      <c r="Z7" s="1"/>
    </row>
    <row r="8" spans="1:26" x14ac:dyDescent="0.25">
      <c r="A8" s="1"/>
      <c r="B8" s="2"/>
      <c r="C8" s="2"/>
      <c r="D8" s="4"/>
      <c r="E8" s="4"/>
      <c r="F8" s="4"/>
      <c r="G8" s="3"/>
      <c r="H8" s="4"/>
      <c r="I8" s="1"/>
      <c r="J8" s="4"/>
      <c r="K8" s="4"/>
      <c r="L8" s="1"/>
      <c r="M8" s="1"/>
      <c r="O8" s="6" t="str">
        <f>Master!B11</f>
        <v>N/A</v>
      </c>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45" t="s">
        <v>217</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
      <c r="J10" s="4"/>
      <c r="K10" s="4"/>
      <c r="L10" s="1"/>
      <c r="M10" s="1"/>
      <c r="U10" s="1"/>
      <c r="V10" s="1"/>
      <c r="W10" s="1"/>
      <c r="X10" s="1"/>
      <c r="Y10" s="1"/>
      <c r="Z10" s="1"/>
    </row>
    <row r="11" spans="1:26" ht="40.5" customHeight="1" thickTop="1" x14ac:dyDescent="0.25">
      <c r="A11" s="1"/>
      <c r="B11" s="13" t="str">
        <f>IF(AND(G11="",I11="",J11=""),"",$I$3)</f>
        <v/>
      </c>
      <c r="C11" s="14" t="str">
        <f>IF(B11&lt;&gt;"",1,"")</f>
        <v/>
      </c>
      <c r="D11" s="103" t="str">
        <f>IF(C11="","","Pillar 2")</f>
        <v/>
      </c>
      <c r="E11" s="103" t="str">
        <f>IF(ISERROR(VLOOKUP(G11,$O$11:$Q$1000,2,FALSE)),"",VLOOKUP(G11,$O$11:$Q$1000,2,FALSE))</f>
        <v/>
      </c>
      <c r="F11" s="103" t="str">
        <f>IF(ISERROR(VLOOKUP(G11,$O$11:$Q$1000,3,FALSE)),"",VLOOKUP(G11,$O$11:$Q$1000,3,FALSE))</f>
        <v/>
      </c>
      <c r="G11" s="114"/>
      <c r="H11" s="49"/>
      <c r="I11" s="136"/>
      <c r="J11" s="121" t="str">
        <f>IF(AND(G11="",I11=""),"",IF(OR(G11="",I11=""),"Fill in columns G and I",IF(ISNUMBER(FIND("General comment",+G11)),"",IF(H11="","Column H should be filled in",""))))</f>
        <v/>
      </c>
      <c r="K11" s="37"/>
      <c r="L11" s="15"/>
      <c r="M11" s="1"/>
      <c r="N11" s="29">
        <v>1</v>
      </c>
      <c r="O11" s="139" t="s">
        <v>484</v>
      </c>
      <c r="P11" s="94" t="s">
        <v>218</v>
      </c>
      <c r="Q11" s="94" t="s">
        <v>485</v>
      </c>
      <c r="R11" s="27"/>
      <c r="S11" s="129"/>
      <c r="U11" s="1"/>
      <c r="V11" s="1"/>
      <c r="W11" s="1"/>
      <c r="X11" s="1"/>
      <c r="Y11" s="1"/>
      <c r="Z11" s="1"/>
    </row>
    <row r="12" spans="1:26" ht="33" customHeight="1" x14ac:dyDescent="0.25">
      <c r="A12" s="1"/>
      <c r="B12" s="16" t="str">
        <f t="shared" ref="B12:B75" si="0">IF(AND(G12="",I12="",J12=""),"",$I$3)</f>
        <v/>
      </c>
      <c r="C12" s="17" t="str">
        <f t="shared" ref="C12:C75" si="1">IF(B12&lt;&gt;"",C11+1,"")</f>
        <v/>
      </c>
      <c r="D12" s="104" t="str">
        <f t="shared" ref="D12:D75" si="2">IF(C12="","","Pillar 2")</f>
        <v/>
      </c>
      <c r="E12" s="104" t="str">
        <f t="shared" ref="E12:E75" si="3">IF(ISERROR(VLOOKUP(G12,$O$11:$Q$1000,2,FALSE)),"",VLOOKUP(G12,$O$11:$Q$1000,2,FALSE))</f>
        <v/>
      </c>
      <c r="F12" s="31"/>
      <c r="G12" s="127"/>
      <c r="H12" s="31"/>
      <c r="I12" s="32"/>
      <c r="J12" s="122" t="str">
        <f t="shared" ref="J12:J75" si="4">IF(AND(G12="",I12=""),"",IF(OR(G12="",I12=""),"Fill in columns G and I",IF(ISNUMBER(FIND("General comment",+G12)),"",IF(H12="","Column H should be filled in",""))))</f>
        <v/>
      </c>
      <c r="K12" s="36"/>
      <c r="L12" s="18"/>
      <c r="M12" s="1"/>
      <c r="N12" s="29">
        <v>2</v>
      </c>
      <c r="O12" s="94" t="s">
        <v>426</v>
      </c>
      <c r="P12" s="94" t="s">
        <v>218</v>
      </c>
      <c r="Q12" s="94" t="s">
        <v>196</v>
      </c>
      <c r="R12" s="27"/>
      <c r="S12" s="129"/>
      <c r="U12" s="1"/>
      <c r="V12" s="1"/>
      <c r="W12" s="1"/>
      <c r="X12" s="1"/>
      <c r="Y12" s="1"/>
      <c r="Z12" s="1"/>
    </row>
    <row r="13" spans="1:26" ht="32.25" customHeight="1" x14ac:dyDescent="0.25">
      <c r="A13" s="1"/>
      <c r="B13" s="16" t="str">
        <f t="shared" si="0"/>
        <v/>
      </c>
      <c r="C13" s="17" t="str">
        <f t="shared" si="1"/>
        <v/>
      </c>
      <c r="D13" s="104" t="str">
        <f t="shared" si="2"/>
        <v/>
      </c>
      <c r="E13" s="104" t="str">
        <f t="shared" si="3"/>
        <v/>
      </c>
      <c r="F13" s="31"/>
      <c r="G13" s="127"/>
      <c r="H13" s="31"/>
      <c r="I13" s="32"/>
      <c r="J13" s="122" t="str">
        <f t="shared" si="4"/>
        <v/>
      </c>
      <c r="K13" s="36"/>
      <c r="L13" s="18"/>
      <c r="M13" s="1"/>
      <c r="N13" s="29">
        <v>3</v>
      </c>
      <c r="O13" s="29" t="s">
        <v>2</v>
      </c>
      <c r="P13" s="29" t="s">
        <v>218</v>
      </c>
      <c r="Q13" s="94" t="s">
        <v>208</v>
      </c>
      <c r="R13" s="27"/>
      <c r="S13" s="129"/>
      <c r="U13" s="1"/>
      <c r="V13" s="1"/>
      <c r="W13" s="1"/>
      <c r="X13" s="1"/>
      <c r="Y13" s="1"/>
      <c r="Z13" s="1"/>
    </row>
    <row r="14" spans="1:26" ht="28.5" customHeight="1" x14ac:dyDescent="0.25">
      <c r="A14" s="1"/>
      <c r="B14" s="16" t="str">
        <f t="shared" si="0"/>
        <v/>
      </c>
      <c r="C14" s="17" t="str">
        <f t="shared" si="1"/>
        <v/>
      </c>
      <c r="D14" s="104" t="str">
        <f t="shared" si="2"/>
        <v/>
      </c>
      <c r="E14" s="104" t="str">
        <f t="shared" si="3"/>
        <v/>
      </c>
      <c r="F14" s="31"/>
      <c r="G14" s="127"/>
      <c r="H14" s="31"/>
      <c r="I14" s="32"/>
      <c r="J14" s="122" t="str">
        <f t="shared" si="4"/>
        <v/>
      </c>
      <c r="K14" s="36"/>
      <c r="L14" s="18"/>
      <c r="M14" s="1"/>
      <c r="N14" s="29">
        <v>4</v>
      </c>
      <c r="O14" s="130" t="s">
        <v>44</v>
      </c>
      <c r="P14" s="29" t="s">
        <v>218</v>
      </c>
      <c r="Q14" s="94" t="s">
        <v>209</v>
      </c>
      <c r="R14" s="27"/>
      <c r="S14" s="129"/>
      <c r="U14" s="1"/>
      <c r="V14" s="1"/>
      <c r="W14" s="1"/>
      <c r="X14" s="1"/>
      <c r="Y14" s="1"/>
      <c r="Z14" s="1"/>
    </row>
    <row r="15" spans="1:26" ht="28.5" x14ac:dyDescent="0.25">
      <c r="A15" s="1"/>
      <c r="B15" s="16" t="str">
        <f t="shared" si="0"/>
        <v/>
      </c>
      <c r="C15" s="17" t="str">
        <f t="shared" si="1"/>
        <v/>
      </c>
      <c r="D15" s="104" t="str">
        <f t="shared" si="2"/>
        <v/>
      </c>
      <c r="E15" s="104" t="str">
        <f t="shared" si="3"/>
        <v/>
      </c>
      <c r="F15" s="31"/>
      <c r="G15" s="127"/>
      <c r="H15" s="31"/>
      <c r="I15" s="32"/>
      <c r="J15" s="122" t="str">
        <f t="shared" si="4"/>
        <v/>
      </c>
      <c r="K15" s="36"/>
      <c r="L15" s="18"/>
      <c r="M15" s="1"/>
      <c r="N15" s="29">
        <v>5</v>
      </c>
      <c r="O15" s="130" t="s">
        <v>45</v>
      </c>
      <c r="P15" s="29" t="s">
        <v>218</v>
      </c>
      <c r="Q15" s="94" t="s">
        <v>210</v>
      </c>
      <c r="R15" s="27"/>
      <c r="S15" s="129"/>
      <c r="U15" s="1"/>
      <c r="V15" s="1"/>
      <c r="W15" s="1"/>
      <c r="X15" s="1"/>
      <c r="Y15" s="1"/>
      <c r="Z15" s="1"/>
    </row>
    <row r="16" spans="1:26" ht="30" customHeight="1" x14ac:dyDescent="0.25">
      <c r="A16" s="1"/>
      <c r="B16" s="16" t="str">
        <f t="shared" si="0"/>
        <v/>
      </c>
      <c r="C16" s="17" t="str">
        <f t="shared" si="1"/>
        <v/>
      </c>
      <c r="D16" s="104" t="str">
        <f t="shared" si="2"/>
        <v/>
      </c>
      <c r="E16" s="104" t="str">
        <f t="shared" si="3"/>
        <v/>
      </c>
      <c r="F16" s="31"/>
      <c r="G16" s="127"/>
      <c r="H16" s="31"/>
      <c r="I16" s="32"/>
      <c r="J16" s="122" t="str">
        <f t="shared" si="4"/>
        <v/>
      </c>
      <c r="K16" s="36"/>
      <c r="L16" s="18"/>
      <c r="M16" s="1"/>
      <c r="N16" s="29">
        <v>6</v>
      </c>
      <c r="O16" s="130" t="s">
        <v>3</v>
      </c>
      <c r="P16" s="29" t="s">
        <v>218</v>
      </c>
      <c r="Q16" s="94" t="s">
        <v>211</v>
      </c>
      <c r="R16" s="27"/>
      <c r="S16" s="129"/>
      <c r="U16" s="1"/>
      <c r="V16" s="1"/>
      <c r="W16" s="1"/>
      <c r="X16" s="1"/>
      <c r="Y16" s="1"/>
      <c r="Z16" s="1"/>
    </row>
    <row r="17" spans="1:26" ht="30" customHeight="1" x14ac:dyDescent="0.25">
      <c r="A17" s="1"/>
      <c r="B17" s="16" t="str">
        <f t="shared" si="0"/>
        <v/>
      </c>
      <c r="C17" s="17" t="str">
        <f t="shared" si="1"/>
        <v/>
      </c>
      <c r="D17" s="104" t="str">
        <f t="shared" si="2"/>
        <v/>
      </c>
      <c r="E17" s="104" t="str">
        <f t="shared" si="3"/>
        <v/>
      </c>
      <c r="F17" s="31"/>
      <c r="G17" s="127"/>
      <c r="H17" s="31"/>
      <c r="I17" s="32"/>
      <c r="J17" s="122" t="str">
        <f t="shared" si="4"/>
        <v/>
      </c>
      <c r="K17" s="36"/>
      <c r="L17" s="18"/>
      <c r="M17" s="1"/>
      <c r="N17" s="29">
        <v>7</v>
      </c>
      <c r="O17" s="130" t="s">
        <v>4</v>
      </c>
      <c r="P17" s="29" t="s">
        <v>218</v>
      </c>
      <c r="Q17" s="94" t="s">
        <v>212</v>
      </c>
      <c r="R17" s="27"/>
      <c r="S17" s="129"/>
      <c r="U17" s="1"/>
      <c r="V17" s="1"/>
      <c r="W17" s="1"/>
      <c r="X17" s="1"/>
      <c r="Y17" s="1"/>
      <c r="Z17" s="1"/>
    </row>
    <row r="18" spans="1:26" ht="30" customHeight="1" x14ac:dyDescent="0.25">
      <c r="A18" s="1"/>
      <c r="B18" s="16" t="str">
        <f t="shared" si="0"/>
        <v/>
      </c>
      <c r="C18" s="17" t="str">
        <f t="shared" si="1"/>
        <v/>
      </c>
      <c r="D18" s="104" t="str">
        <f t="shared" si="2"/>
        <v/>
      </c>
      <c r="E18" s="104" t="str">
        <f t="shared" si="3"/>
        <v/>
      </c>
      <c r="F18" s="31"/>
      <c r="G18" s="127"/>
      <c r="H18" s="31"/>
      <c r="I18" s="32"/>
      <c r="J18" s="122" t="str">
        <f t="shared" si="4"/>
        <v/>
      </c>
      <c r="K18" s="36"/>
      <c r="L18" s="18"/>
      <c r="M18" s="1"/>
      <c r="N18" s="29">
        <v>8</v>
      </c>
      <c r="O18" s="130" t="s">
        <v>5</v>
      </c>
      <c r="P18" s="29" t="s">
        <v>218</v>
      </c>
      <c r="Q18" s="94" t="s">
        <v>213</v>
      </c>
      <c r="R18" s="27"/>
      <c r="S18" s="129"/>
      <c r="U18" s="1"/>
      <c r="V18" s="1"/>
      <c r="W18" s="1"/>
      <c r="X18" s="1"/>
      <c r="Y18" s="1"/>
      <c r="Z18" s="1"/>
    </row>
    <row r="19" spans="1:26" x14ac:dyDescent="0.25">
      <c r="A19" s="1"/>
      <c r="B19" s="16" t="str">
        <f t="shared" si="0"/>
        <v/>
      </c>
      <c r="C19" s="17" t="str">
        <f t="shared" si="1"/>
        <v/>
      </c>
      <c r="D19" s="104" t="str">
        <f t="shared" si="2"/>
        <v/>
      </c>
      <c r="E19" s="104" t="str">
        <f t="shared" si="3"/>
        <v/>
      </c>
      <c r="F19" s="31"/>
      <c r="G19" s="127"/>
      <c r="H19" s="31"/>
      <c r="I19" s="32"/>
      <c r="J19" s="122" t="str">
        <f t="shared" si="4"/>
        <v/>
      </c>
      <c r="K19" s="36"/>
      <c r="L19" s="18"/>
      <c r="M19" s="1"/>
      <c r="N19" s="29">
        <v>9</v>
      </c>
      <c r="O19" s="130" t="s">
        <v>46</v>
      </c>
      <c r="P19" s="29" t="s">
        <v>218</v>
      </c>
      <c r="Q19" s="94" t="s">
        <v>214</v>
      </c>
      <c r="R19" s="27"/>
      <c r="S19" s="129"/>
      <c r="U19" s="1"/>
      <c r="V19" s="1"/>
      <c r="W19" s="1"/>
      <c r="X19" s="1"/>
      <c r="Y19" s="1"/>
      <c r="Z19" s="1"/>
    </row>
    <row r="20" spans="1:26" ht="28.5" x14ac:dyDescent="0.25">
      <c r="A20" s="1"/>
      <c r="B20" s="16" t="str">
        <f t="shared" si="0"/>
        <v/>
      </c>
      <c r="C20" s="17" t="str">
        <f t="shared" si="1"/>
        <v/>
      </c>
      <c r="D20" s="104" t="str">
        <f t="shared" si="2"/>
        <v/>
      </c>
      <c r="E20" s="104" t="str">
        <f t="shared" si="3"/>
        <v/>
      </c>
      <c r="F20" s="31"/>
      <c r="G20" s="127"/>
      <c r="H20" s="31"/>
      <c r="I20" s="32"/>
      <c r="J20" s="122" t="str">
        <f t="shared" si="4"/>
        <v/>
      </c>
      <c r="K20" s="36"/>
      <c r="L20" s="18"/>
      <c r="M20" s="1"/>
      <c r="N20" s="29">
        <v>10</v>
      </c>
      <c r="O20" s="130" t="s">
        <v>41</v>
      </c>
      <c r="P20" s="29" t="s">
        <v>218</v>
      </c>
      <c r="Q20" s="94" t="s">
        <v>215</v>
      </c>
      <c r="R20" s="27"/>
      <c r="S20" s="129"/>
      <c r="U20" s="1"/>
      <c r="V20" s="1"/>
      <c r="W20" s="1"/>
      <c r="X20" s="1"/>
      <c r="Y20" s="1"/>
      <c r="Z20" s="1"/>
    </row>
    <row r="21" spans="1:26" ht="42.75" x14ac:dyDescent="0.25">
      <c r="A21" s="1"/>
      <c r="B21" s="16" t="str">
        <f t="shared" si="0"/>
        <v/>
      </c>
      <c r="C21" s="17" t="str">
        <f t="shared" si="1"/>
        <v/>
      </c>
      <c r="D21" s="104" t="str">
        <f t="shared" si="2"/>
        <v/>
      </c>
      <c r="E21" s="104" t="str">
        <f t="shared" si="3"/>
        <v/>
      </c>
      <c r="F21" s="31"/>
      <c r="G21" s="127"/>
      <c r="H21" s="31"/>
      <c r="I21" s="32"/>
      <c r="J21" s="122" t="str">
        <f t="shared" si="4"/>
        <v/>
      </c>
      <c r="K21" s="36"/>
      <c r="L21" s="18"/>
      <c r="M21" s="1"/>
      <c r="N21" s="29">
        <v>11</v>
      </c>
      <c r="O21" s="130" t="s">
        <v>6</v>
      </c>
      <c r="P21" s="29" t="s">
        <v>218</v>
      </c>
      <c r="Q21" s="94" t="s">
        <v>216</v>
      </c>
      <c r="R21" s="27"/>
      <c r="S21" s="129"/>
      <c r="U21" s="1"/>
      <c r="V21" s="1"/>
      <c r="W21" s="1"/>
      <c r="X21" s="1"/>
      <c r="Y21" s="1"/>
      <c r="Z21" s="1"/>
    </row>
    <row r="22" spans="1:26" ht="42.75" x14ac:dyDescent="0.25">
      <c r="A22" s="1"/>
      <c r="B22" s="16" t="str">
        <f t="shared" si="0"/>
        <v/>
      </c>
      <c r="C22" s="17" t="str">
        <f t="shared" si="1"/>
        <v/>
      </c>
      <c r="D22" s="104" t="str">
        <f t="shared" si="2"/>
        <v/>
      </c>
      <c r="E22" s="104" t="str">
        <f t="shared" si="3"/>
        <v/>
      </c>
      <c r="F22" s="31"/>
      <c r="G22" s="127"/>
      <c r="H22" s="31"/>
      <c r="I22" s="32"/>
      <c r="J22" s="122" t="str">
        <f t="shared" si="4"/>
        <v/>
      </c>
      <c r="K22" s="36"/>
      <c r="L22" s="18"/>
      <c r="M22" s="1"/>
      <c r="N22" s="29">
        <v>12</v>
      </c>
      <c r="O22" s="130" t="s">
        <v>7</v>
      </c>
      <c r="P22" s="29" t="s">
        <v>218</v>
      </c>
      <c r="Q22" s="94" t="s">
        <v>464</v>
      </c>
      <c r="R22" s="27"/>
      <c r="S22" s="129"/>
      <c r="U22" s="1"/>
      <c r="V22" s="1"/>
      <c r="W22" s="1"/>
      <c r="X22" s="1"/>
      <c r="Y22" s="1"/>
      <c r="Z22" s="1"/>
    </row>
    <row r="23" spans="1:26" ht="28.5" x14ac:dyDescent="0.25">
      <c r="A23" s="1"/>
      <c r="B23" s="16" t="str">
        <f t="shared" si="0"/>
        <v/>
      </c>
      <c r="C23" s="17" t="str">
        <f t="shared" si="1"/>
        <v/>
      </c>
      <c r="D23" s="104" t="str">
        <f t="shared" si="2"/>
        <v/>
      </c>
      <c r="E23" s="104" t="str">
        <f t="shared" si="3"/>
        <v/>
      </c>
      <c r="F23" s="31"/>
      <c r="G23" s="127"/>
      <c r="H23" s="31"/>
      <c r="I23" s="32"/>
      <c r="J23" s="122" t="str">
        <f t="shared" si="4"/>
        <v/>
      </c>
      <c r="K23" s="36"/>
      <c r="L23" s="18"/>
      <c r="M23" s="1"/>
      <c r="N23" s="29">
        <v>13</v>
      </c>
      <c r="O23" s="130" t="s">
        <v>47</v>
      </c>
      <c r="P23" s="29" t="s">
        <v>218</v>
      </c>
      <c r="Q23" s="94" t="s">
        <v>465</v>
      </c>
      <c r="R23" s="27"/>
      <c r="S23" s="129"/>
      <c r="U23" s="1"/>
      <c r="V23" s="1"/>
      <c r="W23" s="1"/>
      <c r="X23" s="1"/>
      <c r="Y23" s="1"/>
      <c r="Z23" s="1"/>
    </row>
    <row r="24" spans="1:26" ht="42.75" x14ac:dyDescent="0.25">
      <c r="A24" s="1"/>
      <c r="B24" s="16" t="str">
        <f t="shared" si="0"/>
        <v/>
      </c>
      <c r="C24" s="17" t="str">
        <f t="shared" si="1"/>
        <v/>
      </c>
      <c r="D24" s="104" t="str">
        <f t="shared" si="2"/>
        <v/>
      </c>
      <c r="E24" s="104" t="str">
        <f t="shared" si="3"/>
        <v/>
      </c>
      <c r="F24" s="31"/>
      <c r="G24" s="127"/>
      <c r="H24" s="31"/>
      <c r="I24" s="32"/>
      <c r="J24" s="122" t="str">
        <f t="shared" si="4"/>
        <v/>
      </c>
      <c r="K24" s="36"/>
      <c r="L24" s="18"/>
      <c r="M24" s="1"/>
      <c r="N24" s="29">
        <v>14</v>
      </c>
      <c r="O24" s="130" t="s">
        <v>8</v>
      </c>
      <c r="P24" s="29" t="s">
        <v>218</v>
      </c>
      <c r="Q24" s="94" t="s">
        <v>466</v>
      </c>
      <c r="R24" s="27"/>
      <c r="S24" s="129"/>
      <c r="U24" s="1"/>
      <c r="V24" s="1"/>
      <c r="W24" s="1"/>
      <c r="X24" s="1"/>
      <c r="Y24" s="1"/>
      <c r="Z24" s="1"/>
    </row>
    <row r="25" spans="1:26" ht="42.75" x14ac:dyDescent="0.25">
      <c r="A25" s="1"/>
      <c r="B25" s="16" t="str">
        <f t="shared" si="0"/>
        <v/>
      </c>
      <c r="C25" s="17" t="str">
        <f t="shared" si="1"/>
        <v/>
      </c>
      <c r="D25" s="104" t="str">
        <f t="shared" si="2"/>
        <v/>
      </c>
      <c r="E25" s="104" t="str">
        <f t="shared" si="3"/>
        <v/>
      </c>
      <c r="F25" s="31"/>
      <c r="G25" s="127"/>
      <c r="H25" s="31"/>
      <c r="I25" s="32"/>
      <c r="J25" s="122" t="str">
        <f t="shared" si="4"/>
        <v/>
      </c>
      <c r="K25" s="36"/>
      <c r="L25" s="18"/>
      <c r="M25" s="1"/>
      <c r="N25" s="29">
        <v>15</v>
      </c>
      <c r="O25" s="130" t="s">
        <v>9</v>
      </c>
      <c r="P25" s="29" t="s">
        <v>218</v>
      </c>
      <c r="Q25" s="94" t="s">
        <v>467</v>
      </c>
      <c r="R25" s="27"/>
      <c r="S25" s="129"/>
      <c r="U25" s="1"/>
      <c r="V25" s="1"/>
      <c r="W25" s="1"/>
      <c r="X25" s="1"/>
      <c r="Y25" s="1"/>
      <c r="Z25" s="1"/>
    </row>
    <row r="26" spans="1:26" ht="42.75" x14ac:dyDescent="0.25">
      <c r="A26" s="1"/>
      <c r="B26" s="16" t="str">
        <f t="shared" si="0"/>
        <v/>
      </c>
      <c r="C26" s="17" t="str">
        <f t="shared" si="1"/>
        <v/>
      </c>
      <c r="D26" s="104" t="str">
        <f t="shared" si="2"/>
        <v/>
      </c>
      <c r="E26" s="104" t="str">
        <f t="shared" si="3"/>
        <v/>
      </c>
      <c r="F26" s="31"/>
      <c r="G26" s="127"/>
      <c r="H26" s="31"/>
      <c r="I26" s="32"/>
      <c r="J26" s="122" t="str">
        <f t="shared" si="4"/>
        <v/>
      </c>
      <c r="K26" s="36"/>
      <c r="L26" s="18"/>
      <c r="M26" s="1"/>
      <c r="N26" s="29">
        <v>16</v>
      </c>
      <c r="O26" s="130" t="s">
        <v>10</v>
      </c>
      <c r="P26" s="29" t="s">
        <v>218</v>
      </c>
      <c r="Q26" s="94" t="s">
        <v>468</v>
      </c>
      <c r="R26" s="27"/>
      <c r="S26" s="129"/>
      <c r="U26" s="1"/>
      <c r="V26" s="1"/>
      <c r="W26" s="1"/>
      <c r="X26" s="1"/>
      <c r="Y26" s="1"/>
      <c r="Z26" s="1"/>
    </row>
    <row r="27" spans="1:26" ht="28.5" x14ac:dyDescent="0.25">
      <c r="A27" s="1"/>
      <c r="B27" s="16" t="str">
        <f t="shared" si="0"/>
        <v/>
      </c>
      <c r="C27" s="17" t="str">
        <f t="shared" si="1"/>
        <v/>
      </c>
      <c r="D27" s="104" t="str">
        <f t="shared" si="2"/>
        <v/>
      </c>
      <c r="E27" s="104" t="str">
        <f t="shared" si="3"/>
        <v/>
      </c>
      <c r="F27" s="31"/>
      <c r="G27" s="127"/>
      <c r="H27" s="31"/>
      <c r="I27" s="32"/>
      <c r="J27" s="122" t="str">
        <f t="shared" si="4"/>
        <v/>
      </c>
      <c r="K27" s="36"/>
      <c r="L27" s="18"/>
      <c r="M27" s="1"/>
      <c r="N27" s="29">
        <v>17</v>
      </c>
      <c r="O27" s="130" t="s">
        <v>43</v>
      </c>
      <c r="P27" s="29" t="s">
        <v>218</v>
      </c>
      <c r="Q27" s="94" t="s">
        <v>469</v>
      </c>
      <c r="R27" s="27"/>
      <c r="S27" s="129"/>
      <c r="U27" s="1"/>
      <c r="V27" s="1"/>
      <c r="W27" s="1"/>
      <c r="X27" s="1"/>
      <c r="Y27" s="1"/>
      <c r="Z27" s="1"/>
    </row>
    <row r="28" spans="1:26" ht="85.5" x14ac:dyDescent="0.25">
      <c r="A28" s="1"/>
      <c r="B28" s="16" t="str">
        <f t="shared" si="0"/>
        <v/>
      </c>
      <c r="C28" s="17" t="str">
        <f t="shared" si="1"/>
        <v/>
      </c>
      <c r="D28" s="104" t="str">
        <f t="shared" si="2"/>
        <v/>
      </c>
      <c r="E28" s="104" t="str">
        <f t="shared" si="3"/>
        <v/>
      </c>
      <c r="F28" s="31"/>
      <c r="G28" s="127"/>
      <c r="H28" s="31"/>
      <c r="I28" s="32"/>
      <c r="J28" s="122" t="str">
        <f t="shared" si="4"/>
        <v/>
      </c>
      <c r="K28" s="36"/>
      <c r="L28" s="18"/>
      <c r="M28" s="1"/>
      <c r="N28" s="29">
        <v>18</v>
      </c>
      <c r="O28" s="130" t="s">
        <v>42</v>
      </c>
      <c r="P28" s="29" t="s">
        <v>218</v>
      </c>
      <c r="Q28" s="94" t="s">
        <v>470</v>
      </c>
      <c r="R28" s="27"/>
      <c r="S28" s="129"/>
      <c r="U28" s="1"/>
      <c r="V28" s="1"/>
      <c r="W28" s="1"/>
      <c r="X28" s="1"/>
      <c r="Y28" s="1"/>
      <c r="Z28" s="1"/>
    </row>
    <row r="29" spans="1:26" ht="57" x14ac:dyDescent="0.25">
      <c r="A29" s="1"/>
      <c r="B29" s="16" t="str">
        <f t="shared" si="0"/>
        <v/>
      </c>
      <c r="C29" s="17" t="str">
        <f t="shared" si="1"/>
        <v/>
      </c>
      <c r="D29" s="104" t="str">
        <f t="shared" si="2"/>
        <v/>
      </c>
      <c r="E29" s="104" t="str">
        <f t="shared" si="3"/>
        <v/>
      </c>
      <c r="F29" s="31"/>
      <c r="G29" s="127"/>
      <c r="H29" s="31"/>
      <c r="I29" s="32"/>
      <c r="J29" s="122" t="str">
        <f t="shared" si="4"/>
        <v/>
      </c>
      <c r="K29" s="36"/>
      <c r="L29" s="18"/>
      <c r="M29" s="1"/>
      <c r="N29" s="29">
        <v>19</v>
      </c>
      <c r="O29" s="130" t="s">
        <v>11</v>
      </c>
      <c r="P29" s="29" t="s">
        <v>218</v>
      </c>
      <c r="Q29" s="94" t="s">
        <v>471</v>
      </c>
      <c r="R29" s="27"/>
      <c r="S29" s="129"/>
      <c r="U29" s="1"/>
      <c r="V29" s="1"/>
      <c r="W29" s="1"/>
      <c r="X29" s="1"/>
      <c r="Y29" s="1"/>
      <c r="Z29" s="1"/>
    </row>
    <row r="30" spans="1:26" ht="28.5" x14ac:dyDescent="0.25">
      <c r="A30" s="1"/>
      <c r="B30" s="16" t="str">
        <f t="shared" si="0"/>
        <v/>
      </c>
      <c r="C30" s="17" t="str">
        <f t="shared" si="1"/>
        <v/>
      </c>
      <c r="D30" s="104" t="str">
        <f t="shared" si="2"/>
        <v/>
      </c>
      <c r="E30" s="104" t="str">
        <f t="shared" si="3"/>
        <v/>
      </c>
      <c r="F30" s="31"/>
      <c r="G30" s="127"/>
      <c r="H30" s="31"/>
      <c r="I30" s="32"/>
      <c r="J30" s="122" t="str">
        <f t="shared" si="4"/>
        <v/>
      </c>
      <c r="K30" s="36"/>
      <c r="L30" s="18"/>
      <c r="M30" s="1"/>
      <c r="N30" s="29">
        <v>20</v>
      </c>
      <c r="O30" s="130" t="s">
        <v>12</v>
      </c>
      <c r="P30" s="29" t="s">
        <v>218</v>
      </c>
      <c r="Q30" s="94" t="s">
        <v>472</v>
      </c>
      <c r="R30" s="27"/>
      <c r="S30" s="129"/>
      <c r="U30" s="1"/>
      <c r="V30" s="1"/>
      <c r="W30" s="1"/>
      <c r="X30" s="1"/>
      <c r="Y30" s="1"/>
      <c r="Z30" s="1"/>
    </row>
    <row r="31" spans="1:26" ht="57" x14ac:dyDescent="0.25">
      <c r="A31" s="1"/>
      <c r="B31" s="16" t="str">
        <f t="shared" si="0"/>
        <v/>
      </c>
      <c r="C31" s="17" t="str">
        <f t="shared" si="1"/>
        <v/>
      </c>
      <c r="D31" s="104" t="str">
        <f t="shared" si="2"/>
        <v/>
      </c>
      <c r="E31" s="104" t="str">
        <f t="shared" si="3"/>
        <v/>
      </c>
      <c r="F31" s="31"/>
      <c r="G31" s="127"/>
      <c r="H31" s="31"/>
      <c r="I31" s="32"/>
      <c r="J31" s="122" t="str">
        <f t="shared" si="4"/>
        <v/>
      </c>
      <c r="K31" s="36"/>
      <c r="L31" s="18"/>
      <c r="M31" s="1"/>
      <c r="N31" s="29">
        <v>21</v>
      </c>
      <c r="O31" s="130" t="s">
        <v>13</v>
      </c>
      <c r="P31" s="29" t="s">
        <v>218</v>
      </c>
      <c r="Q31" s="94" t="s">
        <v>473</v>
      </c>
      <c r="R31" s="27"/>
      <c r="S31" s="129"/>
      <c r="U31" s="1"/>
      <c r="V31" s="1"/>
      <c r="W31" s="1"/>
      <c r="X31" s="1"/>
      <c r="Y31" s="1"/>
      <c r="Z31" s="1"/>
    </row>
    <row r="32" spans="1:26" ht="57" x14ac:dyDescent="0.25">
      <c r="A32" s="1"/>
      <c r="B32" s="16" t="str">
        <f t="shared" si="0"/>
        <v/>
      </c>
      <c r="C32" s="17" t="str">
        <f t="shared" si="1"/>
        <v/>
      </c>
      <c r="D32" s="104" t="str">
        <f t="shared" si="2"/>
        <v/>
      </c>
      <c r="E32" s="104" t="str">
        <f t="shared" si="3"/>
        <v/>
      </c>
      <c r="F32" s="31"/>
      <c r="G32" s="127"/>
      <c r="H32" s="31"/>
      <c r="I32" s="32"/>
      <c r="J32" s="122" t="str">
        <f t="shared" si="4"/>
        <v/>
      </c>
      <c r="K32" s="36"/>
      <c r="L32" s="18"/>
      <c r="M32" s="1"/>
      <c r="N32" s="29">
        <v>22</v>
      </c>
      <c r="O32" s="130" t="s">
        <v>14</v>
      </c>
      <c r="P32" s="29" t="s">
        <v>218</v>
      </c>
      <c r="Q32" s="94" t="s">
        <v>474</v>
      </c>
      <c r="R32" s="27"/>
      <c r="S32" s="129"/>
      <c r="U32" s="1"/>
      <c r="V32" s="1"/>
      <c r="W32" s="1"/>
      <c r="X32" s="1"/>
      <c r="Y32" s="1"/>
      <c r="Z32" s="1"/>
    </row>
    <row r="33" spans="1:26" ht="42.75" x14ac:dyDescent="0.25">
      <c r="A33" s="1"/>
      <c r="B33" s="16" t="str">
        <f t="shared" si="0"/>
        <v/>
      </c>
      <c r="C33" s="17" t="str">
        <f t="shared" si="1"/>
        <v/>
      </c>
      <c r="D33" s="104" t="str">
        <f t="shared" si="2"/>
        <v/>
      </c>
      <c r="E33" s="104" t="str">
        <f t="shared" si="3"/>
        <v/>
      </c>
      <c r="F33" s="31"/>
      <c r="G33" s="127"/>
      <c r="H33" s="31"/>
      <c r="I33" s="32"/>
      <c r="J33" s="122" t="str">
        <f t="shared" si="4"/>
        <v/>
      </c>
      <c r="K33" s="36"/>
      <c r="L33" s="18"/>
      <c r="M33" s="1"/>
      <c r="N33" s="29">
        <v>23</v>
      </c>
      <c r="O33" s="130" t="s">
        <v>48</v>
      </c>
      <c r="P33" s="29" t="s">
        <v>218</v>
      </c>
      <c r="Q33" s="94" t="s">
        <v>475</v>
      </c>
      <c r="R33" s="27"/>
      <c r="S33" s="129"/>
      <c r="U33" s="1"/>
      <c r="V33" s="1"/>
      <c r="W33" s="1"/>
      <c r="X33" s="1"/>
      <c r="Y33" s="1"/>
      <c r="Z33" s="1"/>
    </row>
    <row r="34" spans="1:26" ht="71.25" x14ac:dyDescent="0.25">
      <c r="A34" s="1"/>
      <c r="B34" s="16" t="str">
        <f t="shared" si="0"/>
        <v/>
      </c>
      <c r="C34" s="17" t="str">
        <f t="shared" si="1"/>
        <v/>
      </c>
      <c r="D34" s="104" t="str">
        <f t="shared" si="2"/>
        <v/>
      </c>
      <c r="E34" s="104" t="str">
        <f t="shared" si="3"/>
        <v/>
      </c>
      <c r="F34" s="31"/>
      <c r="G34" s="127"/>
      <c r="H34" s="31"/>
      <c r="I34" s="32"/>
      <c r="J34" s="122" t="str">
        <f t="shared" si="4"/>
        <v/>
      </c>
      <c r="K34" s="36"/>
      <c r="L34" s="18"/>
      <c r="M34" s="1"/>
      <c r="N34" s="29">
        <v>24</v>
      </c>
      <c r="O34" s="130" t="s">
        <v>49</v>
      </c>
      <c r="P34" s="29" t="s">
        <v>218</v>
      </c>
      <c r="Q34" s="94" t="s">
        <v>488</v>
      </c>
      <c r="R34" s="27"/>
      <c r="S34" s="129"/>
      <c r="U34" s="1"/>
      <c r="V34" s="1"/>
      <c r="W34" s="1"/>
      <c r="X34" s="1"/>
      <c r="Y34" s="1"/>
      <c r="Z34" s="1"/>
    </row>
    <row r="35" spans="1:26" ht="71.25" x14ac:dyDescent="0.25">
      <c r="A35" s="1"/>
      <c r="B35" s="16" t="str">
        <f t="shared" si="0"/>
        <v/>
      </c>
      <c r="C35" s="17" t="str">
        <f t="shared" si="1"/>
        <v/>
      </c>
      <c r="D35" s="104" t="str">
        <f t="shared" si="2"/>
        <v/>
      </c>
      <c r="E35" s="104" t="str">
        <f t="shared" si="3"/>
        <v/>
      </c>
      <c r="F35" s="31"/>
      <c r="G35" s="127"/>
      <c r="H35" s="31"/>
      <c r="I35" s="32"/>
      <c r="J35" s="122" t="str">
        <f t="shared" si="4"/>
        <v/>
      </c>
      <c r="K35" s="36"/>
      <c r="L35" s="18"/>
      <c r="M35" s="1"/>
      <c r="N35" s="29">
        <v>25</v>
      </c>
      <c r="O35" s="130" t="s">
        <v>50</v>
      </c>
      <c r="P35" s="29" t="s">
        <v>218</v>
      </c>
      <c r="Q35" s="94" t="s">
        <v>489</v>
      </c>
      <c r="R35" s="27"/>
      <c r="S35" s="129"/>
      <c r="U35" s="1"/>
      <c r="V35" s="1"/>
      <c r="W35" s="1"/>
      <c r="X35" s="1"/>
      <c r="Y35" s="1"/>
      <c r="Z35" s="1"/>
    </row>
    <row r="36" spans="1:26" ht="42.75" x14ac:dyDescent="0.25">
      <c r="A36" s="1"/>
      <c r="B36" s="16" t="str">
        <f t="shared" si="0"/>
        <v/>
      </c>
      <c r="C36" s="17" t="str">
        <f t="shared" si="1"/>
        <v/>
      </c>
      <c r="D36" s="104" t="str">
        <f t="shared" si="2"/>
        <v/>
      </c>
      <c r="E36" s="104" t="str">
        <f t="shared" si="3"/>
        <v/>
      </c>
      <c r="F36" s="31"/>
      <c r="G36" s="127"/>
      <c r="H36" s="31"/>
      <c r="I36" s="32"/>
      <c r="J36" s="122" t="str">
        <f t="shared" si="4"/>
        <v/>
      </c>
      <c r="K36" s="36"/>
      <c r="L36" s="18"/>
      <c r="M36" s="1"/>
      <c r="N36" s="29">
        <v>26</v>
      </c>
      <c r="O36" s="130" t="s">
        <v>15</v>
      </c>
      <c r="P36" s="29" t="s">
        <v>218</v>
      </c>
      <c r="Q36" s="94" t="s">
        <v>490</v>
      </c>
      <c r="R36" s="27"/>
      <c r="S36" s="129"/>
      <c r="U36" s="1"/>
      <c r="V36" s="1"/>
      <c r="W36" s="1"/>
      <c r="X36" s="1"/>
      <c r="Y36" s="1"/>
      <c r="Z36" s="1"/>
    </row>
    <row r="37" spans="1:26" ht="42.75" x14ac:dyDescent="0.25">
      <c r="A37" s="1"/>
      <c r="B37" s="16" t="str">
        <f t="shared" si="0"/>
        <v/>
      </c>
      <c r="C37" s="17" t="str">
        <f t="shared" si="1"/>
        <v/>
      </c>
      <c r="D37" s="104" t="str">
        <f t="shared" si="2"/>
        <v/>
      </c>
      <c r="E37" s="104" t="str">
        <f t="shared" si="3"/>
        <v/>
      </c>
      <c r="F37" s="31"/>
      <c r="G37" s="127"/>
      <c r="H37" s="31"/>
      <c r="I37" s="32"/>
      <c r="J37" s="122" t="str">
        <f t="shared" si="4"/>
        <v/>
      </c>
      <c r="K37" s="36"/>
      <c r="L37" s="18"/>
      <c r="M37" s="1"/>
      <c r="N37" s="29">
        <v>27</v>
      </c>
      <c r="O37" s="130" t="s">
        <v>16</v>
      </c>
      <c r="P37" s="29" t="s">
        <v>218</v>
      </c>
      <c r="Q37" s="94" t="s">
        <v>491</v>
      </c>
      <c r="R37" s="27"/>
      <c r="S37" s="129"/>
      <c r="U37" s="1"/>
      <c r="V37" s="1"/>
      <c r="W37" s="1"/>
      <c r="X37" s="1"/>
      <c r="Y37" s="1"/>
      <c r="Z37" s="1"/>
    </row>
    <row r="38" spans="1:26" ht="42.75" x14ac:dyDescent="0.25">
      <c r="A38" s="1"/>
      <c r="B38" s="16" t="str">
        <f t="shared" si="0"/>
        <v/>
      </c>
      <c r="C38" s="17" t="str">
        <f t="shared" si="1"/>
        <v/>
      </c>
      <c r="D38" s="104" t="str">
        <f t="shared" si="2"/>
        <v/>
      </c>
      <c r="E38" s="104" t="str">
        <f t="shared" si="3"/>
        <v/>
      </c>
      <c r="F38" s="31"/>
      <c r="G38" s="127"/>
      <c r="H38" s="31"/>
      <c r="I38" s="32"/>
      <c r="J38" s="122" t="str">
        <f t="shared" si="4"/>
        <v/>
      </c>
      <c r="K38" s="36"/>
      <c r="L38" s="18"/>
      <c r="M38" s="1"/>
      <c r="N38" s="29">
        <v>28</v>
      </c>
      <c r="O38" s="130" t="s">
        <v>17</v>
      </c>
      <c r="P38" s="29" t="s">
        <v>218</v>
      </c>
      <c r="Q38" s="94" t="s">
        <v>492</v>
      </c>
      <c r="R38" s="27"/>
      <c r="S38" s="129"/>
      <c r="U38" s="1"/>
      <c r="V38" s="1"/>
      <c r="W38" s="1"/>
      <c r="X38" s="1"/>
      <c r="Y38" s="1"/>
      <c r="Z38" s="1"/>
    </row>
    <row r="39" spans="1:26" ht="42.75" x14ac:dyDescent="0.25">
      <c r="A39" s="1"/>
      <c r="B39" s="16" t="str">
        <f t="shared" si="0"/>
        <v/>
      </c>
      <c r="C39" s="17" t="str">
        <f t="shared" si="1"/>
        <v/>
      </c>
      <c r="D39" s="104" t="str">
        <f t="shared" si="2"/>
        <v/>
      </c>
      <c r="E39" s="104" t="str">
        <f t="shared" si="3"/>
        <v/>
      </c>
      <c r="F39" s="31"/>
      <c r="G39" s="127"/>
      <c r="H39" s="31"/>
      <c r="I39" s="32"/>
      <c r="J39" s="122" t="str">
        <f t="shared" si="4"/>
        <v/>
      </c>
      <c r="K39" s="36"/>
      <c r="L39" s="18"/>
      <c r="M39" s="1"/>
      <c r="N39" s="29">
        <v>29</v>
      </c>
      <c r="O39" s="130" t="s">
        <v>18</v>
      </c>
      <c r="P39" s="29" t="s">
        <v>218</v>
      </c>
      <c r="Q39" s="94" t="s">
        <v>493</v>
      </c>
      <c r="R39" s="27"/>
      <c r="S39" s="129"/>
      <c r="U39" s="1"/>
      <c r="V39" s="1"/>
      <c r="W39" s="1"/>
      <c r="X39" s="1"/>
      <c r="Y39" s="1"/>
      <c r="Z39" s="1"/>
    </row>
    <row r="40" spans="1:26" ht="42.75" x14ac:dyDescent="0.25">
      <c r="A40" s="1"/>
      <c r="B40" s="16" t="str">
        <f t="shared" si="0"/>
        <v/>
      </c>
      <c r="C40" s="17" t="str">
        <f t="shared" si="1"/>
        <v/>
      </c>
      <c r="D40" s="104" t="str">
        <f t="shared" si="2"/>
        <v/>
      </c>
      <c r="E40" s="104" t="str">
        <f t="shared" si="3"/>
        <v/>
      </c>
      <c r="F40" s="31"/>
      <c r="G40" s="127"/>
      <c r="H40" s="31"/>
      <c r="I40" s="32"/>
      <c r="J40" s="122" t="str">
        <f t="shared" si="4"/>
        <v/>
      </c>
      <c r="K40" s="36"/>
      <c r="L40" s="18"/>
      <c r="M40" s="1"/>
      <c r="N40" s="29">
        <v>30</v>
      </c>
      <c r="O40" s="130" t="s">
        <v>19</v>
      </c>
      <c r="P40" s="29" t="s">
        <v>218</v>
      </c>
      <c r="Q40" s="94" t="s">
        <v>494</v>
      </c>
      <c r="R40" s="27"/>
      <c r="S40" s="129"/>
      <c r="U40" s="1"/>
      <c r="V40" s="1"/>
      <c r="W40" s="1"/>
      <c r="X40" s="1"/>
      <c r="Y40" s="1"/>
      <c r="Z40" s="1"/>
    </row>
    <row r="41" spans="1:26" ht="57" x14ac:dyDescent="0.25">
      <c r="A41" s="1"/>
      <c r="B41" s="16" t="str">
        <f t="shared" si="0"/>
        <v/>
      </c>
      <c r="C41" s="17" t="str">
        <f t="shared" si="1"/>
        <v/>
      </c>
      <c r="D41" s="104" t="str">
        <f t="shared" si="2"/>
        <v/>
      </c>
      <c r="E41" s="104" t="str">
        <f t="shared" si="3"/>
        <v/>
      </c>
      <c r="F41" s="31"/>
      <c r="G41" s="127"/>
      <c r="H41" s="31"/>
      <c r="I41" s="32"/>
      <c r="J41" s="122" t="str">
        <f t="shared" si="4"/>
        <v/>
      </c>
      <c r="K41" s="36"/>
      <c r="L41" s="18"/>
      <c r="M41" s="1"/>
      <c r="N41" s="29">
        <v>31</v>
      </c>
      <c r="O41" s="130" t="s">
        <v>51</v>
      </c>
      <c r="P41" s="29" t="s">
        <v>218</v>
      </c>
      <c r="Q41" s="94" t="s">
        <v>495</v>
      </c>
      <c r="R41" s="27"/>
      <c r="S41" s="129"/>
      <c r="U41" s="1"/>
      <c r="V41" s="1"/>
      <c r="W41" s="1"/>
      <c r="X41" s="1"/>
      <c r="Y41" s="1"/>
      <c r="Z41" s="1"/>
    </row>
    <row r="42" spans="1:26" ht="57" x14ac:dyDescent="0.25">
      <c r="A42" s="1"/>
      <c r="B42" s="16" t="str">
        <f t="shared" si="0"/>
        <v/>
      </c>
      <c r="C42" s="17" t="str">
        <f t="shared" si="1"/>
        <v/>
      </c>
      <c r="D42" s="104" t="str">
        <f t="shared" si="2"/>
        <v/>
      </c>
      <c r="E42" s="104" t="str">
        <f t="shared" si="3"/>
        <v/>
      </c>
      <c r="F42" s="31"/>
      <c r="G42" s="127"/>
      <c r="H42" s="31"/>
      <c r="I42" s="32"/>
      <c r="J42" s="122" t="str">
        <f t="shared" si="4"/>
        <v/>
      </c>
      <c r="K42" s="36"/>
      <c r="L42" s="18"/>
      <c r="M42" s="1"/>
      <c r="N42" s="29">
        <v>32</v>
      </c>
      <c r="O42" s="130" t="s">
        <v>52</v>
      </c>
      <c r="P42" s="29" t="s">
        <v>218</v>
      </c>
      <c r="Q42" s="94" t="s">
        <v>496</v>
      </c>
      <c r="R42" s="27"/>
      <c r="S42" s="129"/>
      <c r="U42" s="1"/>
      <c r="V42" s="1"/>
      <c r="W42" s="1"/>
      <c r="X42" s="1"/>
      <c r="Y42" s="1"/>
      <c r="Z42" s="1"/>
    </row>
    <row r="43" spans="1:26" ht="28.5" x14ac:dyDescent="0.25">
      <c r="A43" s="1"/>
      <c r="B43" s="16" t="str">
        <f t="shared" si="0"/>
        <v/>
      </c>
      <c r="C43" s="17" t="str">
        <f t="shared" si="1"/>
        <v/>
      </c>
      <c r="D43" s="104" t="str">
        <f t="shared" si="2"/>
        <v/>
      </c>
      <c r="E43" s="104" t="str">
        <f t="shared" si="3"/>
        <v/>
      </c>
      <c r="F43" s="31"/>
      <c r="G43" s="127"/>
      <c r="H43" s="31"/>
      <c r="I43" s="32"/>
      <c r="J43" s="122" t="str">
        <f t="shared" si="4"/>
        <v/>
      </c>
      <c r="K43" s="36"/>
      <c r="L43" s="18"/>
      <c r="M43" s="1"/>
      <c r="N43" s="29">
        <v>33</v>
      </c>
      <c r="O43" s="130" t="s">
        <v>20</v>
      </c>
      <c r="P43" s="29" t="s">
        <v>218</v>
      </c>
      <c r="Q43" s="94" t="s">
        <v>497</v>
      </c>
      <c r="R43" s="27"/>
      <c r="S43" s="129"/>
      <c r="U43" s="1"/>
      <c r="V43" s="1"/>
      <c r="W43" s="1"/>
      <c r="X43" s="1"/>
      <c r="Y43" s="1"/>
      <c r="Z43" s="1"/>
    </row>
    <row r="44" spans="1:26" ht="28.5" x14ac:dyDescent="0.25">
      <c r="A44" s="1"/>
      <c r="B44" s="16" t="str">
        <f t="shared" si="0"/>
        <v/>
      </c>
      <c r="C44" s="17" t="str">
        <f t="shared" si="1"/>
        <v/>
      </c>
      <c r="D44" s="104" t="str">
        <f t="shared" si="2"/>
        <v/>
      </c>
      <c r="E44" s="104" t="str">
        <f t="shared" si="3"/>
        <v/>
      </c>
      <c r="F44" s="31"/>
      <c r="G44" s="127"/>
      <c r="H44" s="31"/>
      <c r="I44" s="32"/>
      <c r="J44" s="122" t="str">
        <f t="shared" si="4"/>
        <v/>
      </c>
      <c r="K44" s="36"/>
      <c r="L44" s="18"/>
      <c r="M44" s="1"/>
      <c r="N44" s="29">
        <v>34</v>
      </c>
      <c r="O44" s="130" t="s">
        <v>21</v>
      </c>
      <c r="P44" s="29" t="s">
        <v>218</v>
      </c>
      <c r="Q44" s="94" t="s">
        <v>498</v>
      </c>
      <c r="R44" s="27"/>
      <c r="S44" s="129"/>
      <c r="U44" s="1"/>
      <c r="V44" s="1"/>
      <c r="W44" s="1"/>
      <c r="X44" s="1"/>
      <c r="Y44" s="1"/>
      <c r="Z44" s="1"/>
    </row>
    <row r="45" spans="1:26" ht="42.75" x14ac:dyDescent="0.25">
      <c r="A45" s="1"/>
      <c r="B45" s="16" t="str">
        <f t="shared" si="0"/>
        <v/>
      </c>
      <c r="C45" s="17" t="str">
        <f t="shared" si="1"/>
        <v/>
      </c>
      <c r="D45" s="104" t="str">
        <f t="shared" si="2"/>
        <v/>
      </c>
      <c r="E45" s="104" t="str">
        <f t="shared" si="3"/>
        <v/>
      </c>
      <c r="F45" s="31"/>
      <c r="G45" s="127"/>
      <c r="H45" s="31"/>
      <c r="I45" s="32"/>
      <c r="J45" s="122" t="str">
        <f t="shared" si="4"/>
        <v/>
      </c>
      <c r="K45" s="36"/>
      <c r="L45" s="18"/>
      <c r="M45" s="1"/>
      <c r="N45" s="29">
        <v>35</v>
      </c>
      <c r="O45" s="130" t="s">
        <v>22</v>
      </c>
      <c r="P45" s="29" t="s">
        <v>218</v>
      </c>
      <c r="Q45" s="94" t="s">
        <v>499</v>
      </c>
      <c r="R45" s="27"/>
      <c r="S45" s="129"/>
      <c r="U45" s="1"/>
      <c r="V45" s="1"/>
      <c r="W45" s="1"/>
      <c r="X45" s="1"/>
      <c r="Y45" s="1"/>
      <c r="Z45" s="1"/>
    </row>
    <row r="46" spans="1:26" ht="42.75" x14ac:dyDescent="0.25">
      <c r="A46" s="1"/>
      <c r="B46" s="16" t="str">
        <f t="shared" si="0"/>
        <v/>
      </c>
      <c r="C46" s="17" t="str">
        <f t="shared" si="1"/>
        <v/>
      </c>
      <c r="D46" s="104" t="str">
        <f t="shared" si="2"/>
        <v/>
      </c>
      <c r="E46" s="104" t="str">
        <f t="shared" si="3"/>
        <v/>
      </c>
      <c r="F46" s="31"/>
      <c r="G46" s="127"/>
      <c r="H46" s="31"/>
      <c r="I46" s="32"/>
      <c r="J46" s="122" t="str">
        <f t="shared" si="4"/>
        <v/>
      </c>
      <c r="K46" s="36"/>
      <c r="L46" s="18"/>
      <c r="M46" s="1"/>
      <c r="N46" s="29">
        <v>36</v>
      </c>
      <c r="O46" s="130" t="s">
        <v>23</v>
      </c>
      <c r="P46" s="29" t="s">
        <v>218</v>
      </c>
      <c r="Q46" s="94" t="s">
        <v>500</v>
      </c>
      <c r="R46" s="27"/>
      <c r="S46" s="129"/>
      <c r="U46" s="1"/>
      <c r="V46" s="1"/>
      <c r="W46" s="1"/>
      <c r="X46" s="1"/>
      <c r="Y46" s="1"/>
      <c r="Z46" s="1"/>
    </row>
    <row r="47" spans="1:26" ht="71.25" x14ac:dyDescent="0.25">
      <c r="A47" s="1"/>
      <c r="B47" s="16" t="str">
        <f t="shared" si="0"/>
        <v/>
      </c>
      <c r="C47" s="17" t="str">
        <f t="shared" si="1"/>
        <v/>
      </c>
      <c r="D47" s="104" t="str">
        <f t="shared" si="2"/>
        <v/>
      </c>
      <c r="E47" s="104" t="str">
        <f t="shared" si="3"/>
        <v/>
      </c>
      <c r="F47" s="31"/>
      <c r="G47" s="127"/>
      <c r="H47" s="31"/>
      <c r="I47" s="32"/>
      <c r="J47" s="122" t="str">
        <f t="shared" si="4"/>
        <v/>
      </c>
      <c r="K47" s="36"/>
      <c r="L47" s="18"/>
      <c r="M47" s="1"/>
      <c r="N47" s="29">
        <v>37</v>
      </c>
      <c r="O47" s="130" t="s">
        <v>24</v>
      </c>
      <c r="P47" s="29" t="s">
        <v>218</v>
      </c>
      <c r="Q47" s="94" t="s">
        <v>501</v>
      </c>
      <c r="S47" s="129"/>
      <c r="U47" s="1"/>
      <c r="V47" s="1"/>
      <c r="W47" s="1"/>
      <c r="X47" s="1"/>
      <c r="Y47" s="1"/>
      <c r="Z47" s="1"/>
    </row>
    <row r="48" spans="1:26" ht="28.5" x14ac:dyDescent="0.25">
      <c r="A48" s="1"/>
      <c r="B48" s="16" t="str">
        <f t="shared" si="0"/>
        <v/>
      </c>
      <c r="C48" s="17" t="str">
        <f t="shared" si="1"/>
        <v/>
      </c>
      <c r="D48" s="104" t="str">
        <f t="shared" si="2"/>
        <v/>
      </c>
      <c r="E48" s="104" t="str">
        <f t="shared" si="3"/>
        <v/>
      </c>
      <c r="F48" s="31"/>
      <c r="G48" s="127"/>
      <c r="H48" s="31"/>
      <c r="I48" s="32"/>
      <c r="J48" s="122" t="str">
        <f t="shared" si="4"/>
        <v/>
      </c>
      <c r="K48" s="36"/>
      <c r="L48" s="18"/>
      <c r="M48" s="1"/>
      <c r="N48" s="29">
        <v>38</v>
      </c>
      <c r="O48" s="130" t="s">
        <v>25</v>
      </c>
      <c r="P48" s="29" t="s">
        <v>218</v>
      </c>
      <c r="Q48" s="94" t="s">
        <v>502</v>
      </c>
      <c r="S48" s="129"/>
      <c r="U48" s="1"/>
      <c r="V48" s="1"/>
      <c r="W48" s="1"/>
      <c r="X48" s="1"/>
      <c r="Y48" s="1"/>
      <c r="Z48" s="1"/>
    </row>
    <row r="49" spans="1:26" ht="42.75" x14ac:dyDescent="0.25">
      <c r="A49" s="1"/>
      <c r="B49" s="16" t="str">
        <f t="shared" si="0"/>
        <v/>
      </c>
      <c r="C49" s="17" t="str">
        <f t="shared" si="1"/>
        <v/>
      </c>
      <c r="D49" s="104" t="str">
        <f t="shared" si="2"/>
        <v/>
      </c>
      <c r="E49" s="104" t="str">
        <f t="shared" si="3"/>
        <v/>
      </c>
      <c r="F49" s="31"/>
      <c r="G49" s="127"/>
      <c r="H49" s="31"/>
      <c r="I49" s="32"/>
      <c r="J49" s="122" t="str">
        <f t="shared" si="4"/>
        <v/>
      </c>
      <c r="K49" s="36"/>
      <c r="L49" s="18"/>
      <c r="M49" s="1"/>
      <c r="N49" s="29">
        <v>39</v>
      </c>
      <c r="O49" s="130" t="s">
        <v>26</v>
      </c>
      <c r="P49" s="29" t="s">
        <v>218</v>
      </c>
      <c r="Q49" s="94" t="s">
        <v>503</v>
      </c>
      <c r="S49" s="129"/>
      <c r="U49" s="1"/>
      <c r="V49" s="1"/>
      <c r="W49" s="1"/>
      <c r="X49" s="1"/>
      <c r="Y49" s="1"/>
      <c r="Z49" s="1"/>
    </row>
    <row r="50" spans="1:26" ht="42.75" x14ac:dyDescent="0.25">
      <c r="A50" s="1"/>
      <c r="B50" s="16" t="str">
        <f t="shared" si="0"/>
        <v/>
      </c>
      <c r="C50" s="17" t="str">
        <f t="shared" si="1"/>
        <v/>
      </c>
      <c r="D50" s="104" t="str">
        <f t="shared" si="2"/>
        <v/>
      </c>
      <c r="E50" s="104" t="str">
        <f t="shared" si="3"/>
        <v/>
      </c>
      <c r="F50" s="31"/>
      <c r="G50" s="127"/>
      <c r="H50" s="31"/>
      <c r="I50" s="32"/>
      <c r="J50" s="122" t="str">
        <f t="shared" si="4"/>
        <v/>
      </c>
      <c r="K50" s="36"/>
      <c r="L50" s="18"/>
      <c r="M50" s="1"/>
      <c r="N50" s="29">
        <v>40</v>
      </c>
      <c r="O50" s="130" t="s">
        <v>53</v>
      </c>
      <c r="P50" s="29" t="s">
        <v>218</v>
      </c>
      <c r="Q50" s="94" t="s">
        <v>504</v>
      </c>
      <c r="S50" s="129"/>
      <c r="U50" s="1"/>
      <c r="V50" s="1"/>
      <c r="W50" s="1"/>
      <c r="X50" s="1"/>
      <c r="Y50" s="1"/>
      <c r="Z50" s="1"/>
    </row>
    <row r="51" spans="1:26" ht="57" x14ac:dyDescent="0.25">
      <c r="A51" s="1"/>
      <c r="B51" s="16" t="str">
        <f t="shared" si="0"/>
        <v/>
      </c>
      <c r="C51" s="17" t="str">
        <f t="shared" si="1"/>
        <v/>
      </c>
      <c r="D51" s="104" t="str">
        <f t="shared" si="2"/>
        <v/>
      </c>
      <c r="E51" s="104" t="str">
        <f t="shared" si="3"/>
        <v/>
      </c>
      <c r="F51" s="31"/>
      <c r="G51" s="127"/>
      <c r="H51" s="31"/>
      <c r="I51" s="32"/>
      <c r="J51" s="122" t="str">
        <f t="shared" si="4"/>
        <v/>
      </c>
      <c r="K51" s="36"/>
      <c r="L51" s="18"/>
      <c r="M51" s="1"/>
      <c r="N51" s="29">
        <v>41</v>
      </c>
      <c r="O51" s="130" t="s">
        <v>54</v>
      </c>
      <c r="P51" s="29" t="s">
        <v>218</v>
      </c>
      <c r="Q51" s="94" t="s">
        <v>505</v>
      </c>
      <c r="S51" s="129"/>
      <c r="U51" s="1"/>
      <c r="V51" s="1"/>
      <c r="W51" s="1"/>
      <c r="X51" s="1"/>
      <c r="Y51" s="1"/>
      <c r="Z51" s="1"/>
    </row>
    <row r="52" spans="1:26" ht="28.5" x14ac:dyDescent="0.25">
      <c r="A52" s="1"/>
      <c r="B52" s="16" t="str">
        <f t="shared" si="0"/>
        <v/>
      </c>
      <c r="C52" s="17" t="str">
        <f t="shared" si="1"/>
        <v/>
      </c>
      <c r="D52" s="104" t="str">
        <f t="shared" si="2"/>
        <v/>
      </c>
      <c r="E52" s="104" t="str">
        <f t="shared" si="3"/>
        <v/>
      </c>
      <c r="F52" s="31"/>
      <c r="G52" s="127"/>
      <c r="H52" s="31"/>
      <c r="I52" s="32"/>
      <c r="J52" s="122" t="str">
        <f t="shared" si="4"/>
        <v/>
      </c>
      <c r="K52" s="36"/>
      <c r="L52" s="18"/>
      <c r="M52" s="1"/>
      <c r="N52" s="29">
        <v>42</v>
      </c>
      <c r="O52" s="130" t="s">
        <v>55</v>
      </c>
      <c r="P52" s="29" t="s">
        <v>218</v>
      </c>
      <c r="Q52" s="94" t="s">
        <v>506</v>
      </c>
      <c r="S52" s="129"/>
      <c r="U52" s="1"/>
      <c r="V52" s="1"/>
      <c r="W52" s="1"/>
      <c r="X52" s="1"/>
      <c r="Y52" s="1"/>
      <c r="Z52" s="1"/>
    </row>
    <row r="53" spans="1:26" ht="42.75" x14ac:dyDescent="0.25">
      <c r="A53" s="1"/>
      <c r="B53" s="16" t="str">
        <f t="shared" si="0"/>
        <v/>
      </c>
      <c r="C53" s="17" t="str">
        <f t="shared" si="1"/>
        <v/>
      </c>
      <c r="D53" s="104" t="str">
        <f t="shared" si="2"/>
        <v/>
      </c>
      <c r="E53" s="104" t="str">
        <f t="shared" si="3"/>
        <v/>
      </c>
      <c r="F53" s="31"/>
      <c r="G53" s="127"/>
      <c r="H53" s="31"/>
      <c r="I53" s="32"/>
      <c r="J53" s="122" t="str">
        <f t="shared" si="4"/>
        <v/>
      </c>
      <c r="K53" s="36"/>
      <c r="L53" s="18"/>
      <c r="M53" s="1"/>
      <c r="N53" s="29">
        <v>43</v>
      </c>
      <c r="O53" s="130" t="s">
        <v>56</v>
      </c>
      <c r="P53" s="29" t="s">
        <v>218</v>
      </c>
      <c r="Q53" s="94" t="s">
        <v>507</v>
      </c>
      <c r="S53" s="129"/>
      <c r="U53" s="1"/>
      <c r="V53" s="1"/>
      <c r="W53" s="1"/>
      <c r="X53" s="1"/>
      <c r="Y53" s="1"/>
      <c r="Z53" s="1"/>
    </row>
    <row r="54" spans="1:26" ht="42.75" x14ac:dyDescent="0.25">
      <c r="A54" s="1"/>
      <c r="B54" s="16" t="str">
        <f t="shared" si="0"/>
        <v/>
      </c>
      <c r="C54" s="17" t="str">
        <f t="shared" si="1"/>
        <v/>
      </c>
      <c r="D54" s="104" t="str">
        <f t="shared" si="2"/>
        <v/>
      </c>
      <c r="E54" s="104" t="str">
        <f t="shared" si="3"/>
        <v/>
      </c>
      <c r="F54" s="31"/>
      <c r="G54" s="127"/>
      <c r="H54" s="31"/>
      <c r="I54" s="32"/>
      <c r="J54" s="122" t="str">
        <f t="shared" si="4"/>
        <v/>
      </c>
      <c r="K54" s="36"/>
      <c r="L54" s="18"/>
      <c r="M54" s="1"/>
      <c r="N54" s="29">
        <v>44</v>
      </c>
      <c r="O54" s="130" t="s">
        <v>57</v>
      </c>
      <c r="P54" s="29" t="s">
        <v>218</v>
      </c>
      <c r="Q54" s="94" t="s">
        <v>508</v>
      </c>
      <c r="S54" s="129"/>
      <c r="U54" s="1"/>
      <c r="V54" s="1"/>
      <c r="W54" s="1"/>
      <c r="X54" s="1"/>
      <c r="Y54" s="1"/>
      <c r="Z54" s="1"/>
    </row>
    <row r="55" spans="1:26" ht="28.5" x14ac:dyDescent="0.25">
      <c r="A55" s="1"/>
      <c r="B55" s="16" t="str">
        <f t="shared" si="0"/>
        <v/>
      </c>
      <c r="C55" s="17" t="str">
        <f t="shared" si="1"/>
        <v/>
      </c>
      <c r="D55" s="104" t="str">
        <f t="shared" si="2"/>
        <v/>
      </c>
      <c r="E55" s="104" t="str">
        <f t="shared" si="3"/>
        <v/>
      </c>
      <c r="F55" s="31"/>
      <c r="G55" s="127"/>
      <c r="H55" s="31"/>
      <c r="I55" s="32"/>
      <c r="J55" s="122" t="str">
        <f t="shared" si="4"/>
        <v/>
      </c>
      <c r="K55" s="36"/>
      <c r="L55" s="18"/>
      <c r="M55" s="1"/>
      <c r="N55" s="29">
        <v>45</v>
      </c>
      <c r="O55" s="130" t="s">
        <v>58</v>
      </c>
      <c r="P55" s="29" t="s">
        <v>218</v>
      </c>
      <c r="Q55" s="94" t="s">
        <v>520</v>
      </c>
      <c r="S55" s="129"/>
      <c r="U55" s="1"/>
      <c r="V55" s="1"/>
      <c r="W55" s="1"/>
      <c r="X55" s="1"/>
      <c r="Y55" s="1"/>
      <c r="Z55" s="1"/>
    </row>
    <row r="56" spans="1:26" ht="57" x14ac:dyDescent="0.25">
      <c r="A56" s="1"/>
      <c r="B56" s="16" t="str">
        <f t="shared" si="0"/>
        <v/>
      </c>
      <c r="C56" s="17" t="str">
        <f t="shared" si="1"/>
        <v/>
      </c>
      <c r="D56" s="104" t="str">
        <f t="shared" si="2"/>
        <v/>
      </c>
      <c r="E56" s="104" t="str">
        <f t="shared" si="3"/>
        <v/>
      </c>
      <c r="F56" s="31"/>
      <c r="G56" s="127"/>
      <c r="H56" s="31"/>
      <c r="I56" s="32"/>
      <c r="J56" s="122" t="str">
        <f t="shared" si="4"/>
        <v/>
      </c>
      <c r="K56" s="36"/>
      <c r="L56" s="18"/>
      <c r="M56" s="1"/>
      <c r="N56" s="29">
        <v>46</v>
      </c>
      <c r="O56" s="130" t="s">
        <v>59</v>
      </c>
      <c r="P56" s="29" t="s">
        <v>218</v>
      </c>
      <c r="Q56" s="94" t="s">
        <v>521</v>
      </c>
      <c r="S56" s="129"/>
      <c r="U56" s="1"/>
      <c r="V56" s="1"/>
      <c r="W56" s="1"/>
      <c r="X56" s="1"/>
      <c r="Y56" s="1"/>
      <c r="Z56" s="1"/>
    </row>
    <row r="57" spans="1:26" ht="28.5" x14ac:dyDescent="0.25">
      <c r="A57" s="1"/>
      <c r="B57" s="16" t="str">
        <f t="shared" si="0"/>
        <v/>
      </c>
      <c r="C57" s="17" t="str">
        <f t="shared" si="1"/>
        <v/>
      </c>
      <c r="D57" s="104" t="str">
        <f t="shared" si="2"/>
        <v/>
      </c>
      <c r="E57" s="104" t="str">
        <f t="shared" si="3"/>
        <v/>
      </c>
      <c r="F57" s="31"/>
      <c r="G57" s="127"/>
      <c r="H57" s="31"/>
      <c r="I57" s="32"/>
      <c r="J57" s="122" t="str">
        <f t="shared" si="4"/>
        <v/>
      </c>
      <c r="K57" s="36"/>
      <c r="L57" s="18"/>
      <c r="M57" s="1"/>
      <c r="N57" s="29">
        <v>47</v>
      </c>
      <c r="O57" s="130" t="s">
        <v>27</v>
      </c>
      <c r="P57" s="29" t="s">
        <v>218</v>
      </c>
      <c r="Q57" s="94" t="s">
        <v>522</v>
      </c>
      <c r="S57" s="129"/>
      <c r="U57" s="1"/>
      <c r="V57" s="1"/>
      <c r="W57" s="1"/>
      <c r="X57" s="1"/>
      <c r="Y57" s="1"/>
      <c r="Z57" s="1"/>
    </row>
    <row r="58" spans="1:26" ht="28.5" x14ac:dyDescent="0.25">
      <c r="A58" s="1"/>
      <c r="B58" s="16" t="str">
        <f t="shared" si="0"/>
        <v/>
      </c>
      <c r="C58" s="17" t="str">
        <f t="shared" si="1"/>
        <v/>
      </c>
      <c r="D58" s="104" t="str">
        <f t="shared" si="2"/>
        <v/>
      </c>
      <c r="E58" s="104" t="str">
        <f t="shared" si="3"/>
        <v/>
      </c>
      <c r="F58" s="31"/>
      <c r="G58" s="127"/>
      <c r="H58" s="31"/>
      <c r="I58" s="32"/>
      <c r="J58" s="122" t="str">
        <f t="shared" si="4"/>
        <v/>
      </c>
      <c r="K58" s="36"/>
      <c r="L58" s="18"/>
      <c r="M58" s="1"/>
      <c r="N58" s="29">
        <v>48</v>
      </c>
      <c r="O58" s="130" t="s">
        <v>60</v>
      </c>
      <c r="P58" s="29" t="s">
        <v>218</v>
      </c>
      <c r="Q58" s="94" t="s">
        <v>523</v>
      </c>
      <c r="S58" s="129"/>
      <c r="U58" s="1"/>
      <c r="V58" s="1"/>
      <c r="W58" s="1"/>
      <c r="X58" s="1"/>
      <c r="Y58" s="1"/>
      <c r="Z58" s="1"/>
    </row>
    <row r="59" spans="1:26" ht="42.75" x14ac:dyDescent="0.25">
      <c r="A59" s="1"/>
      <c r="B59" s="16" t="str">
        <f t="shared" si="0"/>
        <v/>
      </c>
      <c r="C59" s="17" t="str">
        <f t="shared" si="1"/>
        <v/>
      </c>
      <c r="D59" s="104" t="str">
        <f t="shared" si="2"/>
        <v/>
      </c>
      <c r="E59" s="104" t="str">
        <f t="shared" si="3"/>
        <v/>
      </c>
      <c r="F59" s="31"/>
      <c r="G59" s="127"/>
      <c r="H59" s="31"/>
      <c r="I59" s="32"/>
      <c r="J59" s="122" t="str">
        <f t="shared" si="4"/>
        <v/>
      </c>
      <c r="K59" s="36"/>
      <c r="L59" s="18"/>
      <c r="M59" s="1"/>
      <c r="N59" s="29">
        <v>49</v>
      </c>
      <c r="O59" s="130" t="s">
        <v>28</v>
      </c>
      <c r="P59" s="29" t="s">
        <v>218</v>
      </c>
      <c r="Q59" s="94" t="s">
        <v>524</v>
      </c>
      <c r="S59" s="129"/>
      <c r="U59" s="1"/>
      <c r="V59" s="1"/>
      <c r="W59" s="1"/>
      <c r="X59" s="1"/>
      <c r="Y59" s="1"/>
      <c r="Z59" s="1"/>
    </row>
    <row r="60" spans="1:26" ht="42.75" x14ac:dyDescent="0.25">
      <c r="A60" s="1"/>
      <c r="B60" s="16" t="str">
        <f t="shared" si="0"/>
        <v/>
      </c>
      <c r="C60" s="17" t="str">
        <f t="shared" si="1"/>
        <v/>
      </c>
      <c r="D60" s="104" t="str">
        <f t="shared" si="2"/>
        <v/>
      </c>
      <c r="E60" s="104" t="str">
        <f t="shared" si="3"/>
        <v/>
      </c>
      <c r="F60" s="31"/>
      <c r="G60" s="127"/>
      <c r="H60" s="31"/>
      <c r="I60" s="32"/>
      <c r="J60" s="122" t="str">
        <f t="shared" si="4"/>
        <v/>
      </c>
      <c r="K60" s="36"/>
      <c r="L60" s="18"/>
      <c r="M60" s="1"/>
      <c r="N60" s="29">
        <v>50</v>
      </c>
      <c r="O60" s="130" t="s">
        <v>61</v>
      </c>
      <c r="P60" s="29" t="s">
        <v>218</v>
      </c>
      <c r="Q60" s="94" t="s">
        <v>525</v>
      </c>
      <c r="S60" s="129"/>
      <c r="U60" s="1"/>
      <c r="V60" s="1"/>
      <c r="W60" s="1"/>
      <c r="X60" s="1"/>
      <c r="Y60" s="1"/>
      <c r="Z60" s="1"/>
    </row>
    <row r="61" spans="1:26" ht="42.75" x14ac:dyDescent="0.25">
      <c r="A61" s="1"/>
      <c r="B61" s="16" t="str">
        <f t="shared" si="0"/>
        <v/>
      </c>
      <c r="C61" s="17" t="str">
        <f t="shared" si="1"/>
        <v/>
      </c>
      <c r="D61" s="104" t="str">
        <f t="shared" si="2"/>
        <v/>
      </c>
      <c r="E61" s="104" t="str">
        <f t="shared" si="3"/>
        <v/>
      </c>
      <c r="F61" s="31"/>
      <c r="G61" s="127"/>
      <c r="H61" s="31"/>
      <c r="I61" s="32"/>
      <c r="J61" s="122" t="str">
        <f t="shared" si="4"/>
        <v/>
      </c>
      <c r="K61" s="36"/>
      <c r="L61" s="18"/>
      <c r="M61" s="1"/>
      <c r="N61" s="29">
        <v>51</v>
      </c>
      <c r="O61" s="130" t="s">
        <v>29</v>
      </c>
      <c r="P61" s="29" t="s">
        <v>218</v>
      </c>
      <c r="Q61" s="94" t="s">
        <v>526</v>
      </c>
      <c r="S61" s="129"/>
      <c r="U61" s="1"/>
      <c r="V61" s="1"/>
      <c r="W61" s="1"/>
      <c r="X61" s="1"/>
      <c r="Y61" s="1"/>
      <c r="Z61" s="1"/>
    </row>
    <row r="62" spans="1:26" x14ac:dyDescent="0.25">
      <c r="A62" s="1"/>
      <c r="B62" s="16" t="str">
        <f t="shared" si="0"/>
        <v/>
      </c>
      <c r="C62" s="17" t="str">
        <f t="shared" si="1"/>
        <v/>
      </c>
      <c r="D62" s="104" t="str">
        <f t="shared" si="2"/>
        <v/>
      </c>
      <c r="E62" s="104" t="str">
        <f t="shared" si="3"/>
        <v/>
      </c>
      <c r="F62" s="31"/>
      <c r="G62" s="127"/>
      <c r="H62" s="31"/>
      <c r="I62" s="32"/>
      <c r="J62" s="122" t="str">
        <f t="shared" si="4"/>
        <v/>
      </c>
      <c r="K62" s="36"/>
      <c r="L62" s="18"/>
      <c r="M62" s="1"/>
      <c r="N62" s="29">
        <v>52</v>
      </c>
      <c r="O62" s="5" t="s">
        <v>30</v>
      </c>
      <c r="P62" s="29" t="s">
        <v>218</v>
      </c>
      <c r="Q62" s="94" t="s">
        <v>527</v>
      </c>
      <c r="S62" s="129"/>
      <c r="U62" s="1"/>
      <c r="V62" s="1"/>
      <c r="W62" s="1"/>
      <c r="X62" s="1"/>
      <c r="Y62" s="1"/>
      <c r="Z62" s="1"/>
    </row>
    <row r="63" spans="1:26" x14ac:dyDescent="0.25">
      <c r="A63" s="1"/>
      <c r="B63" s="16" t="str">
        <f t="shared" si="0"/>
        <v/>
      </c>
      <c r="C63" s="17" t="str">
        <f t="shared" si="1"/>
        <v/>
      </c>
      <c r="D63" s="104" t="str">
        <f t="shared" si="2"/>
        <v/>
      </c>
      <c r="E63" s="104" t="str">
        <f t="shared" si="3"/>
        <v/>
      </c>
      <c r="F63" s="31"/>
      <c r="G63" s="127"/>
      <c r="H63" s="31"/>
      <c r="I63" s="32"/>
      <c r="J63" s="122" t="str">
        <f t="shared" si="4"/>
        <v/>
      </c>
      <c r="K63" s="36"/>
      <c r="L63" s="18"/>
      <c r="M63" s="1"/>
      <c r="N63" s="29">
        <v>53</v>
      </c>
      <c r="O63" s="5" t="s">
        <v>62</v>
      </c>
      <c r="P63" s="29" t="s">
        <v>218</v>
      </c>
      <c r="Q63" s="94" t="s">
        <v>528</v>
      </c>
      <c r="S63" s="129"/>
      <c r="U63" s="1"/>
      <c r="V63" s="1"/>
      <c r="W63" s="1"/>
      <c r="X63" s="1"/>
      <c r="Y63" s="1"/>
      <c r="Z63" s="1"/>
    </row>
    <row r="64" spans="1:26" x14ac:dyDescent="0.25">
      <c r="A64" s="1"/>
      <c r="B64" s="16" t="str">
        <f t="shared" si="0"/>
        <v/>
      </c>
      <c r="C64" s="17" t="str">
        <f t="shared" si="1"/>
        <v/>
      </c>
      <c r="D64" s="104" t="str">
        <f t="shared" si="2"/>
        <v/>
      </c>
      <c r="E64" s="104" t="str">
        <f t="shared" si="3"/>
        <v/>
      </c>
      <c r="F64" s="31"/>
      <c r="G64" s="127"/>
      <c r="H64" s="31"/>
      <c r="I64" s="32"/>
      <c r="J64" s="122" t="str">
        <f t="shared" si="4"/>
        <v/>
      </c>
      <c r="K64" s="36"/>
      <c r="L64" s="18"/>
      <c r="M64" s="1"/>
      <c r="N64" s="29">
        <v>54</v>
      </c>
      <c r="O64" s="5" t="s">
        <v>63</v>
      </c>
      <c r="P64" s="29" t="s">
        <v>218</v>
      </c>
      <c r="Q64" s="94" t="s">
        <v>529</v>
      </c>
      <c r="S64" s="129"/>
      <c r="U64" s="1"/>
      <c r="V64" s="1"/>
      <c r="W64" s="1"/>
      <c r="X64" s="1"/>
      <c r="Y64" s="1"/>
      <c r="Z64" s="1"/>
    </row>
    <row r="65" spans="1:26" x14ac:dyDescent="0.25">
      <c r="A65" s="1"/>
      <c r="B65" s="16" t="str">
        <f t="shared" si="0"/>
        <v/>
      </c>
      <c r="C65" s="17" t="str">
        <f t="shared" si="1"/>
        <v/>
      </c>
      <c r="D65" s="104" t="str">
        <f t="shared" si="2"/>
        <v/>
      </c>
      <c r="E65" s="104" t="str">
        <f t="shared" si="3"/>
        <v/>
      </c>
      <c r="F65" s="31"/>
      <c r="G65" s="127"/>
      <c r="H65" s="31"/>
      <c r="I65" s="32"/>
      <c r="J65" s="122" t="str">
        <f t="shared" si="4"/>
        <v/>
      </c>
      <c r="K65" s="36"/>
      <c r="L65" s="18"/>
      <c r="M65" s="1"/>
      <c r="N65" s="29">
        <v>55</v>
      </c>
      <c r="O65" s="5" t="s">
        <v>64</v>
      </c>
      <c r="P65" s="29" t="s">
        <v>218</v>
      </c>
      <c r="Q65" s="94" t="s">
        <v>530</v>
      </c>
      <c r="S65" s="129"/>
      <c r="U65" s="1"/>
      <c r="V65" s="1"/>
      <c r="W65" s="1"/>
      <c r="X65" s="1"/>
      <c r="Y65" s="1"/>
      <c r="Z65" s="1"/>
    </row>
    <row r="66" spans="1:26" x14ac:dyDescent="0.25">
      <c r="A66" s="1"/>
      <c r="B66" s="16" t="str">
        <f t="shared" si="0"/>
        <v/>
      </c>
      <c r="C66" s="17" t="str">
        <f t="shared" si="1"/>
        <v/>
      </c>
      <c r="D66" s="104" t="str">
        <f t="shared" si="2"/>
        <v/>
      </c>
      <c r="E66" s="104" t="str">
        <f t="shared" si="3"/>
        <v/>
      </c>
      <c r="F66" s="31"/>
      <c r="G66" s="127"/>
      <c r="H66" s="31"/>
      <c r="I66" s="32"/>
      <c r="J66" s="122" t="str">
        <f t="shared" si="4"/>
        <v/>
      </c>
      <c r="K66" s="36"/>
      <c r="L66" s="18"/>
      <c r="M66" s="1"/>
      <c r="N66" s="29">
        <v>56</v>
      </c>
      <c r="O66" s="5" t="s">
        <v>65</v>
      </c>
      <c r="P66" s="29" t="s">
        <v>218</v>
      </c>
      <c r="Q66" s="94" t="s">
        <v>531</v>
      </c>
      <c r="S66" s="129"/>
      <c r="U66" s="1"/>
      <c r="V66" s="1"/>
      <c r="W66" s="1"/>
      <c r="X66" s="1"/>
      <c r="Y66" s="1"/>
      <c r="Z66" s="1"/>
    </row>
    <row r="67" spans="1:26" x14ac:dyDescent="0.25">
      <c r="A67" s="1"/>
      <c r="B67" s="16" t="str">
        <f t="shared" si="0"/>
        <v/>
      </c>
      <c r="C67" s="17" t="str">
        <f t="shared" si="1"/>
        <v/>
      </c>
      <c r="D67" s="104" t="str">
        <f t="shared" si="2"/>
        <v/>
      </c>
      <c r="E67" s="104" t="str">
        <f t="shared" si="3"/>
        <v/>
      </c>
      <c r="F67" s="31"/>
      <c r="G67" s="127"/>
      <c r="H67" s="31"/>
      <c r="I67" s="32"/>
      <c r="J67" s="122" t="str">
        <f t="shared" si="4"/>
        <v/>
      </c>
      <c r="K67" s="36"/>
      <c r="L67" s="18"/>
      <c r="M67" s="1"/>
      <c r="N67" s="29">
        <v>57</v>
      </c>
      <c r="O67" s="5" t="s">
        <v>31</v>
      </c>
      <c r="P67" s="29" t="s">
        <v>218</v>
      </c>
      <c r="Q67" s="94" t="s">
        <v>532</v>
      </c>
      <c r="S67" s="129"/>
      <c r="U67" s="1"/>
      <c r="V67" s="1"/>
      <c r="W67" s="1"/>
      <c r="X67" s="1"/>
      <c r="Y67" s="1"/>
      <c r="Z67" s="1"/>
    </row>
    <row r="68" spans="1:26" x14ac:dyDescent="0.25">
      <c r="A68" s="1"/>
      <c r="B68" s="16" t="str">
        <f t="shared" si="0"/>
        <v/>
      </c>
      <c r="C68" s="17" t="str">
        <f t="shared" si="1"/>
        <v/>
      </c>
      <c r="D68" s="104" t="str">
        <f t="shared" si="2"/>
        <v/>
      </c>
      <c r="E68" s="104" t="str">
        <f t="shared" si="3"/>
        <v/>
      </c>
      <c r="F68" s="31"/>
      <c r="G68" s="127"/>
      <c r="H68" s="31"/>
      <c r="I68" s="32"/>
      <c r="J68" s="122" t="str">
        <f t="shared" si="4"/>
        <v/>
      </c>
      <c r="K68" s="36"/>
      <c r="L68" s="18"/>
      <c r="M68" s="1"/>
      <c r="N68" s="29">
        <v>58</v>
      </c>
      <c r="O68" s="5" t="s">
        <v>32</v>
      </c>
      <c r="P68" s="29" t="s">
        <v>218</v>
      </c>
      <c r="Q68" s="94" t="s">
        <v>533</v>
      </c>
      <c r="S68" s="129"/>
      <c r="U68" s="1"/>
      <c r="V68" s="1"/>
      <c r="W68" s="1"/>
      <c r="X68" s="1"/>
      <c r="Y68" s="1"/>
      <c r="Z68" s="1"/>
    </row>
    <row r="69" spans="1:26" x14ac:dyDescent="0.25">
      <c r="A69" s="1"/>
      <c r="B69" s="16" t="str">
        <f t="shared" si="0"/>
        <v/>
      </c>
      <c r="C69" s="17" t="str">
        <f t="shared" si="1"/>
        <v/>
      </c>
      <c r="D69" s="104" t="str">
        <f t="shared" si="2"/>
        <v/>
      </c>
      <c r="E69" s="104" t="str">
        <f t="shared" si="3"/>
        <v/>
      </c>
      <c r="F69" s="31"/>
      <c r="G69" s="127"/>
      <c r="H69" s="31"/>
      <c r="I69" s="32"/>
      <c r="J69" s="122" t="str">
        <f t="shared" si="4"/>
        <v/>
      </c>
      <c r="K69" s="36"/>
      <c r="L69" s="18"/>
      <c r="M69" s="1"/>
      <c r="N69" s="29">
        <v>59</v>
      </c>
      <c r="O69" s="5" t="s">
        <v>66</v>
      </c>
      <c r="P69" s="29" t="s">
        <v>218</v>
      </c>
      <c r="Q69" s="94" t="s">
        <v>534</v>
      </c>
      <c r="S69" s="129"/>
      <c r="U69" s="1"/>
      <c r="V69" s="1"/>
      <c r="W69" s="1"/>
      <c r="X69" s="1"/>
      <c r="Y69" s="1"/>
      <c r="Z69" s="1"/>
    </row>
    <row r="70" spans="1:26" x14ac:dyDescent="0.25">
      <c r="A70" s="1"/>
      <c r="B70" s="16" t="str">
        <f t="shared" si="0"/>
        <v/>
      </c>
      <c r="C70" s="17" t="str">
        <f t="shared" si="1"/>
        <v/>
      </c>
      <c r="D70" s="104" t="str">
        <f t="shared" si="2"/>
        <v/>
      </c>
      <c r="E70" s="104" t="str">
        <f t="shared" si="3"/>
        <v/>
      </c>
      <c r="F70" s="31"/>
      <c r="G70" s="127"/>
      <c r="H70" s="31"/>
      <c r="I70" s="32"/>
      <c r="J70" s="122" t="str">
        <f t="shared" si="4"/>
        <v/>
      </c>
      <c r="K70" s="36"/>
      <c r="L70" s="18"/>
      <c r="M70" s="1"/>
      <c r="N70" s="29">
        <v>60</v>
      </c>
      <c r="O70" s="5" t="s">
        <v>67</v>
      </c>
      <c r="P70" s="29" t="s">
        <v>218</v>
      </c>
      <c r="Q70" s="94" t="s">
        <v>535</v>
      </c>
      <c r="S70" s="129"/>
      <c r="U70" s="1"/>
      <c r="V70" s="1"/>
      <c r="W70" s="1"/>
      <c r="X70" s="1"/>
      <c r="Y70" s="1"/>
      <c r="Z70" s="1"/>
    </row>
    <row r="71" spans="1:26" x14ac:dyDescent="0.25">
      <c r="A71" s="1"/>
      <c r="B71" s="16" t="str">
        <f t="shared" si="0"/>
        <v/>
      </c>
      <c r="C71" s="17" t="str">
        <f t="shared" si="1"/>
        <v/>
      </c>
      <c r="D71" s="104" t="str">
        <f t="shared" si="2"/>
        <v/>
      </c>
      <c r="E71" s="104" t="str">
        <f t="shared" si="3"/>
        <v/>
      </c>
      <c r="F71" s="31"/>
      <c r="G71" s="127"/>
      <c r="H71" s="31"/>
      <c r="I71" s="32"/>
      <c r="J71" s="122" t="str">
        <f t="shared" si="4"/>
        <v/>
      </c>
      <c r="K71" s="36"/>
      <c r="L71" s="18"/>
      <c r="M71" s="1"/>
      <c r="N71" s="29">
        <v>61</v>
      </c>
      <c r="O71" s="5" t="s">
        <v>68</v>
      </c>
      <c r="P71" s="29" t="s">
        <v>218</v>
      </c>
      <c r="Q71" s="94" t="s">
        <v>536</v>
      </c>
      <c r="S71" s="129"/>
      <c r="U71" s="1"/>
      <c r="V71" s="1"/>
      <c r="W71" s="1"/>
      <c r="X71" s="1"/>
      <c r="Y71" s="1"/>
      <c r="Z71" s="1"/>
    </row>
    <row r="72" spans="1:26" x14ac:dyDescent="0.25">
      <c r="A72" s="1"/>
      <c r="B72" s="16" t="str">
        <f t="shared" si="0"/>
        <v/>
      </c>
      <c r="C72" s="17" t="str">
        <f t="shared" si="1"/>
        <v/>
      </c>
      <c r="D72" s="104" t="str">
        <f t="shared" si="2"/>
        <v/>
      </c>
      <c r="E72" s="104" t="str">
        <f t="shared" si="3"/>
        <v/>
      </c>
      <c r="F72" s="31"/>
      <c r="G72" s="127"/>
      <c r="H72" s="31"/>
      <c r="I72" s="32"/>
      <c r="J72" s="122" t="str">
        <f t="shared" si="4"/>
        <v/>
      </c>
      <c r="K72" s="36"/>
      <c r="L72" s="18"/>
      <c r="M72" s="1"/>
      <c r="N72" s="29">
        <v>62</v>
      </c>
      <c r="O72" s="5" t="s">
        <v>33</v>
      </c>
      <c r="P72" s="29" t="s">
        <v>218</v>
      </c>
      <c r="Q72" s="94" t="s">
        <v>537</v>
      </c>
      <c r="S72" s="129"/>
      <c r="U72" s="1"/>
      <c r="V72" s="1"/>
      <c r="W72" s="1"/>
      <c r="X72" s="1"/>
      <c r="Y72" s="1"/>
      <c r="Z72" s="1"/>
    </row>
    <row r="73" spans="1:26" x14ac:dyDescent="0.25">
      <c r="A73" s="1"/>
      <c r="B73" s="16" t="str">
        <f t="shared" si="0"/>
        <v/>
      </c>
      <c r="C73" s="17" t="str">
        <f t="shared" si="1"/>
        <v/>
      </c>
      <c r="D73" s="104" t="str">
        <f t="shared" si="2"/>
        <v/>
      </c>
      <c r="E73" s="104" t="str">
        <f t="shared" si="3"/>
        <v/>
      </c>
      <c r="F73" s="31"/>
      <c r="G73" s="127"/>
      <c r="H73" s="31"/>
      <c r="I73" s="32"/>
      <c r="J73" s="122" t="str">
        <f t="shared" si="4"/>
        <v/>
      </c>
      <c r="K73" s="36"/>
      <c r="L73" s="18"/>
      <c r="M73" s="1"/>
      <c r="N73" s="29">
        <v>63</v>
      </c>
      <c r="O73" s="5" t="s">
        <v>34</v>
      </c>
      <c r="P73" s="29" t="s">
        <v>218</v>
      </c>
      <c r="Q73" s="94" t="s">
        <v>538</v>
      </c>
      <c r="S73" s="129"/>
      <c r="U73" s="1"/>
      <c r="V73" s="1"/>
      <c r="W73" s="1"/>
      <c r="X73" s="1"/>
      <c r="Y73" s="1"/>
      <c r="Z73" s="1"/>
    </row>
    <row r="74" spans="1:26" x14ac:dyDescent="0.25">
      <c r="A74" s="1"/>
      <c r="B74" s="16" t="str">
        <f t="shared" si="0"/>
        <v/>
      </c>
      <c r="C74" s="17" t="str">
        <f t="shared" si="1"/>
        <v/>
      </c>
      <c r="D74" s="104" t="str">
        <f t="shared" si="2"/>
        <v/>
      </c>
      <c r="E74" s="104" t="str">
        <f t="shared" si="3"/>
        <v/>
      </c>
      <c r="F74" s="31"/>
      <c r="G74" s="127"/>
      <c r="H74" s="31"/>
      <c r="I74" s="32"/>
      <c r="J74" s="122" t="str">
        <f t="shared" si="4"/>
        <v/>
      </c>
      <c r="K74" s="36"/>
      <c r="L74" s="18"/>
      <c r="M74" s="1"/>
      <c r="N74" s="29">
        <v>64</v>
      </c>
      <c r="O74" s="5" t="s">
        <v>69</v>
      </c>
      <c r="P74" s="29" t="s">
        <v>218</v>
      </c>
      <c r="Q74" s="94" t="s">
        <v>539</v>
      </c>
      <c r="S74" s="129"/>
      <c r="U74" s="1"/>
      <c r="V74" s="1"/>
      <c r="W74" s="1"/>
      <c r="X74" s="1"/>
      <c r="Y74" s="1"/>
      <c r="Z74" s="1"/>
    </row>
    <row r="75" spans="1:26" x14ac:dyDescent="0.25">
      <c r="A75" s="1"/>
      <c r="B75" s="16" t="str">
        <f t="shared" si="0"/>
        <v/>
      </c>
      <c r="C75" s="17" t="str">
        <f t="shared" si="1"/>
        <v/>
      </c>
      <c r="D75" s="104" t="str">
        <f t="shared" si="2"/>
        <v/>
      </c>
      <c r="E75" s="104" t="str">
        <f t="shared" si="3"/>
        <v/>
      </c>
      <c r="F75" s="31"/>
      <c r="G75" s="127"/>
      <c r="H75" s="31"/>
      <c r="I75" s="32"/>
      <c r="J75" s="122" t="str">
        <f t="shared" si="4"/>
        <v/>
      </c>
      <c r="K75" s="36"/>
      <c r="L75" s="18"/>
      <c r="M75" s="1"/>
      <c r="N75" s="29">
        <v>65</v>
      </c>
      <c r="O75" s="5" t="s">
        <v>70</v>
      </c>
      <c r="P75" s="29" t="s">
        <v>218</v>
      </c>
      <c r="Q75" s="94" t="s">
        <v>540</v>
      </c>
      <c r="S75" s="129"/>
      <c r="U75" s="1"/>
      <c r="V75" s="1"/>
      <c r="W75" s="1"/>
      <c r="X75" s="1"/>
      <c r="Y75" s="1"/>
      <c r="Z75" s="1"/>
    </row>
    <row r="76" spans="1:26" x14ac:dyDescent="0.25">
      <c r="A76" s="1"/>
      <c r="B76" s="16" t="str">
        <f t="shared" ref="B76:B139" si="5">IF(AND(G76="",I76="",J76=""),"",$I$3)</f>
        <v/>
      </c>
      <c r="C76" s="17" t="str">
        <f t="shared" ref="C76:C139" si="6">IF(B76&lt;&gt;"",C75+1,"")</f>
        <v/>
      </c>
      <c r="D76" s="104" t="str">
        <f t="shared" ref="D76:D139" si="7">IF(C76="","","Pillar 2")</f>
        <v/>
      </c>
      <c r="E76" s="104" t="str">
        <f t="shared" ref="E76:E139" si="8">IF(ISERROR(VLOOKUP(G76,$O$11:$Q$1000,2,FALSE)),"",VLOOKUP(G76,$O$11:$Q$1000,2,FALSE))</f>
        <v/>
      </c>
      <c r="F76" s="31"/>
      <c r="G76" s="127"/>
      <c r="H76" s="31"/>
      <c r="I76" s="32"/>
      <c r="J76" s="122" t="str">
        <f t="shared" ref="J76:J139" si="9">IF(AND(G76="",I76=""),"",IF(OR(G76="",I76=""),"Fill in columns G and I",IF(ISNUMBER(FIND("General comment",+G76)),"",IF(H76="","Column H should be filled in",""))))</f>
        <v/>
      </c>
      <c r="K76" s="36"/>
      <c r="L76" s="18"/>
      <c r="M76" s="1"/>
      <c r="N76" s="29">
        <v>66</v>
      </c>
      <c r="O76" s="5" t="s">
        <v>71</v>
      </c>
      <c r="P76" s="29" t="s">
        <v>218</v>
      </c>
      <c r="Q76" s="94" t="s">
        <v>541</v>
      </c>
      <c r="S76" s="129"/>
      <c r="U76" s="1"/>
      <c r="V76" s="1"/>
      <c r="W76" s="1"/>
      <c r="X76" s="1"/>
      <c r="Y76" s="1"/>
      <c r="Z76" s="1"/>
    </row>
    <row r="77" spans="1:26" x14ac:dyDescent="0.25">
      <c r="A77" s="1"/>
      <c r="B77" s="16" t="str">
        <f t="shared" si="5"/>
        <v/>
      </c>
      <c r="C77" s="17" t="str">
        <f t="shared" si="6"/>
        <v/>
      </c>
      <c r="D77" s="104" t="str">
        <f t="shared" si="7"/>
        <v/>
      </c>
      <c r="E77" s="104" t="str">
        <f t="shared" si="8"/>
        <v/>
      </c>
      <c r="F77" s="31"/>
      <c r="G77" s="127"/>
      <c r="H77" s="31"/>
      <c r="I77" s="32"/>
      <c r="J77" s="122" t="str">
        <f t="shared" si="9"/>
        <v/>
      </c>
      <c r="K77" s="36"/>
      <c r="L77" s="18"/>
      <c r="M77" s="1"/>
      <c r="N77" s="29">
        <v>67</v>
      </c>
      <c r="O77" s="5" t="s">
        <v>35</v>
      </c>
      <c r="P77" s="29" t="s">
        <v>218</v>
      </c>
      <c r="Q77" s="94" t="s">
        <v>542</v>
      </c>
      <c r="S77" s="129"/>
      <c r="U77" s="1"/>
      <c r="V77" s="1"/>
      <c r="W77" s="1"/>
      <c r="X77" s="1"/>
      <c r="Y77" s="1"/>
      <c r="Z77" s="1"/>
    </row>
    <row r="78" spans="1:26" x14ac:dyDescent="0.25">
      <c r="A78" s="1"/>
      <c r="B78" s="16" t="str">
        <f t="shared" si="5"/>
        <v/>
      </c>
      <c r="C78" s="17" t="str">
        <f t="shared" si="6"/>
        <v/>
      </c>
      <c r="D78" s="104" t="str">
        <f t="shared" si="7"/>
        <v/>
      </c>
      <c r="E78" s="104" t="str">
        <f t="shared" si="8"/>
        <v/>
      </c>
      <c r="F78" s="31"/>
      <c r="G78" s="127"/>
      <c r="H78" s="31"/>
      <c r="I78" s="32"/>
      <c r="J78" s="122" t="str">
        <f t="shared" si="9"/>
        <v/>
      </c>
      <c r="K78" s="36"/>
      <c r="L78" s="18"/>
      <c r="M78" s="1"/>
      <c r="N78" s="29">
        <v>68</v>
      </c>
      <c r="O78" s="5" t="s">
        <v>36</v>
      </c>
      <c r="P78" s="29" t="s">
        <v>218</v>
      </c>
      <c r="Q78" s="94" t="s">
        <v>543</v>
      </c>
      <c r="S78" s="129"/>
      <c r="U78" s="1"/>
      <c r="V78" s="1"/>
      <c r="W78" s="1"/>
      <c r="X78" s="1"/>
      <c r="Y78" s="1"/>
      <c r="Z78" s="1"/>
    </row>
    <row r="79" spans="1:26" x14ac:dyDescent="0.25">
      <c r="A79" s="1"/>
      <c r="B79" s="16" t="str">
        <f t="shared" si="5"/>
        <v/>
      </c>
      <c r="C79" s="17" t="str">
        <f t="shared" si="6"/>
        <v/>
      </c>
      <c r="D79" s="104" t="str">
        <f t="shared" si="7"/>
        <v/>
      </c>
      <c r="E79" s="104" t="str">
        <f t="shared" si="8"/>
        <v/>
      </c>
      <c r="F79" s="31"/>
      <c r="G79" s="127"/>
      <c r="H79" s="31"/>
      <c r="I79" s="32"/>
      <c r="J79" s="122" t="str">
        <f t="shared" si="9"/>
        <v/>
      </c>
      <c r="K79" s="36"/>
      <c r="L79" s="18"/>
      <c r="M79" s="1"/>
      <c r="N79" s="29">
        <v>69</v>
      </c>
      <c r="O79" s="5" t="s">
        <v>37</v>
      </c>
      <c r="P79" s="29" t="s">
        <v>218</v>
      </c>
      <c r="Q79" s="94" t="s">
        <v>544</v>
      </c>
      <c r="S79" s="129"/>
      <c r="U79" s="1"/>
      <c r="V79" s="1"/>
      <c r="W79" s="1"/>
      <c r="X79" s="1"/>
      <c r="Y79" s="1"/>
      <c r="Z79" s="1"/>
    </row>
    <row r="80" spans="1:26" x14ac:dyDescent="0.25">
      <c r="A80" s="1"/>
      <c r="B80" s="16" t="str">
        <f t="shared" si="5"/>
        <v/>
      </c>
      <c r="C80" s="17" t="str">
        <f t="shared" si="6"/>
        <v/>
      </c>
      <c r="D80" s="104" t="str">
        <f t="shared" si="7"/>
        <v/>
      </c>
      <c r="E80" s="104" t="str">
        <f t="shared" si="8"/>
        <v/>
      </c>
      <c r="F80" s="31"/>
      <c r="G80" s="127"/>
      <c r="H80" s="31"/>
      <c r="I80" s="32"/>
      <c r="J80" s="122" t="str">
        <f t="shared" si="9"/>
        <v/>
      </c>
      <c r="K80" s="36"/>
      <c r="L80" s="18"/>
      <c r="M80" s="1"/>
      <c r="N80" s="29">
        <v>70</v>
      </c>
      <c r="O80" s="5" t="s">
        <v>38</v>
      </c>
      <c r="P80" s="29" t="s">
        <v>218</v>
      </c>
      <c r="Q80" s="94" t="s">
        <v>545</v>
      </c>
      <c r="S80" s="129"/>
      <c r="U80" s="1"/>
      <c r="V80" s="1"/>
      <c r="W80" s="1"/>
      <c r="X80" s="1"/>
      <c r="Y80" s="1"/>
      <c r="Z80" s="1"/>
    </row>
    <row r="81" spans="1:26" x14ac:dyDescent="0.25">
      <c r="A81" s="1"/>
      <c r="B81" s="16" t="str">
        <f t="shared" si="5"/>
        <v/>
      </c>
      <c r="C81" s="17" t="str">
        <f t="shared" si="6"/>
        <v/>
      </c>
      <c r="D81" s="104" t="str">
        <f t="shared" si="7"/>
        <v/>
      </c>
      <c r="E81" s="104" t="str">
        <f t="shared" si="8"/>
        <v/>
      </c>
      <c r="F81" s="31"/>
      <c r="G81" s="127"/>
      <c r="H81" s="31"/>
      <c r="I81" s="32"/>
      <c r="J81" s="122" t="str">
        <f t="shared" si="9"/>
        <v/>
      </c>
      <c r="K81" s="36"/>
      <c r="L81" s="18"/>
      <c r="M81" s="1"/>
      <c r="N81" s="29">
        <v>71</v>
      </c>
      <c r="O81" s="5" t="s">
        <v>39</v>
      </c>
      <c r="P81" s="29" t="s">
        <v>218</v>
      </c>
      <c r="Q81" s="94" t="s">
        <v>546</v>
      </c>
      <c r="S81" s="129"/>
      <c r="U81" s="1"/>
      <c r="V81" s="1"/>
      <c r="W81" s="1"/>
      <c r="X81" s="1"/>
      <c r="Y81" s="1"/>
      <c r="Z81" s="1"/>
    </row>
    <row r="82" spans="1:26" x14ac:dyDescent="0.25">
      <c r="A82" s="1"/>
      <c r="B82" s="16" t="str">
        <f t="shared" si="5"/>
        <v/>
      </c>
      <c r="C82" s="17" t="str">
        <f t="shared" si="6"/>
        <v/>
      </c>
      <c r="D82" s="104" t="str">
        <f t="shared" si="7"/>
        <v/>
      </c>
      <c r="E82" s="104" t="str">
        <f t="shared" si="8"/>
        <v/>
      </c>
      <c r="F82" s="31"/>
      <c r="G82" s="127"/>
      <c r="H82" s="31"/>
      <c r="I82" s="32"/>
      <c r="J82" s="122" t="str">
        <f t="shared" si="9"/>
        <v/>
      </c>
      <c r="K82" s="36"/>
      <c r="L82" s="18"/>
      <c r="M82" s="1"/>
      <c r="N82" s="29">
        <v>72</v>
      </c>
      <c r="O82" s="5" t="s">
        <v>72</v>
      </c>
      <c r="P82" s="29" t="s">
        <v>218</v>
      </c>
      <c r="Q82" s="94" t="s">
        <v>547</v>
      </c>
      <c r="S82" s="129"/>
      <c r="U82" s="1"/>
      <c r="V82" s="1"/>
      <c r="W82" s="1"/>
      <c r="X82" s="1"/>
      <c r="Y82" s="1"/>
      <c r="Z82" s="1"/>
    </row>
    <row r="83" spans="1:26" x14ac:dyDescent="0.25">
      <c r="A83" s="1"/>
      <c r="B83" s="16" t="str">
        <f t="shared" si="5"/>
        <v/>
      </c>
      <c r="C83" s="17" t="str">
        <f t="shared" si="6"/>
        <v/>
      </c>
      <c r="D83" s="104" t="str">
        <f t="shared" si="7"/>
        <v/>
      </c>
      <c r="E83" s="104" t="str">
        <f t="shared" si="8"/>
        <v/>
      </c>
      <c r="F83" s="31"/>
      <c r="G83" s="127"/>
      <c r="H83" s="31"/>
      <c r="I83" s="32"/>
      <c r="J83" s="122" t="str">
        <f t="shared" si="9"/>
        <v/>
      </c>
      <c r="K83" s="36"/>
      <c r="L83" s="18"/>
      <c r="M83" s="1"/>
      <c r="N83" s="29">
        <v>73</v>
      </c>
      <c r="O83" s="5" t="s">
        <v>73</v>
      </c>
      <c r="P83" s="29" t="s">
        <v>218</v>
      </c>
      <c r="Q83" s="94" t="s">
        <v>548</v>
      </c>
      <c r="S83" s="129"/>
      <c r="U83" s="1"/>
      <c r="V83" s="1"/>
      <c r="W83" s="1"/>
      <c r="X83" s="1"/>
      <c r="Y83" s="1"/>
      <c r="Z83" s="1"/>
    </row>
    <row r="84" spans="1:26" x14ac:dyDescent="0.25">
      <c r="A84" s="1"/>
      <c r="B84" s="16" t="str">
        <f t="shared" si="5"/>
        <v/>
      </c>
      <c r="C84" s="17" t="str">
        <f t="shared" si="6"/>
        <v/>
      </c>
      <c r="D84" s="104" t="str">
        <f t="shared" si="7"/>
        <v/>
      </c>
      <c r="E84" s="104" t="str">
        <f t="shared" si="8"/>
        <v/>
      </c>
      <c r="F84" s="31"/>
      <c r="G84" s="127"/>
      <c r="H84" s="31"/>
      <c r="I84" s="32"/>
      <c r="J84" s="122" t="str">
        <f t="shared" si="9"/>
        <v/>
      </c>
      <c r="K84" s="36"/>
      <c r="L84" s="18"/>
      <c r="M84" s="1"/>
      <c r="N84" s="29">
        <v>74</v>
      </c>
      <c r="O84" s="5" t="s">
        <v>74</v>
      </c>
      <c r="P84" s="29" t="s">
        <v>218</v>
      </c>
      <c r="Q84" s="94" t="s">
        <v>549</v>
      </c>
      <c r="S84" s="129"/>
      <c r="U84" s="1"/>
      <c r="V84" s="1"/>
      <c r="W84" s="1"/>
      <c r="X84" s="1"/>
      <c r="Y84" s="1"/>
      <c r="Z84" s="1"/>
    </row>
    <row r="85" spans="1:26" x14ac:dyDescent="0.25">
      <c r="A85" s="1"/>
      <c r="B85" s="16" t="str">
        <f t="shared" si="5"/>
        <v/>
      </c>
      <c r="C85" s="17" t="str">
        <f t="shared" si="6"/>
        <v/>
      </c>
      <c r="D85" s="104" t="str">
        <f t="shared" si="7"/>
        <v/>
      </c>
      <c r="E85" s="104" t="str">
        <f t="shared" si="8"/>
        <v/>
      </c>
      <c r="F85" s="31"/>
      <c r="G85" s="127"/>
      <c r="H85" s="31"/>
      <c r="I85" s="32"/>
      <c r="J85" s="122" t="str">
        <f t="shared" si="9"/>
        <v/>
      </c>
      <c r="K85" s="36"/>
      <c r="L85" s="18"/>
      <c r="M85" s="1"/>
      <c r="N85" s="29">
        <v>75</v>
      </c>
      <c r="O85" s="5" t="s">
        <v>75</v>
      </c>
      <c r="P85" s="29" t="s">
        <v>218</v>
      </c>
      <c r="Q85" s="94" t="s">
        <v>550</v>
      </c>
      <c r="S85" s="129"/>
      <c r="U85" s="1"/>
      <c r="V85" s="1"/>
      <c r="W85" s="1"/>
      <c r="X85" s="1"/>
      <c r="Y85" s="1"/>
      <c r="Z85" s="1"/>
    </row>
    <row r="86" spans="1:26" x14ac:dyDescent="0.25">
      <c r="A86" s="1"/>
      <c r="B86" s="16" t="str">
        <f t="shared" si="5"/>
        <v/>
      </c>
      <c r="C86" s="17" t="str">
        <f t="shared" si="6"/>
        <v/>
      </c>
      <c r="D86" s="104" t="str">
        <f t="shared" si="7"/>
        <v/>
      </c>
      <c r="E86" s="104" t="str">
        <f t="shared" si="8"/>
        <v/>
      </c>
      <c r="F86" s="31"/>
      <c r="G86" s="127"/>
      <c r="H86" s="31"/>
      <c r="I86" s="32"/>
      <c r="J86" s="122" t="str">
        <f t="shared" si="9"/>
        <v/>
      </c>
      <c r="K86" s="36"/>
      <c r="L86" s="18"/>
      <c r="M86" s="1"/>
      <c r="N86" s="29">
        <v>76</v>
      </c>
      <c r="O86" s="5" t="s">
        <v>76</v>
      </c>
      <c r="P86" s="29" t="s">
        <v>218</v>
      </c>
      <c r="Q86" s="94" t="s">
        <v>551</v>
      </c>
      <c r="S86" s="129"/>
      <c r="U86" s="1"/>
      <c r="V86" s="1"/>
      <c r="W86" s="1"/>
      <c r="X86" s="1"/>
      <c r="Y86" s="1"/>
      <c r="Z86" s="1"/>
    </row>
    <row r="87" spans="1:26" x14ac:dyDescent="0.25">
      <c r="A87" s="1"/>
      <c r="B87" s="16" t="str">
        <f t="shared" si="5"/>
        <v/>
      </c>
      <c r="C87" s="17" t="str">
        <f t="shared" si="6"/>
        <v/>
      </c>
      <c r="D87" s="104" t="str">
        <f t="shared" si="7"/>
        <v/>
      </c>
      <c r="E87" s="104" t="str">
        <f t="shared" si="8"/>
        <v/>
      </c>
      <c r="F87" s="31"/>
      <c r="G87" s="127"/>
      <c r="H87" s="31"/>
      <c r="I87" s="32"/>
      <c r="J87" s="122" t="str">
        <f t="shared" si="9"/>
        <v/>
      </c>
      <c r="K87" s="36"/>
      <c r="L87" s="18"/>
      <c r="M87" s="1"/>
      <c r="N87" s="29">
        <v>77</v>
      </c>
      <c r="O87" s="5" t="s">
        <v>40</v>
      </c>
      <c r="P87" s="29" t="s">
        <v>218</v>
      </c>
      <c r="Q87" s="94" t="s">
        <v>552</v>
      </c>
      <c r="S87" s="129"/>
      <c r="U87" s="1"/>
      <c r="V87" s="1"/>
      <c r="W87" s="1"/>
      <c r="X87" s="1"/>
      <c r="Y87" s="1"/>
      <c r="Z87" s="1"/>
    </row>
    <row r="88" spans="1:26" x14ac:dyDescent="0.25">
      <c r="A88" s="1"/>
      <c r="B88" s="16" t="str">
        <f t="shared" si="5"/>
        <v/>
      </c>
      <c r="C88" s="17" t="str">
        <f t="shared" si="6"/>
        <v/>
      </c>
      <c r="D88" s="104" t="str">
        <f t="shared" si="7"/>
        <v/>
      </c>
      <c r="E88" s="104" t="str">
        <f t="shared" si="8"/>
        <v/>
      </c>
      <c r="F88" s="31"/>
      <c r="G88" s="127"/>
      <c r="H88" s="31"/>
      <c r="I88" s="32"/>
      <c r="J88" s="122" t="str">
        <f t="shared" si="9"/>
        <v/>
      </c>
      <c r="K88" s="36"/>
      <c r="L88" s="18"/>
      <c r="M88" s="1"/>
      <c r="N88" s="29">
        <v>78</v>
      </c>
      <c r="O88" s="5" t="s">
        <v>77</v>
      </c>
      <c r="P88" s="29" t="s">
        <v>218</v>
      </c>
      <c r="Q88" s="94" t="s">
        <v>553</v>
      </c>
      <c r="S88" s="129"/>
      <c r="U88" s="1"/>
      <c r="V88" s="1"/>
      <c r="W88" s="1"/>
      <c r="X88" s="1"/>
      <c r="Y88" s="1"/>
      <c r="Z88" s="1"/>
    </row>
    <row r="89" spans="1:26" x14ac:dyDescent="0.25">
      <c r="A89" s="1"/>
      <c r="B89" s="16" t="str">
        <f t="shared" si="5"/>
        <v/>
      </c>
      <c r="C89" s="17" t="str">
        <f t="shared" si="6"/>
        <v/>
      </c>
      <c r="D89" s="104" t="str">
        <f t="shared" si="7"/>
        <v/>
      </c>
      <c r="E89" s="104" t="str">
        <f t="shared" si="8"/>
        <v/>
      </c>
      <c r="F89" s="31"/>
      <c r="G89" s="127"/>
      <c r="H89" s="31"/>
      <c r="I89" s="32"/>
      <c r="J89" s="122" t="str">
        <f t="shared" si="9"/>
        <v/>
      </c>
      <c r="K89" s="36"/>
      <c r="L89" s="18"/>
      <c r="M89" s="1"/>
      <c r="N89" s="29">
        <v>79</v>
      </c>
      <c r="O89" s="5" t="s">
        <v>78</v>
      </c>
      <c r="P89" s="29" t="s">
        <v>218</v>
      </c>
      <c r="Q89" s="94" t="s">
        <v>554</v>
      </c>
      <c r="S89" s="129"/>
      <c r="U89" s="1"/>
      <c r="V89" s="1"/>
      <c r="W89" s="1"/>
      <c r="X89" s="1"/>
      <c r="Y89" s="1"/>
      <c r="Z89" s="1"/>
    </row>
    <row r="90" spans="1:26" x14ac:dyDescent="0.25">
      <c r="A90" s="1"/>
      <c r="B90" s="16" t="str">
        <f t="shared" si="5"/>
        <v/>
      </c>
      <c r="C90" s="17" t="str">
        <f t="shared" si="6"/>
        <v/>
      </c>
      <c r="D90" s="104" t="str">
        <f t="shared" si="7"/>
        <v/>
      </c>
      <c r="E90" s="104" t="str">
        <f t="shared" si="8"/>
        <v/>
      </c>
      <c r="F90" s="31"/>
      <c r="G90" s="127"/>
      <c r="H90" s="31"/>
      <c r="I90" s="32"/>
      <c r="J90" s="122" t="str">
        <f t="shared" si="9"/>
        <v/>
      </c>
      <c r="K90" s="36"/>
      <c r="L90" s="18"/>
      <c r="M90" s="1"/>
      <c r="N90" s="29">
        <v>80</v>
      </c>
      <c r="O90" s="149" t="s">
        <v>713</v>
      </c>
      <c r="P90" s="29" t="s">
        <v>218</v>
      </c>
      <c r="Q90" s="94" t="s">
        <v>519</v>
      </c>
      <c r="S90" s="129"/>
      <c r="U90" s="1"/>
      <c r="V90" s="1"/>
      <c r="W90" s="1"/>
      <c r="X90" s="1"/>
      <c r="Y90" s="1"/>
      <c r="Z90" s="1"/>
    </row>
    <row r="91" spans="1:26" x14ac:dyDescent="0.25">
      <c r="A91" s="1"/>
      <c r="B91" s="16" t="str">
        <f t="shared" si="5"/>
        <v/>
      </c>
      <c r="C91" s="17" t="str">
        <f t="shared" si="6"/>
        <v/>
      </c>
      <c r="D91" s="104" t="str">
        <f t="shared" si="7"/>
        <v/>
      </c>
      <c r="E91" s="104" t="str">
        <f t="shared" si="8"/>
        <v/>
      </c>
      <c r="F91" s="31"/>
      <c r="G91" s="127"/>
      <c r="H91" s="31"/>
      <c r="I91" s="32"/>
      <c r="J91" s="122" t="str">
        <f t="shared" si="9"/>
        <v/>
      </c>
      <c r="K91" s="36"/>
      <c r="L91" s="18"/>
      <c r="M91" s="1"/>
      <c r="N91" s="29">
        <v>81</v>
      </c>
      <c r="O91" s="64" t="s">
        <v>254</v>
      </c>
      <c r="P91" s="68" t="s">
        <v>218</v>
      </c>
      <c r="Q91" s="94" t="s">
        <v>251</v>
      </c>
      <c r="S91" s="129"/>
      <c r="U91" s="1"/>
      <c r="V91" s="1"/>
      <c r="W91" s="1"/>
      <c r="X91" s="1"/>
      <c r="Y91" s="1"/>
      <c r="Z91" s="1"/>
    </row>
    <row r="92" spans="1:26" x14ac:dyDescent="0.25">
      <c r="A92" s="1"/>
      <c r="B92" s="16" t="str">
        <f t="shared" si="5"/>
        <v/>
      </c>
      <c r="C92" s="17" t="str">
        <f t="shared" si="6"/>
        <v/>
      </c>
      <c r="D92" s="104" t="str">
        <f t="shared" si="7"/>
        <v/>
      </c>
      <c r="E92" s="104" t="str">
        <f t="shared" si="8"/>
        <v/>
      </c>
      <c r="F92" s="31"/>
      <c r="G92" s="127"/>
      <c r="H92" s="31"/>
      <c r="I92" s="32"/>
      <c r="J92" s="122" t="str">
        <f t="shared" si="9"/>
        <v/>
      </c>
      <c r="K92" s="36"/>
      <c r="L92" s="18"/>
      <c r="M92" s="1"/>
      <c r="N92" s="29"/>
      <c r="P92" s="29"/>
      <c r="Q92" s="29"/>
      <c r="S92" s="129"/>
      <c r="U92" s="1"/>
      <c r="V92" s="1"/>
      <c r="W92" s="1"/>
      <c r="X92" s="1"/>
      <c r="Y92" s="1"/>
      <c r="Z92" s="1"/>
    </row>
    <row r="93" spans="1:26" x14ac:dyDescent="0.25">
      <c r="A93" s="1"/>
      <c r="B93" s="16" t="str">
        <f t="shared" si="5"/>
        <v/>
      </c>
      <c r="C93" s="17" t="str">
        <f t="shared" si="6"/>
        <v/>
      </c>
      <c r="D93" s="104" t="str">
        <f t="shared" si="7"/>
        <v/>
      </c>
      <c r="E93" s="104" t="str">
        <f t="shared" si="8"/>
        <v/>
      </c>
      <c r="F93" s="31"/>
      <c r="G93" s="127"/>
      <c r="H93" s="31"/>
      <c r="I93" s="32"/>
      <c r="J93" s="122" t="str">
        <f t="shared" si="9"/>
        <v/>
      </c>
      <c r="K93" s="36"/>
      <c r="L93" s="18"/>
      <c r="M93" s="1"/>
      <c r="N93" s="29"/>
      <c r="S93" s="129"/>
      <c r="U93" s="1"/>
      <c r="V93" s="1"/>
      <c r="W93" s="1"/>
      <c r="X93" s="1"/>
      <c r="Y93" s="1"/>
      <c r="Z93" s="1"/>
    </row>
    <row r="94" spans="1:26" x14ac:dyDescent="0.25">
      <c r="A94" s="1"/>
      <c r="B94" s="16" t="str">
        <f t="shared" si="5"/>
        <v/>
      </c>
      <c r="C94" s="17" t="str">
        <f t="shared" si="6"/>
        <v/>
      </c>
      <c r="D94" s="104" t="str">
        <f t="shared" si="7"/>
        <v/>
      </c>
      <c r="E94" s="104" t="str">
        <f t="shared" si="8"/>
        <v/>
      </c>
      <c r="F94" s="31"/>
      <c r="G94" s="127"/>
      <c r="H94" s="31"/>
      <c r="I94" s="32"/>
      <c r="J94" s="122" t="str">
        <f t="shared" si="9"/>
        <v/>
      </c>
      <c r="K94" s="36"/>
      <c r="L94" s="18"/>
      <c r="M94" s="1"/>
      <c r="N94" s="29"/>
      <c r="S94" s="129"/>
      <c r="U94" s="1"/>
      <c r="V94" s="1"/>
      <c r="W94" s="1"/>
      <c r="X94" s="1"/>
      <c r="Y94" s="1"/>
      <c r="Z94" s="1"/>
    </row>
    <row r="95" spans="1:26" x14ac:dyDescent="0.25">
      <c r="A95" s="1"/>
      <c r="B95" s="16" t="str">
        <f t="shared" si="5"/>
        <v/>
      </c>
      <c r="C95" s="17" t="str">
        <f t="shared" si="6"/>
        <v/>
      </c>
      <c r="D95" s="104" t="str">
        <f t="shared" si="7"/>
        <v/>
      </c>
      <c r="E95" s="104" t="str">
        <f t="shared" si="8"/>
        <v/>
      </c>
      <c r="F95" s="31"/>
      <c r="G95" s="127"/>
      <c r="H95" s="31"/>
      <c r="I95" s="32"/>
      <c r="J95" s="122" t="str">
        <f t="shared" si="9"/>
        <v/>
      </c>
      <c r="K95" s="36"/>
      <c r="L95" s="18"/>
      <c r="M95" s="1"/>
      <c r="N95" s="29"/>
      <c r="S95" s="129"/>
      <c r="U95" s="1"/>
      <c r="V95" s="1"/>
      <c r="W95" s="1"/>
      <c r="X95" s="1"/>
      <c r="Y95" s="1"/>
      <c r="Z95" s="1"/>
    </row>
    <row r="96" spans="1:26" x14ac:dyDescent="0.25">
      <c r="A96" s="1"/>
      <c r="B96" s="16" t="str">
        <f t="shared" si="5"/>
        <v/>
      </c>
      <c r="C96" s="17" t="str">
        <f t="shared" si="6"/>
        <v/>
      </c>
      <c r="D96" s="104" t="str">
        <f t="shared" si="7"/>
        <v/>
      </c>
      <c r="E96" s="104" t="str">
        <f t="shared" si="8"/>
        <v/>
      </c>
      <c r="F96" s="31"/>
      <c r="G96" s="127"/>
      <c r="H96" s="31"/>
      <c r="I96" s="32"/>
      <c r="J96" s="122" t="str">
        <f t="shared" si="9"/>
        <v/>
      </c>
      <c r="K96" s="36"/>
      <c r="L96" s="18"/>
      <c r="M96" s="1"/>
      <c r="N96" s="29"/>
      <c r="S96" s="129"/>
      <c r="U96" s="1"/>
      <c r="V96" s="1"/>
      <c r="W96" s="1"/>
      <c r="X96" s="1"/>
      <c r="Y96" s="1"/>
      <c r="Z96" s="1"/>
    </row>
    <row r="97" spans="1:26" x14ac:dyDescent="0.25">
      <c r="A97" s="1"/>
      <c r="B97" s="16" t="str">
        <f t="shared" si="5"/>
        <v/>
      </c>
      <c r="C97" s="17" t="str">
        <f t="shared" si="6"/>
        <v/>
      </c>
      <c r="D97" s="104" t="str">
        <f t="shared" si="7"/>
        <v/>
      </c>
      <c r="E97" s="104" t="str">
        <f t="shared" si="8"/>
        <v/>
      </c>
      <c r="F97" s="31"/>
      <c r="G97" s="127"/>
      <c r="H97" s="31"/>
      <c r="I97" s="32"/>
      <c r="J97" s="122" t="str">
        <f t="shared" si="9"/>
        <v/>
      </c>
      <c r="K97" s="36"/>
      <c r="L97" s="18"/>
      <c r="M97" s="1"/>
      <c r="N97" s="29"/>
      <c r="S97" s="129"/>
      <c r="U97" s="1"/>
      <c r="V97" s="1"/>
      <c r="W97" s="1"/>
      <c r="X97" s="1"/>
      <c r="Y97" s="1"/>
      <c r="Z97" s="1"/>
    </row>
    <row r="98" spans="1:26" x14ac:dyDescent="0.25">
      <c r="A98" s="1"/>
      <c r="B98" s="16" t="str">
        <f t="shared" si="5"/>
        <v/>
      </c>
      <c r="C98" s="17" t="str">
        <f t="shared" si="6"/>
        <v/>
      </c>
      <c r="D98" s="104" t="str">
        <f t="shared" si="7"/>
        <v/>
      </c>
      <c r="E98" s="104" t="str">
        <f t="shared" si="8"/>
        <v/>
      </c>
      <c r="F98" s="31"/>
      <c r="G98" s="127"/>
      <c r="H98" s="31"/>
      <c r="I98" s="32"/>
      <c r="J98" s="122" t="str">
        <f t="shared" si="9"/>
        <v/>
      </c>
      <c r="K98" s="36"/>
      <c r="L98" s="18"/>
      <c r="M98" s="1"/>
      <c r="N98" s="29"/>
      <c r="S98" s="129"/>
      <c r="U98" s="1"/>
      <c r="V98" s="1"/>
      <c r="W98" s="1"/>
      <c r="X98" s="1"/>
      <c r="Y98" s="1"/>
      <c r="Z98" s="1"/>
    </row>
    <row r="99" spans="1:26" x14ac:dyDescent="0.25">
      <c r="A99" s="1"/>
      <c r="B99" s="16" t="str">
        <f t="shared" si="5"/>
        <v/>
      </c>
      <c r="C99" s="17" t="str">
        <f t="shared" si="6"/>
        <v/>
      </c>
      <c r="D99" s="104" t="str">
        <f t="shared" si="7"/>
        <v/>
      </c>
      <c r="E99" s="104" t="str">
        <f t="shared" si="8"/>
        <v/>
      </c>
      <c r="F99" s="31"/>
      <c r="G99" s="127"/>
      <c r="H99" s="31"/>
      <c r="I99" s="32"/>
      <c r="J99" s="122" t="str">
        <f t="shared" si="9"/>
        <v/>
      </c>
      <c r="K99" s="36"/>
      <c r="L99" s="18"/>
      <c r="M99" s="1"/>
      <c r="N99" s="29"/>
      <c r="S99" s="129"/>
      <c r="U99" s="1"/>
      <c r="V99" s="1"/>
      <c r="W99" s="1"/>
      <c r="X99" s="1"/>
      <c r="Y99" s="1"/>
      <c r="Z99" s="1"/>
    </row>
    <row r="100" spans="1:26" x14ac:dyDescent="0.25">
      <c r="A100" s="1"/>
      <c r="B100" s="16" t="str">
        <f t="shared" si="5"/>
        <v/>
      </c>
      <c r="C100" s="17" t="str">
        <f t="shared" si="6"/>
        <v/>
      </c>
      <c r="D100" s="104" t="str">
        <f t="shared" si="7"/>
        <v/>
      </c>
      <c r="E100" s="104" t="str">
        <f t="shared" si="8"/>
        <v/>
      </c>
      <c r="F100" s="31"/>
      <c r="G100" s="127"/>
      <c r="H100" s="31"/>
      <c r="I100" s="32"/>
      <c r="J100" s="122" t="str">
        <f t="shared" si="9"/>
        <v/>
      </c>
      <c r="K100" s="36"/>
      <c r="L100" s="18"/>
      <c r="M100" s="1"/>
      <c r="N100" s="29"/>
      <c r="S100" s="129"/>
      <c r="U100" s="1"/>
      <c r="V100" s="1"/>
      <c r="W100" s="1"/>
      <c r="X100" s="1"/>
      <c r="Y100" s="1"/>
      <c r="Z100" s="1"/>
    </row>
    <row r="101" spans="1:26" x14ac:dyDescent="0.25">
      <c r="A101" s="1"/>
      <c r="B101" s="16" t="str">
        <f t="shared" si="5"/>
        <v/>
      </c>
      <c r="C101" s="17" t="str">
        <f t="shared" si="6"/>
        <v/>
      </c>
      <c r="D101" s="104" t="str">
        <f t="shared" si="7"/>
        <v/>
      </c>
      <c r="E101" s="104" t="str">
        <f t="shared" si="8"/>
        <v/>
      </c>
      <c r="F101" s="31"/>
      <c r="G101" s="127"/>
      <c r="H101" s="31"/>
      <c r="I101" s="32"/>
      <c r="J101" s="122" t="str">
        <f t="shared" si="9"/>
        <v/>
      </c>
      <c r="K101" s="36"/>
      <c r="L101" s="18"/>
      <c r="M101" s="1"/>
      <c r="N101" s="29"/>
      <c r="S101" s="129"/>
      <c r="U101" s="1"/>
      <c r="V101" s="1"/>
      <c r="W101" s="1"/>
      <c r="X101" s="1"/>
      <c r="Y101" s="1"/>
      <c r="Z101" s="1"/>
    </row>
    <row r="102" spans="1:26" x14ac:dyDescent="0.25">
      <c r="A102" s="1"/>
      <c r="B102" s="16" t="str">
        <f t="shared" si="5"/>
        <v/>
      </c>
      <c r="C102" s="17" t="str">
        <f t="shared" si="6"/>
        <v/>
      </c>
      <c r="D102" s="104" t="str">
        <f t="shared" si="7"/>
        <v/>
      </c>
      <c r="E102" s="104" t="str">
        <f t="shared" si="8"/>
        <v/>
      </c>
      <c r="F102" s="31"/>
      <c r="G102" s="127"/>
      <c r="H102" s="31"/>
      <c r="I102" s="32"/>
      <c r="J102" s="122" t="str">
        <f t="shared" si="9"/>
        <v/>
      </c>
      <c r="K102" s="36"/>
      <c r="L102" s="18"/>
      <c r="M102" s="1"/>
      <c r="N102" s="29"/>
      <c r="S102" s="129"/>
      <c r="U102" s="1"/>
      <c r="V102" s="1"/>
      <c r="W102" s="1"/>
      <c r="X102" s="1"/>
      <c r="Y102" s="1"/>
      <c r="Z102" s="1"/>
    </row>
    <row r="103" spans="1:26" x14ac:dyDescent="0.25">
      <c r="A103" s="1"/>
      <c r="B103" s="16" t="str">
        <f t="shared" si="5"/>
        <v/>
      </c>
      <c r="C103" s="17" t="str">
        <f t="shared" si="6"/>
        <v/>
      </c>
      <c r="D103" s="104" t="str">
        <f t="shared" si="7"/>
        <v/>
      </c>
      <c r="E103" s="104" t="str">
        <f t="shared" si="8"/>
        <v/>
      </c>
      <c r="F103" s="31"/>
      <c r="G103" s="127"/>
      <c r="H103" s="31"/>
      <c r="I103" s="32"/>
      <c r="J103" s="122" t="str">
        <f t="shared" si="9"/>
        <v/>
      </c>
      <c r="K103" s="36"/>
      <c r="L103" s="18"/>
      <c r="M103" s="1"/>
      <c r="N103" s="29"/>
      <c r="S103" s="129"/>
      <c r="U103" s="1"/>
      <c r="V103" s="1"/>
      <c r="W103" s="1"/>
      <c r="X103" s="1"/>
      <c r="Y103" s="1"/>
      <c r="Z103" s="1"/>
    </row>
    <row r="104" spans="1:26" x14ac:dyDescent="0.25">
      <c r="A104" s="1"/>
      <c r="B104" s="16" t="str">
        <f t="shared" si="5"/>
        <v/>
      </c>
      <c r="C104" s="17" t="str">
        <f t="shared" si="6"/>
        <v/>
      </c>
      <c r="D104" s="104" t="str">
        <f t="shared" si="7"/>
        <v/>
      </c>
      <c r="E104" s="104" t="str">
        <f t="shared" si="8"/>
        <v/>
      </c>
      <c r="F104" s="31"/>
      <c r="G104" s="127"/>
      <c r="H104" s="31"/>
      <c r="I104" s="32"/>
      <c r="J104" s="122" t="str">
        <f t="shared" si="9"/>
        <v/>
      </c>
      <c r="K104" s="36"/>
      <c r="L104" s="18"/>
      <c r="M104" s="1"/>
      <c r="N104" s="29"/>
      <c r="U104" s="1"/>
      <c r="V104" s="1"/>
      <c r="W104" s="1"/>
      <c r="X104" s="1"/>
      <c r="Y104" s="1"/>
      <c r="Z104" s="1"/>
    </row>
    <row r="105" spans="1:26" x14ac:dyDescent="0.25">
      <c r="A105" s="1"/>
      <c r="B105" s="16" t="str">
        <f t="shared" si="5"/>
        <v/>
      </c>
      <c r="C105" s="17" t="str">
        <f t="shared" si="6"/>
        <v/>
      </c>
      <c r="D105" s="104" t="str">
        <f t="shared" si="7"/>
        <v/>
      </c>
      <c r="E105" s="104" t="str">
        <f t="shared" si="8"/>
        <v/>
      </c>
      <c r="F105" s="31"/>
      <c r="G105" s="127"/>
      <c r="H105" s="31"/>
      <c r="I105" s="32"/>
      <c r="J105" s="122" t="str">
        <f t="shared" si="9"/>
        <v/>
      </c>
      <c r="K105" s="36"/>
      <c r="L105" s="18"/>
      <c r="M105" s="1"/>
      <c r="N105" s="29"/>
      <c r="U105" s="1"/>
      <c r="V105" s="1"/>
      <c r="W105" s="1"/>
      <c r="X105" s="1"/>
      <c r="Y105" s="1"/>
      <c r="Z105" s="1"/>
    </row>
    <row r="106" spans="1:26" x14ac:dyDescent="0.25">
      <c r="A106" s="1"/>
      <c r="B106" s="16" t="str">
        <f t="shared" si="5"/>
        <v/>
      </c>
      <c r="C106" s="17" t="str">
        <f t="shared" si="6"/>
        <v/>
      </c>
      <c r="D106" s="104" t="str">
        <f t="shared" si="7"/>
        <v/>
      </c>
      <c r="E106" s="104" t="str">
        <f t="shared" si="8"/>
        <v/>
      </c>
      <c r="F106" s="31"/>
      <c r="G106" s="127"/>
      <c r="H106" s="31"/>
      <c r="I106" s="32"/>
      <c r="J106" s="122" t="str">
        <f t="shared" si="9"/>
        <v/>
      </c>
      <c r="K106" s="36"/>
      <c r="L106" s="18"/>
      <c r="M106" s="1"/>
      <c r="N106" s="29"/>
      <c r="U106" s="1"/>
      <c r="V106" s="1"/>
      <c r="W106" s="1"/>
      <c r="X106" s="1"/>
      <c r="Y106" s="1"/>
      <c r="Z106" s="1"/>
    </row>
    <row r="107" spans="1:26" x14ac:dyDescent="0.25">
      <c r="A107" s="1"/>
      <c r="B107" s="16" t="str">
        <f t="shared" si="5"/>
        <v/>
      </c>
      <c r="C107" s="17" t="str">
        <f t="shared" si="6"/>
        <v/>
      </c>
      <c r="D107" s="104" t="str">
        <f t="shared" si="7"/>
        <v/>
      </c>
      <c r="E107" s="104" t="str">
        <f t="shared" si="8"/>
        <v/>
      </c>
      <c r="F107" s="31"/>
      <c r="G107" s="127"/>
      <c r="H107" s="31"/>
      <c r="I107" s="32"/>
      <c r="J107" s="122" t="str">
        <f t="shared" si="9"/>
        <v/>
      </c>
      <c r="K107" s="36"/>
      <c r="L107" s="18"/>
      <c r="M107" s="1"/>
      <c r="N107" s="29"/>
      <c r="U107" s="1"/>
      <c r="V107" s="1"/>
      <c r="W107" s="1"/>
      <c r="X107" s="1"/>
      <c r="Y107" s="1"/>
      <c r="Z107" s="1"/>
    </row>
    <row r="108" spans="1:26" x14ac:dyDescent="0.25">
      <c r="A108" s="1"/>
      <c r="B108" s="16" t="str">
        <f t="shared" si="5"/>
        <v/>
      </c>
      <c r="C108" s="17" t="str">
        <f t="shared" si="6"/>
        <v/>
      </c>
      <c r="D108" s="104" t="str">
        <f t="shared" si="7"/>
        <v/>
      </c>
      <c r="E108" s="104" t="str">
        <f t="shared" si="8"/>
        <v/>
      </c>
      <c r="F108" s="31"/>
      <c r="G108" s="127"/>
      <c r="H108" s="31"/>
      <c r="I108" s="32"/>
      <c r="J108" s="122" t="str">
        <f t="shared" si="9"/>
        <v/>
      </c>
      <c r="K108" s="36"/>
      <c r="L108" s="18"/>
      <c r="M108" s="1"/>
      <c r="N108" s="29"/>
      <c r="U108" s="1"/>
      <c r="V108" s="1"/>
      <c r="W108" s="1"/>
      <c r="X108" s="1"/>
      <c r="Y108" s="1"/>
      <c r="Z108" s="1"/>
    </row>
    <row r="109" spans="1:26" x14ac:dyDescent="0.25">
      <c r="A109" s="1"/>
      <c r="B109" s="16" t="str">
        <f t="shared" si="5"/>
        <v/>
      </c>
      <c r="C109" s="17" t="str">
        <f t="shared" si="6"/>
        <v/>
      </c>
      <c r="D109" s="104" t="str">
        <f t="shared" si="7"/>
        <v/>
      </c>
      <c r="E109" s="104" t="str">
        <f t="shared" si="8"/>
        <v/>
      </c>
      <c r="F109" s="31"/>
      <c r="G109" s="127"/>
      <c r="H109" s="31"/>
      <c r="I109" s="32"/>
      <c r="J109" s="122" t="str">
        <f t="shared" si="9"/>
        <v/>
      </c>
      <c r="K109" s="36"/>
      <c r="L109" s="18"/>
      <c r="M109" s="1"/>
      <c r="N109" s="29"/>
      <c r="U109" s="1"/>
      <c r="V109" s="1"/>
      <c r="W109" s="1"/>
      <c r="X109" s="1"/>
      <c r="Y109" s="1"/>
      <c r="Z109" s="1"/>
    </row>
    <row r="110" spans="1:26" x14ac:dyDescent="0.25">
      <c r="A110" s="1"/>
      <c r="B110" s="16" t="str">
        <f t="shared" si="5"/>
        <v/>
      </c>
      <c r="C110" s="17" t="str">
        <f t="shared" si="6"/>
        <v/>
      </c>
      <c r="D110" s="104" t="str">
        <f t="shared" si="7"/>
        <v/>
      </c>
      <c r="E110" s="104" t="str">
        <f t="shared" si="8"/>
        <v/>
      </c>
      <c r="F110" s="31"/>
      <c r="G110" s="127"/>
      <c r="H110" s="31"/>
      <c r="I110" s="32"/>
      <c r="J110" s="122" t="str">
        <f t="shared" si="9"/>
        <v/>
      </c>
      <c r="K110" s="36"/>
      <c r="L110" s="18"/>
      <c r="M110" s="1"/>
      <c r="N110" s="29"/>
      <c r="U110" s="1"/>
      <c r="V110" s="1"/>
      <c r="W110" s="1"/>
      <c r="X110" s="1"/>
      <c r="Y110" s="1"/>
      <c r="Z110" s="1"/>
    </row>
    <row r="111" spans="1:26" x14ac:dyDescent="0.25">
      <c r="A111" s="1"/>
      <c r="B111" s="16" t="str">
        <f t="shared" si="5"/>
        <v/>
      </c>
      <c r="C111" s="17" t="str">
        <f t="shared" si="6"/>
        <v/>
      </c>
      <c r="D111" s="104" t="str">
        <f t="shared" si="7"/>
        <v/>
      </c>
      <c r="E111" s="104" t="str">
        <f t="shared" si="8"/>
        <v/>
      </c>
      <c r="F111" s="31"/>
      <c r="G111" s="127"/>
      <c r="H111" s="31"/>
      <c r="I111" s="32"/>
      <c r="J111" s="122" t="str">
        <f t="shared" si="9"/>
        <v/>
      </c>
      <c r="K111" s="36"/>
      <c r="L111" s="18"/>
      <c r="M111" s="1"/>
      <c r="N111" s="29"/>
      <c r="U111" s="1"/>
      <c r="V111" s="1"/>
      <c r="W111" s="1"/>
      <c r="X111" s="1"/>
      <c r="Y111" s="1"/>
      <c r="Z111" s="1"/>
    </row>
    <row r="112" spans="1:26" x14ac:dyDescent="0.25">
      <c r="A112" s="1"/>
      <c r="B112" s="16" t="str">
        <f t="shared" si="5"/>
        <v/>
      </c>
      <c r="C112" s="17" t="str">
        <f t="shared" si="6"/>
        <v/>
      </c>
      <c r="D112" s="104" t="str">
        <f t="shared" si="7"/>
        <v/>
      </c>
      <c r="E112" s="104" t="str">
        <f t="shared" si="8"/>
        <v/>
      </c>
      <c r="F112" s="31"/>
      <c r="G112" s="127"/>
      <c r="H112" s="31"/>
      <c r="I112" s="32"/>
      <c r="J112" s="122" t="str">
        <f t="shared" si="9"/>
        <v/>
      </c>
      <c r="K112" s="36"/>
      <c r="L112" s="18"/>
      <c r="M112" s="1"/>
      <c r="N112" s="29"/>
      <c r="U112" s="1"/>
      <c r="V112" s="1"/>
      <c r="W112" s="1"/>
      <c r="X112" s="1"/>
      <c r="Y112" s="1"/>
      <c r="Z112" s="1"/>
    </row>
    <row r="113" spans="1:26" x14ac:dyDescent="0.25">
      <c r="A113" s="1"/>
      <c r="B113" s="16" t="str">
        <f t="shared" si="5"/>
        <v/>
      </c>
      <c r="C113" s="17" t="str">
        <f t="shared" si="6"/>
        <v/>
      </c>
      <c r="D113" s="104" t="str">
        <f t="shared" si="7"/>
        <v/>
      </c>
      <c r="E113" s="104" t="str">
        <f t="shared" si="8"/>
        <v/>
      </c>
      <c r="F113" s="31"/>
      <c r="G113" s="127"/>
      <c r="H113" s="31"/>
      <c r="I113" s="32"/>
      <c r="J113" s="122" t="str">
        <f t="shared" si="9"/>
        <v/>
      </c>
      <c r="K113" s="36"/>
      <c r="L113" s="18"/>
      <c r="M113" s="1"/>
      <c r="N113" s="29"/>
      <c r="P113" s="29"/>
      <c r="Q113" s="29"/>
      <c r="U113" s="1"/>
      <c r="V113" s="1"/>
      <c r="W113" s="1"/>
      <c r="X113" s="1"/>
      <c r="Y113" s="1"/>
      <c r="Z113" s="1"/>
    </row>
    <row r="114" spans="1:26" x14ac:dyDescent="0.25">
      <c r="A114" s="1"/>
      <c r="B114" s="16" t="str">
        <f t="shared" si="5"/>
        <v/>
      </c>
      <c r="C114" s="17" t="str">
        <f t="shared" si="6"/>
        <v/>
      </c>
      <c r="D114" s="104" t="str">
        <f t="shared" si="7"/>
        <v/>
      </c>
      <c r="E114" s="104" t="str">
        <f t="shared" si="8"/>
        <v/>
      </c>
      <c r="F114" s="31"/>
      <c r="G114" s="127"/>
      <c r="H114" s="31"/>
      <c r="I114" s="32"/>
      <c r="J114" s="122" t="str">
        <f t="shared" si="9"/>
        <v/>
      </c>
      <c r="K114" s="36"/>
      <c r="L114" s="18"/>
      <c r="M114" s="1"/>
      <c r="N114" s="29"/>
      <c r="P114" s="29"/>
      <c r="Q114" s="29"/>
      <c r="U114" s="1"/>
      <c r="V114" s="1"/>
      <c r="W114" s="1"/>
      <c r="X114" s="1"/>
      <c r="Y114" s="1"/>
      <c r="Z114" s="1"/>
    </row>
    <row r="115" spans="1:26" x14ac:dyDescent="0.25">
      <c r="A115" s="1"/>
      <c r="B115" s="16" t="str">
        <f t="shared" si="5"/>
        <v/>
      </c>
      <c r="C115" s="17" t="str">
        <f t="shared" si="6"/>
        <v/>
      </c>
      <c r="D115" s="104" t="str">
        <f t="shared" si="7"/>
        <v/>
      </c>
      <c r="E115" s="104" t="str">
        <f t="shared" si="8"/>
        <v/>
      </c>
      <c r="F115" s="31"/>
      <c r="G115" s="127"/>
      <c r="H115" s="31"/>
      <c r="I115" s="32"/>
      <c r="J115" s="122" t="str">
        <f t="shared" si="9"/>
        <v/>
      </c>
      <c r="K115" s="36"/>
      <c r="L115" s="18"/>
      <c r="M115" s="1"/>
      <c r="N115" s="29"/>
      <c r="P115" s="29"/>
      <c r="Q115" s="29"/>
      <c r="U115" s="1"/>
      <c r="V115" s="1"/>
      <c r="W115" s="1"/>
      <c r="X115" s="1"/>
      <c r="Y115" s="1"/>
      <c r="Z115" s="1"/>
    </row>
    <row r="116" spans="1:26" x14ac:dyDescent="0.25">
      <c r="A116" s="1"/>
      <c r="B116" s="16" t="str">
        <f t="shared" si="5"/>
        <v/>
      </c>
      <c r="C116" s="17" t="str">
        <f t="shared" si="6"/>
        <v/>
      </c>
      <c r="D116" s="104" t="str">
        <f t="shared" si="7"/>
        <v/>
      </c>
      <c r="E116" s="104" t="str">
        <f t="shared" si="8"/>
        <v/>
      </c>
      <c r="F116" s="31"/>
      <c r="G116" s="127"/>
      <c r="H116" s="31"/>
      <c r="I116" s="32"/>
      <c r="J116" s="122" t="str">
        <f t="shared" si="9"/>
        <v/>
      </c>
      <c r="K116" s="36"/>
      <c r="L116" s="18"/>
      <c r="M116" s="1"/>
      <c r="N116" s="29"/>
      <c r="P116" s="29"/>
      <c r="Q116" s="29"/>
      <c r="U116" s="1"/>
      <c r="V116" s="1"/>
      <c r="W116" s="1"/>
      <c r="X116" s="1"/>
      <c r="Y116" s="1"/>
      <c r="Z116" s="1"/>
    </row>
    <row r="117" spans="1:26" x14ac:dyDescent="0.25">
      <c r="A117" s="1"/>
      <c r="B117" s="16" t="str">
        <f t="shared" si="5"/>
        <v/>
      </c>
      <c r="C117" s="17" t="str">
        <f t="shared" si="6"/>
        <v/>
      </c>
      <c r="D117" s="104" t="str">
        <f t="shared" si="7"/>
        <v/>
      </c>
      <c r="E117" s="104" t="str">
        <f t="shared" si="8"/>
        <v/>
      </c>
      <c r="F117" s="31"/>
      <c r="G117" s="127"/>
      <c r="H117" s="31"/>
      <c r="I117" s="32"/>
      <c r="J117" s="122" t="str">
        <f t="shared" si="9"/>
        <v/>
      </c>
      <c r="K117" s="36"/>
      <c r="L117" s="18"/>
      <c r="M117" s="1"/>
      <c r="N117" s="29"/>
      <c r="P117" s="29"/>
      <c r="Q117" s="29"/>
      <c r="U117" s="1"/>
      <c r="V117" s="1"/>
      <c r="W117" s="1"/>
      <c r="X117" s="1"/>
      <c r="Y117" s="1"/>
      <c r="Z117" s="1"/>
    </row>
    <row r="118" spans="1:26" x14ac:dyDescent="0.25">
      <c r="A118" s="1"/>
      <c r="B118" s="16" t="str">
        <f t="shared" si="5"/>
        <v/>
      </c>
      <c r="C118" s="17" t="str">
        <f t="shared" si="6"/>
        <v/>
      </c>
      <c r="D118" s="104" t="str">
        <f t="shared" si="7"/>
        <v/>
      </c>
      <c r="E118" s="104" t="str">
        <f t="shared" si="8"/>
        <v/>
      </c>
      <c r="F118" s="31"/>
      <c r="G118" s="127"/>
      <c r="H118" s="31"/>
      <c r="I118" s="32"/>
      <c r="J118" s="122" t="str">
        <f t="shared" si="9"/>
        <v/>
      </c>
      <c r="K118" s="36"/>
      <c r="L118" s="18"/>
      <c r="M118" s="1"/>
      <c r="U118" s="1"/>
      <c r="V118" s="1"/>
      <c r="W118" s="1"/>
      <c r="X118" s="1"/>
      <c r="Y118" s="1"/>
      <c r="Z118" s="1"/>
    </row>
    <row r="119" spans="1:26" x14ac:dyDescent="0.25">
      <c r="A119" s="1"/>
      <c r="B119" s="16" t="str">
        <f t="shared" si="5"/>
        <v/>
      </c>
      <c r="C119" s="17" t="str">
        <f t="shared" si="6"/>
        <v/>
      </c>
      <c r="D119" s="104" t="str">
        <f t="shared" si="7"/>
        <v/>
      </c>
      <c r="E119" s="104" t="str">
        <f t="shared" si="8"/>
        <v/>
      </c>
      <c r="F119" s="31"/>
      <c r="G119" s="127"/>
      <c r="H119" s="31"/>
      <c r="I119" s="32"/>
      <c r="J119" s="122" t="str">
        <f t="shared" si="9"/>
        <v/>
      </c>
      <c r="K119" s="36"/>
      <c r="L119" s="18"/>
      <c r="M119" s="1"/>
      <c r="U119" s="1"/>
      <c r="V119" s="1"/>
      <c r="W119" s="1"/>
      <c r="X119" s="1"/>
      <c r="Y119" s="1"/>
      <c r="Z119" s="1"/>
    </row>
    <row r="120" spans="1:26" x14ac:dyDescent="0.25">
      <c r="A120" s="1"/>
      <c r="B120" s="16" t="str">
        <f t="shared" si="5"/>
        <v/>
      </c>
      <c r="C120" s="17" t="str">
        <f t="shared" si="6"/>
        <v/>
      </c>
      <c r="D120" s="104" t="str">
        <f t="shared" si="7"/>
        <v/>
      </c>
      <c r="E120" s="104" t="str">
        <f t="shared" si="8"/>
        <v/>
      </c>
      <c r="F120" s="31"/>
      <c r="G120" s="127"/>
      <c r="H120" s="31"/>
      <c r="I120" s="32"/>
      <c r="J120" s="122" t="str">
        <f t="shared" si="9"/>
        <v/>
      </c>
      <c r="K120" s="36"/>
      <c r="L120" s="18"/>
      <c r="M120" s="1"/>
      <c r="U120" s="1"/>
      <c r="V120" s="1"/>
      <c r="W120" s="1"/>
      <c r="X120" s="1"/>
      <c r="Y120" s="1"/>
      <c r="Z120" s="1"/>
    </row>
    <row r="121" spans="1:26" x14ac:dyDescent="0.25">
      <c r="A121" s="1"/>
      <c r="B121" s="16" t="str">
        <f t="shared" si="5"/>
        <v/>
      </c>
      <c r="C121" s="17" t="str">
        <f t="shared" si="6"/>
        <v/>
      </c>
      <c r="D121" s="104" t="str">
        <f t="shared" si="7"/>
        <v/>
      </c>
      <c r="E121" s="104" t="str">
        <f t="shared" si="8"/>
        <v/>
      </c>
      <c r="F121" s="31"/>
      <c r="G121" s="127"/>
      <c r="H121" s="31"/>
      <c r="I121" s="32"/>
      <c r="J121" s="122" t="str">
        <f t="shared" si="9"/>
        <v/>
      </c>
      <c r="K121" s="36"/>
      <c r="L121" s="18"/>
      <c r="M121" s="1"/>
      <c r="U121" s="1"/>
      <c r="V121" s="1"/>
      <c r="W121" s="1"/>
      <c r="X121" s="1"/>
      <c r="Y121" s="1"/>
      <c r="Z121" s="1"/>
    </row>
    <row r="122" spans="1:26" x14ac:dyDescent="0.25">
      <c r="A122" s="1"/>
      <c r="B122" s="16" t="str">
        <f t="shared" si="5"/>
        <v/>
      </c>
      <c r="C122" s="17" t="str">
        <f t="shared" si="6"/>
        <v/>
      </c>
      <c r="D122" s="104" t="str">
        <f t="shared" si="7"/>
        <v/>
      </c>
      <c r="E122" s="104" t="str">
        <f t="shared" si="8"/>
        <v/>
      </c>
      <c r="F122" s="31"/>
      <c r="G122" s="127"/>
      <c r="H122" s="31"/>
      <c r="I122" s="32"/>
      <c r="J122" s="122" t="str">
        <f t="shared" si="9"/>
        <v/>
      </c>
      <c r="K122" s="36"/>
      <c r="L122" s="18"/>
      <c r="M122" s="1"/>
      <c r="U122" s="1"/>
      <c r="V122" s="1"/>
      <c r="W122" s="1"/>
      <c r="X122" s="1"/>
      <c r="Y122" s="1"/>
      <c r="Z122" s="1"/>
    </row>
    <row r="123" spans="1:26" x14ac:dyDescent="0.25">
      <c r="A123" s="1"/>
      <c r="B123" s="16" t="str">
        <f t="shared" si="5"/>
        <v/>
      </c>
      <c r="C123" s="17" t="str">
        <f t="shared" si="6"/>
        <v/>
      </c>
      <c r="D123" s="104" t="str">
        <f t="shared" si="7"/>
        <v/>
      </c>
      <c r="E123" s="104" t="str">
        <f t="shared" si="8"/>
        <v/>
      </c>
      <c r="F123" s="31"/>
      <c r="G123" s="127"/>
      <c r="H123" s="31"/>
      <c r="I123" s="32"/>
      <c r="J123" s="122" t="str">
        <f t="shared" si="9"/>
        <v/>
      </c>
      <c r="K123" s="36"/>
      <c r="L123" s="18"/>
      <c r="M123" s="1"/>
      <c r="U123" s="1"/>
      <c r="V123" s="1"/>
      <c r="W123" s="1"/>
      <c r="X123" s="1"/>
      <c r="Y123" s="1"/>
      <c r="Z123" s="1"/>
    </row>
    <row r="124" spans="1:26" x14ac:dyDescent="0.25">
      <c r="A124" s="1"/>
      <c r="B124" s="16" t="str">
        <f t="shared" si="5"/>
        <v/>
      </c>
      <c r="C124" s="17" t="str">
        <f t="shared" si="6"/>
        <v/>
      </c>
      <c r="D124" s="104" t="str">
        <f t="shared" si="7"/>
        <v/>
      </c>
      <c r="E124" s="104" t="str">
        <f t="shared" si="8"/>
        <v/>
      </c>
      <c r="F124" s="31"/>
      <c r="G124" s="127"/>
      <c r="H124" s="31"/>
      <c r="I124" s="32"/>
      <c r="J124" s="122" t="str">
        <f t="shared" si="9"/>
        <v/>
      </c>
      <c r="K124" s="36"/>
      <c r="L124" s="18"/>
      <c r="M124" s="1"/>
      <c r="U124" s="1"/>
      <c r="V124" s="1"/>
      <c r="W124" s="1"/>
      <c r="X124" s="1"/>
      <c r="Y124" s="1"/>
      <c r="Z124" s="1"/>
    </row>
    <row r="125" spans="1:26" x14ac:dyDescent="0.25">
      <c r="A125" s="1"/>
      <c r="B125" s="16" t="str">
        <f t="shared" si="5"/>
        <v/>
      </c>
      <c r="C125" s="17" t="str">
        <f t="shared" si="6"/>
        <v/>
      </c>
      <c r="D125" s="104" t="str">
        <f t="shared" si="7"/>
        <v/>
      </c>
      <c r="E125" s="104" t="str">
        <f t="shared" si="8"/>
        <v/>
      </c>
      <c r="F125" s="31"/>
      <c r="G125" s="127"/>
      <c r="H125" s="31"/>
      <c r="I125" s="32"/>
      <c r="J125" s="122" t="str">
        <f t="shared" si="9"/>
        <v/>
      </c>
      <c r="K125" s="36"/>
      <c r="L125" s="18"/>
      <c r="M125" s="1"/>
      <c r="U125" s="1"/>
      <c r="V125" s="1"/>
      <c r="W125" s="1"/>
      <c r="X125" s="1"/>
      <c r="Y125" s="1"/>
      <c r="Z125" s="1"/>
    </row>
    <row r="126" spans="1:26" x14ac:dyDescent="0.25">
      <c r="A126" s="1"/>
      <c r="B126" s="16" t="str">
        <f t="shared" si="5"/>
        <v/>
      </c>
      <c r="C126" s="17" t="str">
        <f t="shared" si="6"/>
        <v/>
      </c>
      <c r="D126" s="104" t="str">
        <f t="shared" si="7"/>
        <v/>
      </c>
      <c r="E126" s="104" t="str">
        <f t="shared" si="8"/>
        <v/>
      </c>
      <c r="F126" s="31"/>
      <c r="G126" s="127"/>
      <c r="H126" s="31"/>
      <c r="I126" s="32"/>
      <c r="J126" s="122" t="str">
        <f t="shared" si="9"/>
        <v/>
      </c>
      <c r="K126" s="36"/>
      <c r="L126" s="18"/>
      <c r="M126" s="1"/>
      <c r="U126" s="1"/>
      <c r="V126" s="1"/>
      <c r="W126" s="1"/>
      <c r="X126" s="1"/>
      <c r="Y126" s="1"/>
      <c r="Z126" s="1"/>
    </row>
    <row r="127" spans="1:26" x14ac:dyDescent="0.25">
      <c r="A127" s="1"/>
      <c r="B127" s="16" t="str">
        <f t="shared" si="5"/>
        <v/>
      </c>
      <c r="C127" s="17" t="str">
        <f t="shared" si="6"/>
        <v/>
      </c>
      <c r="D127" s="104" t="str">
        <f t="shared" si="7"/>
        <v/>
      </c>
      <c r="E127" s="104" t="str">
        <f t="shared" si="8"/>
        <v/>
      </c>
      <c r="F127" s="31"/>
      <c r="G127" s="127"/>
      <c r="H127" s="31"/>
      <c r="I127" s="32"/>
      <c r="J127" s="122" t="str">
        <f t="shared" si="9"/>
        <v/>
      </c>
      <c r="K127" s="36"/>
      <c r="L127" s="18"/>
      <c r="M127" s="1"/>
      <c r="U127" s="1"/>
      <c r="V127" s="1"/>
      <c r="W127" s="1"/>
      <c r="X127" s="1"/>
      <c r="Y127" s="1"/>
      <c r="Z127" s="1"/>
    </row>
    <row r="128" spans="1:26" x14ac:dyDescent="0.25">
      <c r="A128" s="1"/>
      <c r="B128" s="16" t="str">
        <f t="shared" si="5"/>
        <v/>
      </c>
      <c r="C128" s="17" t="str">
        <f t="shared" si="6"/>
        <v/>
      </c>
      <c r="D128" s="104" t="str">
        <f t="shared" si="7"/>
        <v/>
      </c>
      <c r="E128" s="104" t="str">
        <f t="shared" si="8"/>
        <v/>
      </c>
      <c r="F128" s="31"/>
      <c r="G128" s="127"/>
      <c r="H128" s="31"/>
      <c r="I128" s="32"/>
      <c r="J128" s="122" t="str">
        <f t="shared" si="9"/>
        <v/>
      </c>
      <c r="K128" s="36"/>
      <c r="L128" s="18"/>
      <c r="M128" s="1"/>
      <c r="U128" s="1"/>
      <c r="V128" s="1"/>
      <c r="W128" s="1"/>
      <c r="X128" s="1"/>
      <c r="Y128" s="1"/>
      <c r="Z128" s="1"/>
    </row>
    <row r="129" spans="1:26" x14ac:dyDescent="0.25">
      <c r="A129" s="1"/>
      <c r="B129" s="16" t="str">
        <f t="shared" si="5"/>
        <v/>
      </c>
      <c r="C129" s="17" t="str">
        <f t="shared" si="6"/>
        <v/>
      </c>
      <c r="D129" s="104" t="str">
        <f t="shared" si="7"/>
        <v/>
      </c>
      <c r="E129" s="104" t="str">
        <f t="shared" si="8"/>
        <v/>
      </c>
      <c r="F129" s="31"/>
      <c r="G129" s="127"/>
      <c r="H129" s="31"/>
      <c r="I129" s="32"/>
      <c r="J129" s="122" t="str">
        <f t="shared" si="9"/>
        <v/>
      </c>
      <c r="K129" s="36"/>
      <c r="L129" s="18"/>
      <c r="M129" s="1"/>
      <c r="U129" s="1"/>
      <c r="V129" s="1"/>
      <c r="W129" s="1"/>
      <c r="X129" s="1"/>
      <c r="Y129" s="1"/>
      <c r="Z129" s="1"/>
    </row>
    <row r="130" spans="1:26" x14ac:dyDescent="0.25">
      <c r="A130" s="1"/>
      <c r="B130" s="16" t="str">
        <f t="shared" si="5"/>
        <v/>
      </c>
      <c r="C130" s="17" t="str">
        <f t="shared" si="6"/>
        <v/>
      </c>
      <c r="D130" s="104" t="str">
        <f t="shared" si="7"/>
        <v/>
      </c>
      <c r="E130" s="104" t="str">
        <f t="shared" si="8"/>
        <v/>
      </c>
      <c r="F130" s="31"/>
      <c r="G130" s="127"/>
      <c r="H130" s="31"/>
      <c r="I130" s="32"/>
      <c r="J130" s="122" t="str">
        <f t="shared" si="9"/>
        <v/>
      </c>
      <c r="K130" s="36"/>
      <c r="L130" s="18"/>
      <c r="M130" s="1"/>
      <c r="U130" s="1"/>
      <c r="V130" s="1"/>
      <c r="W130" s="1"/>
      <c r="X130" s="1"/>
      <c r="Y130" s="1"/>
      <c r="Z130" s="1"/>
    </row>
    <row r="131" spans="1:26" x14ac:dyDescent="0.25">
      <c r="A131" s="1"/>
      <c r="B131" s="16" t="str">
        <f t="shared" si="5"/>
        <v/>
      </c>
      <c r="C131" s="17" t="str">
        <f t="shared" si="6"/>
        <v/>
      </c>
      <c r="D131" s="104" t="str">
        <f t="shared" si="7"/>
        <v/>
      </c>
      <c r="E131" s="104" t="str">
        <f t="shared" si="8"/>
        <v/>
      </c>
      <c r="F131" s="31"/>
      <c r="G131" s="127"/>
      <c r="H131" s="31"/>
      <c r="I131" s="32"/>
      <c r="J131" s="122" t="str">
        <f t="shared" si="9"/>
        <v/>
      </c>
      <c r="K131" s="36"/>
      <c r="L131" s="18"/>
      <c r="M131" s="1"/>
      <c r="U131" s="1"/>
      <c r="V131" s="1"/>
      <c r="W131" s="1"/>
      <c r="X131" s="1"/>
      <c r="Y131" s="1"/>
      <c r="Z131" s="1"/>
    </row>
    <row r="132" spans="1:26" x14ac:dyDescent="0.25">
      <c r="A132" s="1"/>
      <c r="B132" s="16" t="str">
        <f t="shared" si="5"/>
        <v/>
      </c>
      <c r="C132" s="17" t="str">
        <f t="shared" si="6"/>
        <v/>
      </c>
      <c r="D132" s="104" t="str">
        <f t="shared" si="7"/>
        <v/>
      </c>
      <c r="E132" s="104" t="str">
        <f t="shared" si="8"/>
        <v/>
      </c>
      <c r="F132" s="31"/>
      <c r="G132" s="127"/>
      <c r="H132" s="31"/>
      <c r="I132" s="32"/>
      <c r="J132" s="122" t="str">
        <f t="shared" si="9"/>
        <v/>
      </c>
      <c r="K132" s="36"/>
      <c r="L132" s="18"/>
      <c r="M132" s="1"/>
      <c r="U132" s="1"/>
      <c r="V132" s="1"/>
      <c r="W132" s="1"/>
      <c r="X132" s="1"/>
      <c r="Y132" s="1"/>
      <c r="Z132" s="1"/>
    </row>
    <row r="133" spans="1:26" x14ac:dyDescent="0.25">
      <c r="A133" s="1"/>
      <c r="B133" s="16" t="str">
        <f t="shared" si="5"/>
        <v/>
      </c>
      <c r="C133" s="17" t="str">
        <f t="shared" si="6"/>
        <v/>
      </c>
      <c r="D133" s="104" t="str">
        <f t="shared" si="7"/>
        <v/>
      </c>
      <c r="E133" s="104" t="str">
        <f t="shared" si="8"/>
        <v/>
      </c>
      <c r="F133" s="31"/>
      <c r="G133" s="127"/>
      <c r="H133" s="31"/>
      <c r="I133" s="32"/>
      <c r="J133" s="122" t="str">
        <f t="shared" si="9"/>
        <v/>
      </c>
      <c r="K133" s="36"/>
      <c r="L133" s="18"/>
      <c r="M133" s="1"/>
      <c r="U133" s="1"/>
      <c r="V133" s="1"/>
      <c r="W133" s="1"/>
      <c r="X133" s="1"/>
      <c r="Y133" s="1"/>
      <c r="Z133" s="1"/>
    </row>
    <row r="134" spans="1:26" x14ac:dyDescent="0.25">
      <c r="A134" s="1"/>
      <c r="B134" s="16" t="str">
        <f t="shared" si="5"/>
        <v/>
      </c>
      <c r="C134" s="17" t="str">
        <f t="shared" si="6"/>
        <v/>
      </c>
      <c r="D134" s="104" t="str">
        <f t="shared" si="7"/>
        <v/>
      </c>
      <c r="E134" s="104" t="str">
        <f t="shared" si="8"/>
        <v/>
      </c>
      <c r="F134" s="31"/>
      <c r="G134" s="127"/>
      <c r="H134" s="31"/>
      <c r="I134" s="32"/>
      <c r="J134" s="122" t="str">
        <f t="shared" si="9"/>
        <v/>
      </c>
      <c r="K134" s="36"/>
      <c r="L134" s="18"/>
      <c r="M134" s="1"/>
      <c r="U134" s="1"/>
      <c r="V134" s="1"/>
      <c r="W134" s="1"/>
      <c r="X134" s="1"/>
      <c r="Y134" s="1"/>
      <c r="Z134" s="1"/>
    </row>
    <row r="135" spans="1:26" x14ac:dyDescent="0.25">
      <c r="A135" s="1"/>
      <c r="B135" s="16" t="str">
        <f t="shared" si="5"/>
        <v/>
      </c>
      <c r="C135" s="17" t="str">
        <f t="shared" si="6"/>
        <v/>
      </c>
      <c r="D135" s="104" t="str">
        <f t="shared" si="7"/>
        <v/>
      </c>
      <c r="E135" s="104" t="str">
        <f t="shared" si="8"/>
        <v/>
      </c>
      <c r="F135" s="31"/>
      <c r="G135" s="127"/>
      <c r="H135" s="31"/>
      <c r="I135" s="32"/>
      <c r="J135" s="122" t="str">
        <f t="shared" si="9"/>
        <v/>
      </c>
      <c r="K135" s="36"/>
      <c r="L135" s="18"/>
      <c r="M135" s="1"/>
      <c r="U135" s="1"/>
      <c r="V135" s="1"/>
      <c r="W135" s="1"/>
      <c r="X135" s="1"/>
      <c r="Y135" s="1"/>
      <c r="Z135" s="1"/>
    </row>
    <row r="136" spans="1:26" x14ac:dyDescent="0.25">
      <c r="A136" s="1"/>
      <c r="B136" s="16" t="str">
        <f t="shared" si="5"/>
        <v/>
      </c>
      <c r="C136" s="17" t="str">
        <f t="shared" si="6"/>
        <v/>
      </c>
      <c r="D136" s="104" t="str">
        <f t="shared" si="7"/>
        <v/>
      </c>
      <c r="E136" s="104" t="str">
        <f t="shared" si="8"/>
        <v/>
      </c>
      <c r="F136" s="31"/>
      <c r="G136" s="127"/>
      <c r="H136" s="31"/>
      <c r="I136" s="32"/>
      <c r="J136" s="122" t="str">
        <f t="shared" si="9"/>
        <v/>
      </c>
      <c r="K136" s="36"/>
      <c r="L136" s="18"/>
      <c r="M136" s="1"/>
      <c r="U136" s="1"/>
      <c r="V136" s="1"/>
      <c r="W136" s="1"/>
      <c r="X136" s="1"/>
      <c r="Y136" s="1"/>
      <c r="Z136" s="1"/>
    </row>
    <row r="137" spans="1:26" x14ac:dyDescent="0.25">
      <c r="A137" s="1"/>
      <c r="B137" s="16" t="str">
        <f t="shared" si="5"/>
        <v/>
      </c>
      <c r="C137" s="17" t="str">
        <f t="shared" si="6"/>
        <v/>
      </c>
      <c r="D137" s="104" t="str">
        <f t="shared" si="7"/>
        <v/>
      </c>
      <c r="E137" s="104" t="str">
        <f t="shared" si="8"/>
        <v/>
      </c>
      <c r="F137" s="31"/>
      <c r="G137" s="127"/>
      <c r="H137" s="31"/>
      <c r="I137" s="32"/>
      <c r="J137" s="122" t="str">
        <f t="shared" si="9"/>
        <v/>
      </c>
      <c r="K137" s="36"/>
      <c r="L137" s="18"/>
      <c r="M137" s="1"/>
      <c r="U137" s="1"/>
      <c r="V137" s="1"/>
      <c r="W137" s="1"/>
      <c r="X137" s="1"/>
      <c r="Y137" s="1"/>
      <c r="Z137" s="1"/>
    </row>
    <row r="138" spans="1:26" x14ac:dyDescent="0.25">
      <c r="A138" s="1"/>
      <c r="B138" s="16" t="str">
        <f t="shared" si="5"/>
        <v/>
      </c>
      <c r="C138" s="17" t="str">
        <f t="shared" si="6"/>
        <v/>
      </c>
      <c r="D138" s="104" t="str">
        <f t="shared" si="7"/>
        <v/>
      </c>
      <c r="E138" s="104" t="str">
        <f t="shared" si="8"/>
        <v/>
      </c>
      <c r="F138" s="31"/>
      <c r="G138" s="127"/>
      <c r="H138" s="31"/>
      <c r="I138" s="32"/>
      <c r="J138" s="122" t="str">
        <f t="shared" si="9"/>
        <v/>
      </c>
      <c r="K138" s="36"/>
      <c r="L138" s="18"/>
      <c r="M138" s="1"/>
      <c r="U138" s="1"/>
      <c r="V138" s="1"/>
      <c r="W138" s="1"/>
      <c r="X138" s="1"/>
      <c r="Y138" s="1"/>
      <c r="Z138" s="1"/>
    </row>
    <row r="139" spans="1:26" x14ac:dyDescent="0.25">
      <c r="A139" s="1"/>
      <c r="B139" s="16" t="str">
        <f t="shared" si="5"/>
        <v/>
      </c>
      <c r="C139" s="17" t="str">
        <f t="shared" si="6"/>
        <v/>
      </c>
      <c r="D139" s="104" t="str">
        <f t="shared" si="7"/>
        <v/>
      </c>
      <c r="E139" s="104" t="str">
        <f t="shared" si="8"/>
        <v/>
      </c>
      <c r="F139" s="31"/>
      <c r="G139" s="127"/>
      <c r="H139" s="31"/>
      <c r="I139" s="32"/>
      <c r="J139" s="122" t="str">
        <f t="shared" si="9"/>
        <v/>
      </c>
      <c r="K139" s="36"/>
      <c r="L139" s="18"/>
      <c r="M139" s="1"/>
      <c r="U139" s="1"/>
      <c r="V139" s="1"/>
      <c r="W139" s="1"/>
      <c r="X139" s="1"/>
      <c r="Y139" s="1"/>
      <c r="Z139" s="1"/>
    </row>
    <row r="140" spans="1:26" x14ac:dyDescent="0.25">
      <c r="A140" s="1"/>
      <c r="B140" s="16" t="str">
        <f t="shared" ref="B140:B203" si="10">IF(AND(G140="",I140="",J140=""),"",$I$3)</f>
        <v/>
      </c>
      <c r="C140" s="17" t="str">
        <f t="shared" ref="C140:C203" si="11">IF(B140&lt;&gt;"",C139+1,"")</f>
        <v/>
      </c>
      <c r="D140" s="104" t="str">
        <f t="shared" ref="D140:D203" si="12">IF(C140="","","Pillar 2")</f>
        <v/>
      </c>
      <c r="E140" s="104" t="str">
        <f t="shared" ref="E140:E203" si="13">IF(ISERROR(VLOOKUP(G140,$O$11:$Q$1000,2,FALSE)),"",VLOOKUP(G140,$O$11:$Q$1000,2,FALSE))</f>
        <v/>
      </c>
      <c r="F140" s="31"/>
      <c r="G140" s="127"/>
      <c r="H140" s="31"/>
      <c r="I140" s="32"/>
      <c r="J140" s="122" t="str">
        <f t="shared" ref="J140:J203" si="14">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0"/>
        <v/>
      </c>
      <c r="C141" s="17" t="str">
        <f t="shared" si="11"/>
        <v/>
      </c>
      <c r="D141" s="104" t="str">
        <f t="shared" si="12"/>
        <v/>
      </c>
      <c r="E141" s="104" t="str">
        <f t="shared" si="13"/>
        <v/>
      </c>
      <c r="F141" s="31"/>
      <c r="G141" s="127"/>
      <c r="H141" s="31"/>
      <c r="I141" s="32"/>
      <c r="J141" s="122" t="str">
        <f t="shared" si="14"/>
        <v/>
      </c>
      <c r="K141" s="36"/>
      <c r="L141" s="18"/>
      <c r="M141" s="1"/>
      <c r="U141" s="1"/>
      <c r="V141" s="1"/>
      <c r="W141" s="1"/>
      <c r="X141" s="1"/>
      <c r="Y141" s="1"/>
      <c r="Z141" s="1"/>
    </row>
    <row r="142" spans="1:26" x14ac:dyDescent="0.25">
      <c r="A142" s="1"/>
      <c r="B142" s="16" t="str">
        <f t="shared" si="10"/>
        <v/>
      </c>
      <c r="C142" s="17" t="str">
        <f t="shared" si="11"/>
        <v/>
      </c>
      <c r="D142" s="104" t="str">
        <f t="shared" si="12"/>
        <v/>
      </c>
      <c r="E142" s="104" t="str">
        <f t="shared" si="13"/>
        <v/>
      </c>
      <c r="F142" s="31"/>
      <c r="G142" s="127"/>
      <c r="H142" s="31"/>
      <c r="I142" s="32"/>
      <c r="J142" s="122" t="str">
        <f t="shared" si="14"/>
        <v/>
      </c>
      <c r="K142" s="36"/>
      <c r="L142" s="18"/>
      <c r="M142" s="1"/>
      <c r="U142" s="1"/>
      <c r="V142" s="1"/>
      <c r="W142" s="1"/>
      <c r="X142" s="1"/>
      <c r="Y142" s="1"/>
      <c r="Z142" s="1"/>
    </row>
    <row r="143" spans="1:26" x14ac:dyDescent="0.25">
      <c r="A143" s="1"/>
      <c r="B143" s="16" t="str">
        <f t="shared" si="10"/>
        <v/>
      </c>
      <c r="C143" s="17" t="str">
        <f t="shared" si="11"/>
        <v/>
      </c>
      <c r="D143" s="104" t="str">
        <f t="shared" si="12"/>
        <v/>
      </c>
      <c r="E143" s="104" t="str">
        <f t="shared" si="13"/>
        <v/>
      </c>
      <c r="F143" s="31"/>
      <c r="G143" s="127"/>
      <c r="H143" s="31"/>
      <c r="I143" s="32"/>
      <c r="J143" s="122" t="str">
        <f t="shared" si="14"/>
        <v/>
      </c>
      <c r="K143" s="36"/>
      <c r="L143" s="18"/>
      <c r="M143" s="1"/>
      <c r="U143" s="1"/>
      <c r="V143" s="1"/>
      <c r="W143" s="1"/>
      <c r="X143" s="1"/>
      <c r="Y143" s="1"/>
      <c r="Z143" s="1"/>
    </row>
    <row r="144" spans="1:26" x14ac:dyDescent="0.25">
      <c r="A144" s="1"/>
      <c r="B144" s="16" t="str">
        <f t="shared" si="10"/>
        <v/>
      </c>
      <c r="C144" s="17" t="str">
        <f t="shared" si="11"/>
        <v/>
      </c>
      <c r="D144" s="104" t="str">
        <f t="shared" si="12"/>
        <v/>
      </c>
      <c r="E144" s="104" t="str">
        <f t="shared" si="13"/>
        <v/>
      </c>
      <c r="F144" s="31"/>
      <c r="G144" s="127"/>
      <c r="H144" s="31"/>
      <c r="I144" s="32"/>
      <c r="J144" s="122" t="str">
        <f t="shared" si="14"/>
        <v/>
      </c>
      <c r="K144" s="36"/>
      <c r="L144" s="18"/>
      <c r="M144" s="1"/>
      <c r="U144" s="1"/>
      <c r="V144" s="1"/>
      <c r="W144" s="1"/>
      <c r="X144" s="1"/>
      <c r="Y144" s="1"/>
      <c r="Z144" s="1"/>
    </row>
    <row r="145" spans="1:26" x14ac:dyDescent="0.25">
      <c r="A145" s="1"/>
      <c r="B145" s="16" t="str">
        <f t="shared" si="10"/>
        <v/>
      </c>
      <c r="C145" s="17" t="str">
        <f t="shared" si="11"/>
        <v/>
      </c>
      <c r="D145" s="104" t="str">
        <f t="shared" si="12"/>
        <v/>
      </c>
      <c r="E145" s="104" t="str">
        <f t="shared" si="13"/>
        <v/>
      </c>
      <c r="F145" s="31"/>
      <c r="G145" s="127"/>
      <c r="H145" s="31"/>
      <c r="I145" s="32"/>
      <c r="J145" s="122" t="str">
        <f t="shared" si="14"/>
        <v/>
      </c>
      <c r="K145" s="36"/>
      <c r="L145" s="18"/>
      <c r="M145" s="1"/>
      <c r="U145" s="1"/>
      <c r="V145" s="1"/>
      <c r="W145" s="1"/>
      <c r="X145" s="1"/>
      <c r="Y145" s="1"/>
      <c r="Z145" s="1"/>
    </row>
    <row r="146" spans="1:26" x14ac:dyDescent="0.25">
      <c r="A146" s="1"/>
      <c r="B146" s="16" t="str">
        <f t="shared" si="10"/>
        <v/>
      </c>
      <c r="C146" s="17" t="str">
        <f t="shared" si="11"/>
        <v/>
      </c>
      <c r="D146" s="104" t="str">
        <f t="shared" si="12"/>
        <v/>
      </c>
      <c r="E146" s="104" t="str">
        <f t="shared" si="13"/>
        <v/>
      </c>
      <c r="F146" s="31"/>
      <c r="G146" s="127"/>
      <c r="H146" s="31"/>
      <c r="I146" s="32"/>
      <c r="J146" s="122" t="str">
        <f t="shared" si="14"/>
        <v/>
      </c>
      <c r="K146" s="36"/>
      <c r="L146" s="18"/>
      <c r="M146" s="1"/>
      <c r="U146" s="1"/>
      <c r="V146" s="1"/>
      <c r="W146" s="1"/>
      <c r="X146" s="1"/>
      <c r="Y146" s="1"/>
      <c r="Z146" s="1"/>
    </row>
    <row r="147" spans="1:26" x14ac:dyDescent="0.25">
      <c r="A147" s="1"/>
      <c r="B147" s="16" t="str">
        <f t="shared" si="10"/>
        <v/>
      </c>
      <c r="C147" s="17" t="str">
        <f t="shared" si="11"/>
        <v/>
      </c>
      <c r="D147" s="104" t="str">
        <f t="shared" si="12"/>
        <v/>
      </c>
      <c r="E147" s="104" t="str">
        <f t="shared" si="13"/>
        <v/>
      </c>
      <c r="F147" s="31"/>
      <c r="G147" s="127"/>
      <c r="H147" s="31"/>
      <c r="I147" s="32"/>
      <c r="J147" s="122" t="str">
        <f t="shared" si="14"/>
        <v/>
      </c>
      <c r="K147" s="36"/>
      <c r="L147" s="18"/>
      <c r="M147" s="1"/>
      <c r="U147" s="1"/>
      <c r="V147" s="1"/>
      <c r="W147" s="1"/>
      <c r="X147" s="1"/>
      <c r="Y147" s="1"/>
      <c r="Z147" s="1"/>
    </row>
    <row r="148" spans="1:26" x14ac:dyDescent="0.25">
      <c r="A148" s="1"/>
      <c r="B148" s="16" t="str">
        <f t="shared" si="10"/>
        <v/>
      </c>
      <c r="C148" s="17" t="str">
        <f t="shared" si="11"/>
        <v/>
      </c>
      <c r="D148" s="104" t="str">
        <f t="shared" si="12"/>
        <v/>
      </c>
      <c r="E148" s="104" t="str">
        <f t="shared" si="13"/>
        <v/>
      </c>
      <c r="F148" s="31"/>
      <c r="G148" s="127"/>
      <c r="H148" s="31"/>
      <c r="I148" s="32"/>
      <c r="J148" s="122" t="str">
        <f t="shared" si="14"/>
        <v/>
      </c>
      <c r="K148" s="36"/>
      <c r="L148" s="18"/>
      <c r="M148" s="1"/>
      <c r="U148" s="1"/>
      <c r="V148" s="1"/>
      <c r="W148" s="1"/>
      <c r="X148" s="1"/>
      <c r="Y148" s="1"/>
      <c r="Z148" s="1"/>
    </row>
    <row r="149" spans="1:26" x14ac:dyDescent="0.25">
      <c r="A149" s="1"/>
      <c r="B149" s="16" t="str">
        <f t="shared" si="10"/>
        <v/>
      </c>
      <c r="C149" s="17" t="str">
        <f t="shared" si="11"/>
        <v/>
      </c>
      <c r="D149" s="104" t="str">
        <f t="shared" si="12"/>
        <v/>
      </c>
      <c r="E149" s="104" t="str">
        <f t="shared" si="13"/>
        <v/>
      </c>
      <c r="F149" s="31"/>
      <c r="G149" s="127"/>
      <c r="H149" s="31"/>
      <c r="I149" s="32"/>
      <c r="J149" s="122" t="str">
        <f t="shared" si="14"/>
        <v/>
      </c>
      <c r="K149" s="36"/>
      <c r="L149" s="18"/>
      <c r="M149" s="1"/>
      <c r="U149" s="1"/>
      <c r="V149" s="1"/>
      <c r="W149" s="1"/>
      <c r="X149" s="1"/>
      <c r="Y149" s="1"/>
      <c r="Z149" s="1"/>
    </row>
    <row r="150" spans="1:26" x14ac:dyDescent="0.25">
      <c r="A150" s="1"/>
      <c r="B150" s="16" t="str">
        <f t="shared" si="10"/>
        <v/>
      </c>
      <c r="C150" s="17" t="str">
        <f t="shared" si="11"/>
        <v/>
      </c>
      <c r="D150" s="104" t="str">
        <f t="shared" si="12"/>
        <v/>
      </c>
      <c r="E150" s="104" t="str">
        <f t="shared" si="13"/>
        <v/>
      </c>
      <c r="F150" s="31"/>
      <c r="G150" s="127"/>
      <c r="H150" s="31"/>
      <c r="I150" s="32"/>
      <c r="J150" s="122" t="str">
        <f t="shared" si="14"/>
        <v/>
      </c>
      <c r="K150" s="36"/>
      <c r="L150" s="18"/>
      <c r="M150" s="1"/>
      <c r="U150" s="1"/>
      <c r="V150" s="1"/>
      <c r="W150" s="1"/>
      <c r="X150" s="1"/>
      <c r="Y150" s="1"/>
      <c r="Z150" s="1"/>
    </row>
    <row r="151" spans="1:26" x14ac:dyDescent="0.25">
      <c r="A151" s="1"/>
      <c r="B151" s="16" t="str">
        <f t="shared" si="10"/>
        <v/>
      </c>
      <c r="C151" s="17" t="str">
        <f t="shared" si="11"/>
        <v/>
      </c>
      <c r="D151" s="104" t="str">
        <f t="shared" si="12"/>
        <v/>
      </c>
      <c r="E151" s="104" t="str">
        <f t="shared" si="13"/>
        <v/>
      </c>
      <c r="F151" s="31"/>
      <c r="G151" s="127"/>
      <c r="H151" s="31"/>
      <c r="I151" s="32"/>
      <c r="J151" s="122" t="str">
        <f t="shared" si="14"/>
        <v/>
      </c>
      <c r="K151" s="36"/>
      <c r="L151" s="18"/>
      <c r="M151" s="1"/>
      <c r="U151" s="1"/>
      <c r="V151" s="1"/>
      <c r="W151" s="1"/>
      <c r="X151" s="1"/>
      <c r="Y151" s="1"/>
      <c r="Z151" s="1"/>
    </row>
    <row r="152" spans="1:26" x14ac:dyDescent="0.25">
      <c r="A152" s="1"/>
      <c r="B152" s="16" t="str">
        <f t="shared" si="10"/>
        <v/>
      </c>
      <c r="C152" s="17" t="str">
        <f t="shared" si="11"/>
        <v/>
      </c>
      <c r="D152" s="104" t="str">
        <f t="shared" si="12"/>
        <v/>
      </c>
      <c r="E152" s="104" t="str">
        <f t="shared" si="13"/>
        <v/>
      </c>
      <c r="F152" s="31"/>
      <c r="G152" s="127"/>
      <c r="H152" s="31"/>
      <c r="I152" s="32"/>
      <c r="J152" s="122" t="str">
        <f t="shared" si="14"/>
        <v/>
      </c>
      <c r="K152" s="36"/>
      <c r="L152" s="18"/>
      <c r="M152" s="1"/>
      <c r="U152" s="1"/>
      <c r="V152" s="1"/>
      <c r="W152" s="1"/>
      <c r="X152" s="1"/>
      <c r="Y152" s="1"/>
      <c r="Z152" s="1"/>
    </row>
    <row r="153" spans="1:26" x14ac:dyDescent="0.25">
      <c r="A153" s="1"/>
      <c r="B153" s="16" t="str">
        <f t="shared" si="10"/>
        <v/>
      </c>
      <c r="C153" s="17" t="str">
        <f t="shared" si="11"/>
        <v/>
      </c>
      <c r="D153" s="104" t="str">
        <f t="shared" si="12"/>
        <v/>
      </c>
      <c r="E153" s="104" t="str">
        <f t="shared" si="13"/>
        <v/>
      </c>
      <c r="F153" s="31"/>
      <c r="G153" s="127"/>
      <c r="H153" s="31"/>
      <c r="I153" s="32"/>
      <c r="J153" s="122" t="str">
        <f t="shared" si="14"/>
        <v/>
      </c>
      <c r="K153" s="36"/>
      <c r="L153" s="18"/>
      <c r="M153" s="1"/>
      <c r="U153" s="1"/>
      <c r="V153" s="1"/>
      <c r="W153" s="1"/>
      <c r="X153" s="1"/>
      <c r="Y153" s="1"/>
      <c r="Z153" s="1"/>
    </row>
    <row r="154" spans="1:26" x14ac:dyDescent="0.25">
      <c r="A154" s="1"/>
      <c r="B154" s="16" t="str">
        <f t="shared" si="10"/>
        <v/>
      </c>
      <c r="C154" s="17" t="str">
        <f t="shared" si="11"/>
        <v/>
      </c>
      <c r="D154" s="104" t="str">
        <f t="shared" si="12"/>
        <v/>
      </c>
      <c r="E154" s="104" t="str">
        <f t="shared" si="13"/>
        <v/>
      </c>
      <c r="F154" s="31"/>
      <c r="G154" s="127"/>
      <c r="H154" s="31"/>
      <c r="I154" s="32"/>
      <c r="J154" s="122" t="str">
        <f t="shared" si="14"/>
        <v/>
      </c>
      <c r="K154" s="36"/>
      <c r="L154" s="18"/>
      <c r="M154" s="1"/>
      <c r="U154" s="1"/>
      <c r="V154" s="1"/>
      <c r="W154" s="1"/>
      <c r="X154" s="1"/>
      <c r="Y154" s="1"/>
      <c r="Z154" s="1"/>
    </row>
    <row r="155" spans="1:26" x14ac:dyDescent="0.25">
      <c r="A155" s="1"/>
      <c r="B155" s="16" t="str">
        <f t="shared" si="10"/>
        <v/>
      </c>
      <c r="C155" s="17" t="str">
        <f t="shared" si="11"/>
        <v/>
      </c>
      <c r="D155" s="104" t="str">
        <f t="shared" si="12"/>
        <v/>
      </c>
      <c r="E155" s="104" t="str">
        <f t="shared" si="13"/>
        <v/>
      </c>
      <c r="F155" s="31"/>
      <c r="G155" s="127"/>
      <c r="H155" s="31"/>
      <c r="I155" s="32"/>
      <c r="J155" s="122" t="str">
        <f t="shared" si="14"/>
        <v/>
      </c>
      <c r="K155" s="36"/>
      <c r="L155" s="18"/>
      <c r="M155" s="1"/>
      <c r="U155" s="1"/>
      <c r="V155" s="1"/>
      <c r="W155" s="1"/>
      <c r="X155" s="1"/>
      <c r="Y155" s="1"/>
      <c r="Z155" s="1"/>
    </row>
    <row r="156" spans="1:26" x14ac:dyDescent="0.25">
      <c r="A156" s="1"/>
      <c r="B156" s="16" t="str">
        <f t="shared" si="10"/>
        <v/>
      </c>
      <c r="C156" s="17" t="str">
        <f t="shared" si="11"/>
        <v/>
      </c>
      <c r="D156" s="104" t="str">
        <f t="shared" si="12"/>
        <v/>
      </c>
      <c r="E156" s="104" t="str">
        <f t="shared" si="13"/>
        <v/>
      </c>
      <c r="F156" s="31"/>
      <c r="G156" s="127"/>
      <c r="H156" s="31"/>
      <c r="I156" s="32"/>
      <c r="J156" s="122" t="str">
        <f t="shared" si="14"/>
        <v/>
      </c>
      <c r="K156" s="36"/>
      <c r="L156" s="18"/>
      <c r="M156" s="1"/>
      <c r="U156" s="1"/>
      <c r="V156" s="1"/>
      <c r="W156" s="1"/>
      <c r="X156" s="1"/>
      <c r="Y156" s="1"/>
      <c r="Z156" s="1"/>
    </row>
    <row r="157" spans="1:26" x14ac:dyDescent="0.25">
      <c r="A157" s="1"/>
      <c r="B157" s="16" t="str">
        <f t="shared" si="10"/>
        <v/>
      </c>
      <c r="C157" s="17" t="str">
        <f t="shared" si="11"/>
        <v/>
      </c>
      <c r="D157" s="104" t="str">
        <f t="shared" si="12"/>
        <v/>
      </c>
      <c r="E157" s="104" t="str">
        <f t="shared" si="13"/>
        <v/>
      </c>
      <c r="F157" s="31"/>
      <c r="G157" s="127"/>
      <c r="H157" s="31"/>
      <c r="I157" s="32"/>
      <c r="J157" s="122" t="str">
        <f t="shared" si="14"/>
        <v/>
      </c>
      <c r="K157" s="36"/>
      <c r="L157" s="18"/>
      <c r="M157" s="1"/>
      <c r="U157" s="1"/>
      <c r="V157" s="1"/>
      <c r="W157" s="1"/>
      <c r="X157" s="1"/>
      <c r="Y157" s="1"/>
      <c r="Z157" s="1"/>
    </row>
    <row r="158" spans="1:26" x14ac:dyDescent="0.25">
      <c r="A158" s="1"/>
      <c r="B158" s="16" t="str">
        <f t="shared" si="10"/>
        <v/>
      </c>
      <c r="C158" s="17" t="str">
        <f t="shared" si="11"/>
        <v/>
      </c>
      <c r="D158" s="104" t="str">
        <f t="shared" si="12"/>
        <v/>
      </c>
      <c r="E158" s="104" t="str">
        <f t="shared" si="13"/>
        <v/>
      </c>
      <c r="F158" s="31"/>
      <c r="G158" s="127"/>
      <c r="H158" s="31"/>
      <c r="I158" s="32"/>
      <c r="J158" s="122" t="str">
        <f t="shared" si="14"/>
        <v/>
      </c>
      <c r="K158" s="36"/>
      <c r="L158" s="18"/>
      <c r="M158" s="1"/>
      <c r="U158" s="1"/>
      <c r="V158" s="1"/>
      <c r="W158" s="1"/>
      <c r="X158" s="1"/>
      <c r="Y158" s="1"/>
      <c r="Z158" s="1"/>
    </row>
    <row r="159" spans="1:26" x14ac:dyDescent="0.25">
      <c r="A159" s="1"/>
      <c r="B159" s="16" t="str">
        <f t="shared" si="10"/>
        <v/>
      </c>
      <c r="C159" s="17" t="str">
        <f t="shared" si="11"/>
        <v/>
      </c>
      <c r="D159" s="104" t="str">
        <f t="shared" si="12"/>
        <v/>
      </c>
      <c r="E159" s="104" t="str">
        <f t="shared" si="13"/>
        <v/>
      </c>
      <c r="F159" s="31"/>
      <c r="G159" s="127"/>
      <c r="H159" s="31"/>
      <c r="I159" s="32"/>
      <c r="J159" s="122" t="str">
        <f t="shared" si="14"/>
        <v/>
      </c>
      <c r="K159" s="36"/>
      <c r="L159" s="18"/>
      <c r="M159" s="1"/>
      <c r="U159" s="1"/>
      <c r="V159" s="1"/>
      <c r="W159" s="1"/>
      <c r="X159" s="1"/>
      <c r="Y159" s="1"/>
      <c r="Z159" s="1"/>
    </row>
    <row r="160" spans="1:26" x14ac:dyDescent="0.25">
      <c r="A160" s="1"/>
      <c r="B160" s="16" t="str">
        <f t="shared" si="10"/>
        <v/>
      </c>
      <c r="C160" s="17" t="str">
        <f t="shared" si="11"/>
        <v/>
      </c>
      <c r="D160" s="104" t="str">
        <f t="shared" si="12"/>
        <v/>
      </c>
      <c r="E160" s="104" t="str">
        <f t="shared" si="13"/>
        <v/>
      </c>
      <c r="F160" s="31"/>
      <c r="G160" s="127"/>
      <c r="H160" s="31"/>
      <c r="I160" s="32"/>
      <c r="J160" s="122" t="str">
        <f t="shared" si="14"/>
        <v/>
      </c>
      <c r="K160" s="36"/>
      <c r="L160" s="18"/>
      <c r="M160" s="1"/>
      <c r="U160" s="1"/>
      <c r="V160" s="1"/>
      <c r="W160" s="1"/>
      <c r="X160" s="1"/>
      <c r="Y160" s="1"/>
      <c r="Z160" s="1"/>
    </row>
    <row r="161" spans="1:26" x14ac:dyDescent="0.25">
      <c r="A161" s="1"/>
      <c r="B161" s="16" t="str">
        <f t="shared" si="10"/>
        <v/>
      </c>
      <c r="C161" s="17" t="str">
        <f t="shared" si="11"/>
        <v/>
      </c>
      <c r="D161" s="104" t="str">
        <f t="shared" si="12"/>
        <v/>
      </c>
      <c r="E161" s="104" t="str">
        <f t="shared" si="13"/>
        <v/>
      </c>
      <c r="F161" s="31"/>
      <c r="G161" s="127"/>
      <c r="H161" s="31"/>
      <c r="I161" s="32"/>
      <c r="J161" s="122" t="str">
        <f t="shared" si="14"/>
        <v/>
      </c>
      <c r="K161" s="36"/>
      <c r="L161" s="18"/>
      <c r="M161" s="1"/>
      <c r="U161" s="1"/>
      <c r="V161" s="1"/>
      <c r="W161" s="1"/>
      <c r="X161" s="1"/>
      <c r="Y161" s="1"/>
      <c r="Z161" s="1"/>
    </row>
    <row r="162" spans="1:26" x14ac:dyDescent="0.25">
      <c r="A162" s="1"/>
      <c r="B162" s="16" t="str">
        <f t="shared" si="10"/>
        <v/>
      </c>
      <c r="C162" s="17" t="str">
        <f t="shared" si="11"/>
        <v/>
      </c>
      <c r="D162" s="104" t="str">
        <f t="shared" si="12"/>
        <v/>
      </c>
      <c r="E162" s="104" t="str">
        <f t="shared" si="13"/>
        <v/>
      </c>
      <c r="F162" s="31"/>
      <c r="G162" s="127"/>
      <c r="H162" s="31"/>
      <c r="I162" s="32"/>
      <c r="J162" s="122" t="str">
        <f t="shared" si="14"/>
        <v/>
      </c>
      <c r="K162" s="36"/>
      <c r="L162" s="18"/>
      <c r="M162" s="1"/>
      <c r="U162" s="1"/>
      <c r="V162" s="1"/>
      <c r="W162" s="1"/>
      <c r="X162" s="1"/>
      <c r="Y162" s="1"/>
      <c r="Z162" s="1"/>
    </row>
    <row r="163" spans="1:26" x14ac:dyDescent="0.25">
      <c r="A163" s="1"/>
      <c r="B163" s="16" t="str">
        <f t="shared" si="10"/>
        <v/>
      </c>
      <c r="C163" s="17" t="str">
        <f t="shared" si="11"/>
        <v/>
      </c>
      <c r="D163" s="104" t="str">
        <f t="shared" si="12"/>
        <v/>
      </c>
      <c r="E163" s="104" t="str">
        <f t="shared" si="13"/>
        <v/>
      </c>
      <c r="F163" s="31"/>
      <c r="G163" s="127"/>
      <c r="H163" s="31"/>
      <c r="I163" s="32"/>
      <c r="J163" s="122" t="str">
        <f t="shared" si="14"/>
        <v/>
      </c>
      <c r="K163" s="36"/>
      <c r="L163" s="18"/>
      <c r="M163" s="1"/>
      <c r="U163" s="1"/>
      <c r="V163" s="1"/>
      <c r="W163" s="1"/>
      <c r="X163" s="1"/>
      <c r="Y163" s="1"/>
      <c r="Z163" s="1"/>
    </row>
    <row r="164" spans="1:26" x14ac:dyDescent="0.25">
      <c r="A164" s="1"/>
      <c r="B164" s="16" t="str">
        <f t="shared" si="10"/>
        <v/>
      </c>
      <c r="C164" s="17" t="str">
        <f t="shared" si="11"/>
        <v/>
      </c>
      <c r="D164" s="104" t="str">
        <f t="shared" si="12"/>
        <v/>
      </c>
      <c r="E164" s="104" t="str">
        <f t="shared" si="13"/>
        <v/>
      </c>
      <c r="F164" s="31"/>
      <c r="G164" s="127"/>
      <c r="H164" s="31"/>
      <c r="I164" s="32"/>
      <c r="J164" s="122" t="str">
        <f t="shared" si="14"/>
        <v/>
      </c>
      <c r="K164" s="36"/>
      <c r="L164" s="18"/>
      <c r="M164" s="1"/>
      <c r="U164" s="1"/>
      <c r="V164" s="1"/>
      <c r="W164" s="1"/>
      <c r="X164" s="1"/>
      <c r="Y164" s="1"/>
      <c r="Z164" s="1"/>
    </row>
    <row r="165" spans="1:26" x14ac:dyDescent="0.25">
      <c r="A165" s="1"/>
      <c r="B165" s="16" t="str">
        <f t="shared" si="10"/>
        <v/>
      </c>
      <c r="C165" s="17" t="str">
        <f t="shared" si="11"/>
        <v/>
      </c>
      <c r="D165" s="104" t="str">
        <f t="shared" si="12"/>
        <v/>
      </c>
      <c r="E165" s="104" t="str">
        <f t="shared" si="13"/>
        <v/>
      </c>
      <c r="F165" s="31"/>
      <c r="G165" s="127"/>
      <c r="H165" s="31"/>
      <c r="I165" s="32"/>
      <c r="J165" s="122" t="str">
        <f t="shared" si="14"/>
        <v/>
      </c>
      <c r="K165" s="36"/>
      <c r="L165" s="18"/>
      <c r="M165" s="1"/>
      <c r="U165" s="1"/>
      <c r="V165" s="1"/>
      <c r="W165" s="1"/>
      <c r="X165" s="1"/>
      <c r="Y165" s="1"/>
      <c r="Z165" s="1"/>
    </row>
    <row r="166" spans="1:26" x14ac:dyDescent="0.25">
      <c r="A166" s="1"/>
      <c r="B166" s="16" t="str">
        <f t="shared" si="10"/>
        <v/>
      </c>
      <c r="C166" s="17" t="str">
        <f t="shared" si="11"/>
        <v/>
      </c>
      <c r="D166" s="104" t="str">
        <f t="shared" si="12"/>
        <v/>
      </c>
      <c r="E166" s="104" t="str">
        <f t="shared" si="13"/>
        <v/>
      </c>
      <c r="F166" s="31"/>
      <c r="G166" s="127"/>
      <c r="H166" s="31"/>
      <c r="I166" s="32"/>
      <c r="J166" s="122" t="str">
        <f t="shared" si="14"/>
        <v/>
      </c>
      <c r="K166" s="36"/>
      <c r="L166" s="18"/>
      <c r="M166" s="1"/>
      <c r="U166" s="1"/>
      <c r="V166" s="1"/>
      <c r="W166" s="1"/>
      <c r="X166" s="1"/>
      <c r="Y166" s="1"/>
      <c r="Z166" s="1"/>
    </row>
    <row r="167" spans="1:26" x14ac:dyDescent="0.25">
      <c r="A167" s="1"/>
      <c r="B167" s="16" t="str">
        <f t="shared" si="10"/>
        <v/>
      </c>
      <c r="C167" s="17" t="str">
        <f t="shared" si="11"/>
        <v/>
      </c>
      <c r="D167" s="104" t="str">
        <f t="shared" si="12"/>
        <v/>
      </c>
      <c r="E167" s="104" t="str">
        <f t="shared" si="13"/>
        <v/>
      </c>
      <c r="F167" s="31"/>
      <c r="G167" s="127"/>
      <c r="H167" s="31"/>
      <c r="I167" s="32"/>
      <c r="J167" s="122" t="str">
        <f t="shared" si="14"/>
        <v/>
      </c>
      <c r="K167" s="36"/>
      <c r="L167" s="18"/>
      <c r="M167" s="1"/>
      <c r="U167" s="1"/>
      <c r="V167" s="1"/>
      <c r="W167" s="1"/>
      <c r="X167" s="1"/>
      <c r="Y167" s="1"/>
      <c r="Z167" s="1"/>
    </row>
    <row r="168" spans="1:26" x14ac:dyDescent="0.25">
      <c r="A168" s="1"/>
      <c r="B168" s="16" t="str">
        <f t="shared" si="10"/>
        <v/>
      </c>
      <c r="C168" s="17" t="str">
        <f t="shared" si="11"/>
        <v/>
      </c>
      <c r="D168" s="104" t="str">
        <f t="shared" si="12"/>
        <v/>
      </c>
      <c r="E168" s="104" t="str">
        <f t="shared" si="13"/>
        <v/>
      </c>
      <c r="F168" s="31"/>
      <c r="G168" s="127"/>
      <c r="H168" s="31"/>
      <c r="I168" s="32"/>
      <c r="J168" s="122" t="str">
        <f t="shared" si="14"/>
        <v/>
      </c>
      <c r="K168" s="36"/>
      <c r="L168" s="18"/>
      <c r="M168" s="1"/>
      <c r="U168" s="1"/>
      <c r="V168" s="1"/>
      <c r="W168" s="1"/>
      <c r="X168" s="1"/>
      <c r="Y168" s="1"/>
      <c r="Z168" s="1"/>
    </row>
    <row r="169" spans="1:26" x14ac:dyDescent="0.25">
      <c r="A169" s="1"/>
      <c r="B169" s="16" t="str">
        <f t="shared" si="10"/>
        <v/>
      </c>
      <c r="C169" s="17" t="str">
        <f t="shared" si="11"/>
        <v/>
      </c>
      <c r="D169" s="104" t="str">
        <f t="shared" si="12"/>
        <v/>
      </c>
      <c r="E169" s="104" t="str">
        <f t="shared" si="13"/>
        <v/>
      </c>
      <c r="F169" s="31"/>
      <c r="G169" s="127"/>
      <c r="H169" s="31"/>
      <c r="I169" s="32"/>
      <c r="J169" s="122" t="str">
        <f t="shared" si="14"/>
        <v/>
      </c>
      <c r="K169" s="36"/>
      <c r="L169" s="18"/>
      <c r="M169" s="1"/>
      <c r="U169" s="1"/>
      <c r="V169" s="1"/>
      <c r="W169" s="1"/>
      <c r="X169" s="1"/>
      <c r="Y169" s="1"/>
      <c r="Z169" s="1"/>
    </row>
    <row r="170" spans="1:26" x14ac:dyDescent="0.25">
      <c r="A170" s="1"/>
      <c r="B170" s="16" t="str">
        <f t="shared" si="10"/>
        <v/>
      </c>
      <c r="C170" s="17" t="str">
        <f t="shared" si="11"/>
        <v/>
      </c>
      <c r="D170" s="104" t="str">
        <f t="shared" si="12"/>
        <v/>
      </c>
      <c r="E170" s="104" t="str">
        <f t="shared" si="13"/>
        <v/>
      </c>
      <c r="F170" s="31"/>
      <c r="G170" s="127"/>
      <c r="H170" s="31"/>
      <c r="I170" s="32"/>
      <c r="J170" s="122" t="str">
        <f t="shared" si="14"/>
        <v/>
      </c>
      <c r="K170" s="36"/>
      <c r="L170" s="18"/>
      <c r="M170" s="1"/>
      <c r="U170" s="1"/>
      <c r="V170" s="1"/>
      <c r="W170" s="1"/>
      <c r="X170" s="1"/>
      <c r="Y170" s="1"/>
      <c r="Z170" s="1"/>
    </row>
    <row r="171" spans="1:26" x14ac:dyDescent="0.25">
      <c r="A171" s="1"/>
      <c r="B171" s="16" t="str">
        <f t="shared" si="10"/>
        <v/>
      </c>
      <c r="C171" s="17" t="str">
        <f t="shared" si="11"/>
        <v/>
      </c>
      <c r="D171" s="104" t="str">
        <f t="shared" si="12"/>
        <v/>
      </c>
      <c r="E171" s="104" t="str">
        <f t="shared" si="13"/>
        <v/>
      </c>
      <c r="F171" s="31"/>
      <c r="G171" s="127"/>
      <c r="H171" s="31"/>
      <c r="I171" s="32"/>
      <c r="J171" s="122" t="str">
        <f t="shared" si="14"/>
        <v/>
      </c>
      <c r="K171" s="36"/>
      <c r="L171" s="18"/>
      <c r="M171" s="1"/>
      <c r="U171" s="1"/>
      <c r="V171" s="1"/>
      <c r="W171" s="1"/>
      <c r="X171" s="1"/>
      <c r="Y171" s="1"/>
      <c r="Z171" s="1"/>
    </row>
    <row r="172" spans="1:26" x14ac:dyDescent="0.25">
      <c r="A172" s="1"/>
      <c r="B172" s="16" t="str">
        <f t="shared" si="10"/>
        <v/>
      </c>
      <c r="C172" s="17" t="str">
        <f t="shared" si="11"/>
        <v/>
      </c>
      <c r="D172" s="104" t="str">
        <f t="shared" si="12"/>
        <v/>
      </c>
      <c r="E172" s="104" t="str">
        <f t="shared" si="13"/>
        <v/>
      </c>
      <c r="F172" s="31"/>
      <c r="G172" s="127"/>
      <c r="H172" s="31"/>
      <c r="I172" s="32"/>
      <c r="J172" s="122" t="str">
        <f t="shared" si="14"/>
        <v/>
      </c>
      <c r="K172" s="36"/>
      <c r="L172" s="18"/>
      <c r="M172" s="1"/>
      <c r="U172" s="1"/>
      <c r="V172" s="1"/>
      <c r="W172" s="1"/>
      <c r="X172" s="1"/>
      <c r="Y172" s="1"/>
      <c r="Z172" s="1"/>
    </row>
    <row r="173" spans="1:26" x14ac:dyDescent="0.25">
      <c r="A173" s="1"/>
      <c r="B173" s="16" t="str">
        <f t="shared" si="10"/>
        <v/>
      </c>
      <c r="C173" s="17" t="str">
        <f t="shared" si="11"/>
        <v/>
      </c>
      <c r="D173" s="104" t="str">
        <f t="shared" si="12"/>
        <v/>
      </c>
      <c r="E173" s="104" t="str">
        <f t="shared" si="13"/>
        <v/>
      </c>
      <c r="F173" s="31"/>
      <c r="G173" s="127"/>
      <c r="H173" s="31"/>
      <c r="I173" s="32"/>
      <c r="J173" s="122" t="str">
        <f t="shared" si="14"/>
        <v/>
      </c>
      <c r="K173" s="36"/>
      <c r="L173" s="18"/>
      <c r="M173" s="1"/>
      <c r="U173" s="1"/>
      <c r="V173" s="1"/>
      <c r="W173" s="1"/>
      <c r="X173" s="1"/>
      <c r="Y173" s="1"/>
      <c r="Z173" s="1"/>
    </row>
    <row r="174" spans="1:26" x14ac:dyDescent="0.25">
      <c r="A174" s="1"/>
      <c r="B174" s="16" t="str">
        <f t="shared" si="10"/>
        <v/>
      </c>
      <c r="C174" s="17" t="str">
        <f t="shared" si="11"/>
        <v/>
      </c>
      <c r="D174" s="104" t="str">
        <f t="shared" si="12"/>
        <v/>
      </c>
      <c r="E174" s="104" t="str">
        <f t="shared" si="13"/>
        <v/>
      </c>
      <c r="F174" s="31"/>
      <c r="G174" s="127"/>
      <c r="H174" s="31"/>
      <c r="I174" s="32"/>
      <c r="J174" s="122" t="str">
        <f t="shared" si="14"/>
        <v/>
      </c>
      <c r="K174" s="36"/>
      <c r="L174" s="18"/>
      <c r="M174" s="1"/>
      <c r="U174" s="1"/>
      <c r="V174" s="1"/>
      <c r="W174" s="1"/>
      <c r="X174" s="1"/>
      <c r="Y174" s="1"/>
      <c r="Z174" s="1"/>
    </row>
    <row r="175" spans="1:26" x14ac:dyDescent="0.25">
      <c r="A175" s="1"/>
      <c r="B175" s="16" t="str">
        <f t="shared" si="10"/>
        <v/>
      </c>
      <c r="C175" s="17" t="str">
        <f t="shared" si="11"/>
        <v/>
      </c>
      <c r="D175" s="104" t="str">
        <f t="shared" si="12"/>
        <v/>
      </c>
      <c r="E175" s="104" t="str">
        <f t="shared" si="13"/>
        <v/>
      </c>
      <c r="F175" s="31"/>
      <c r="G175" s="127"/>
      <c r="H175" s="31"/>
      <c r="I175" s="32"/>
      <c r="J175" s="122" t="str">
        <f t="shared" si="14"/>
        <v/>
      </c>
      <c r="K175" s="36"/>
      <c r="L175" s="18"/>
      <c r="M175" s="1"/>
      <c r="U175" s="1"/>
      <c r="V175" s="1"/>
      <c r="W175" s="1"/>
      <c r="X175" s="1"/>
      <c r="Y175" s="1"/>
      <c r="Z175" s="1"/>
    </row>
    <row r="176" spans="1:26" x14ac:dyDescent="0.25">
      <c r="A176" s="1"/>
      <c r="B176" s="16" t="str">
        <f t="shared" si="10"/>
        <v/>
      </c>
      <c r="C176" s="17" t="str">
        <f t="shared" si="11"/>
        <v/>
      </c>
      <c r="D176" s="104" t="str">
        <f t="shared" si="12"/>
        <v/>
      </c>
      <c r="E176" s="104" t="str">
        <f t="shared" si="13"/>
        <v/>
      </c>
      <c r="F176" s="31"/>
      <c r="G176" s="127"/>
      <c r="H176" s="31"/>
      <c r="I176" s="32"/>
      <c r="J176" s="122" t="str">
        <f t="shared" si="14"/>
        <v/>
      </c>
      <c r="K176" s="36"/>
      <c r="L176" s="18"/>
      <c r="M176" s="1"/>
      <c r="U176" s="1"/>
      <c r="V176" s="1"/>
      <c r="W176" s="1"/>
      <c r="X176" s="1"/>
      <c r="Y176" s="1"/>
      <c r="Z176" s="1"/>
    </row>
    <row r="177" spans="1:26" x14ac:dyDescent="0.25">
      <c r="A177" s="1"/>
      <c r="B177" s="16" t="str">
        <f t="shared" si="10"/>
        <v/>
      </c>
      <c r="C177" s="17" t="str">
        <f t="shared" si="11"/>
        <v/>
      </c>
      <c r="D177" s="104" t="str">
        <f t="shared" si="12"/>
        <v/>
      </c>
      <c r="E177" s="104" t="str">
        <f t="shared" si="13"/>
        <v/>
      </c>
      <c r="F177" s="31"/>
      <c r="G177" s="127"/>
      <c r="H177" s="31"/>
      <c r="I177" s="32"/>
      <c r="J177" s="122" t="str">
        <f t="shared" si="14"/>
        <v/>
      </c>
      <c r="K177" s="36"/>
      <c r="L177" s="18"/>
      <c r="M177" s="1"/>
      <c r="U177" s="1"/>
      <c r="V177" s="1"/>
      <c r="W177" s="1"/>
      <c r="X177" s="1"/>
      <c r="Y177" s="1"/>
      <c r="Z177" s="1"/>
    </row>
    <row r="178" spans="1:26" x14ac:dyDescent="0.25">
      <c r="A178" s="1"/>
      <c r="B178" s="16" t="str">
        <f t="shared" si="10"/>
        <v/>
      </c>
      <c r="C178" s="17" t="str">
        <f t="shared" si="11"/>
        <v/>
      </c>
      <c r="D178" s="104" t="str">
        <f t="shared" si="12"/>
        <v/>
      </c>
      <c r="E178" s="104" t="str">
        <f t="shared" si="13"/>
        <v/>
      </c>
      <c r="F178" s="31"/>
      <c r="G178" s="127"/>
      <c r="H178" s="31"/>
      <c r="I178" s="32"/>
      <c r="J178" s="122" t="str">
        <f t="shared" si="14"/>
        <v/>
      </c>
      <c r="K178" s="36"/>
      <c r="L178" s="18"/>
      <c r="M178" s="1"/>
      <c r="U178" s="1"/>
      <c r="V178" s="1"/>
      <c r="W178" s="1"/>
      <c r="X178" s="1"/>
      <c r="Y178" s="1"/>
      <c r="Z178" s="1"/>
    </row>
    <row r="179" spans="1:26" x14ac:dyDescent="0.25">
      <c r="A179" s="1"/>
      <c r="B179" s="16" t="str">
        <f t="shared" si="10"/>
        <v/>
      </c>
      <c r="C179" s="17" t="str">
        <f t="shared" si="11"/>
        <v/>
      </c>
      <c r="D179" s="104" t="str">
        <f t="shared" si="12"/>
        <v/>
      </c>
      <c r="E179" s="104" t="str">
        <f t="shared" si="13"/>
        <v/>
      </c>
      <c r="F179" s="31"/>
      <c r="G179" s="127"/>
      <c r="H179" s="31"/>
      <c r="I179" s="32"/>
      <c r="J179" s="122" t="str">
        <f t="shared" si="14"/>
        <v/>
      </c>
      <c r="K179" s="36"/>
      <c r="L179" s="18"/>
      <c r="M179" s="1"/>
      <c r="U179" s="1"/>
      <c r="V179" s="1"/>
      <c r="W179" s="1"/>
      <c r="X179" s="1"/>
      <c r="Y179" s="1"/>
      <c r="Z179" s="1"/>
    </row>
    <row r="180" spans="1:26" x14ac:dyDescent="0.25">
      <c r="A180" s="1"/>
      <c r="B180" s="16" t="str">
        <f t="shared" si="10"/>
        <v/>
      </c>
      <c r="C180" s="17" t="str">
        <f t="shared" si="11"/>
        <v/>
      </c>
      <c r="D180" s="104" t="str">
        <f t="shared" si="12"/>
        <v/>
      </c>
      <c r="E180" s="104" t="str">
        <f t="shared" si="13"/>
        <v/>
      </c>
      <c r="F180" s="31"/>
      <c r="G180" s="127"/>
      <c r="H180" s="31"/>
      <c r="I180" s="32"/>
      <c r="J180" s="122" t="str">
        <f t="shared" si="14"/>
        <v/>
      </c>
      <c r="K180" s="36"/>
      <c r="L180" s="18"/>
      <c r="M180" s="1"/>
      <c r="U180" s="1"/>
      <c r="V180" s="1"/>
      <c r="W180" s="1"/>
      <c r="X180" s="1"/>
      <c r="Y180" s="1"/>
      <c r="Z180" s="1"/>
    </row>
    <row r="181" spans="1:26" x14ac:dyDescent="0.25">
      <c r="A181" s="1"/>
      <c r="B181" s="16" t="str">
        <f t="shared" si="10"/>
        <v/>
      </c>
      <c r="C181" s="17" t="str">
        <f t="shared" si="11"/>
        <v/>
      </c>
      <c r="D181" s="104" t="str">
        <f t="shared" si="12"/>
        <v/>
      </c>
      <c r="E181" s="104" t="str">
        <f t="shared" si="13"/>
        <v/>
      </c>
      <c r="F181" s="31"/>
      <c r="G181" s="127"/>
      <c r="H181" s="31"/>
      <c r="I181" s="32"/>
      <c r="J181" s="122" t="str">
        <f t="shared" si="14"/>
        <v/>
      </c>
      <c r="K181" s="36"/>
      <c r="L181" s="18"/>
      <c r="M181" s="1"/>
      <c r="U181" s="1"/>
      <c r="V181" s="1"/>
      <c r="W181" s="1"/>
      <c r="X181" s="1"/>
      <c r="Y181" s="1"/>
      <c r="Z181" s="1"/>
    </row>
    <row r="182" spans="1:26" x14ac:dyDescent="0.25">
      <c r="A182" s="1"/>
      <c r="B182" s="16" t="str">
        <f t="shared" si="10"/>
        <v/>
      </c>
      <c r="C182" s="17" t="str">
        <f t="shared" si="11"/>
        <v/>
      </c>
      <c r="D182" s="104" t="str">
        <f t="shared" si="12"/>
        <v/>
      </c>
      <c r="E182" s="104" t="str">
        <f t="shared" si="13"/>
        <v/>
      </c>
      <c r="F182" s="31"/>
      <c r="G182" s="127"/>
      <c r="H182" s="31"/>
      <c r="I182" s="32"/>
      <c r="J182" s="122" t="str">
        <f t="shared" si="14"/>
        <v/>
      </c>
      <c r="K182" s="36"/>
      <c r="L182" s="18"/>
      <c r="M182" s="1"/>
      <c r="U182" s="1"/>
      <c r="V182" s="1"/>
      <c r="W182" s="1"/>
      <c r="X182" s="1"/>
      <c r="Y182" s="1"/>
      <c r="Z182" s="1"/>
    </row>
    <row r="183" spans="1:26" x14ac:dyDescent="0.25">
      <c r="A183" s="1"/>
      <c r="B183" s="16" t="str">
        <f t="shared" si="10"/>
        <v/>
      </c>
      <c r="C183" s="17" t="str">
        <f t="shared" si="11"/>
        <v/>
      </c>
      <c r="D183" s="104" t="str">
        <f t="shared" si="12"/>
        <v/>
      </c>
      <c r="E183" s="104" t="str">
        <f t="shared" si="13"/>
        <v/>
      </c>
      <c r="F183" s="31"/>
      <c r="G183" s="127"/>
      <c r="H183" s="31"/>
      <c r="I183" s="32"/>
      <c r="J183" s="122" t="str">
        <f t="shared" si="14"/>
        <v/>
      </c>
      <c r="K183" s="36"/>
      <c r="L183" s="18"/>
      <c r="M183" s="1"/>
      <c r="U183" s="1"/>
      <c r="V183" s="1"/>
      <c r="W183" s="1"/>
      <c r="X183" s="1"/>
      <c r="Y183" s="1"/>
      <c r="Z183" s="1"/>
    </row>
    <row r="184" spans="1:26" x14ac:dyDescent="0.25">
      <c r="A184" s="1"/>
      <c r="B184" s="16" t="str">
        <f t="shared" si="10"/>
        <v/>
      </c>
      <c r="C184" s="17" t="str">
        <f t="shared" si="11"/>
        <v/>
      </c>
      <c r="D184" s="104" t="str">
        <f t="shared" si="12"/>
        <v/>
      </c>
      <c r="E184" s="104" t="str">
        <f t="shared" si="13"/>
        <v/>
      </c>
      <c r="F184" s="31"/>
      <c r="G184" s="127"/>
      <c r="H184" s="31"/>
      <c r="I184" s="32"/>
      <c r="J184" s="122" t="str">
        <f t="shared" si="14"/>
        <v/>
      </c>
      <c r="K184" s="36"/>
      <c r="L184" s="18"/>
      <c r="M184" s="1"/>
      <c r="U184" s="1"/>
      <c r="V184" s="1"/>
      <c r="W184" s="1"/>
      <c r="X184" s="1"/>
      <c r="Y184" s="1"/>
      <c r="Z184" s="1"/>
    </row>
    <row r="185" spans="1:26" x14ac:dyDescent="0.25">
      <c r="A185" s="1"/>
      <c r="B185" s="16" t="str">
        <f t="shared" si="10"/>
        <v/>
      </c>
      <c r="C185" s="17" t="str">
        <f t="shared" si="11"/>
        <v/>
      </c>
      <c r="D185" s="104" t="str">
        <f t="shared" si="12"/>
        <v/>
      </c>
      <c r="E185" s="104" t="str">
        <f t="shared" si="13"/>
        <v/>
      </c>
      <c r="F185" s="31"/>
      <c r="G185" s="127"/>
      <c r="H185" s="31"/>
      <c r="I185" s="32"/>
      <c r="J185" s="122" t="str">
        <f t="shared" si="14"/>
        <v/>
      </c>
      <c r="K185" s="36"/>
      <c r="L185" s="18"/>
      <c r="M185" s="1"/>
      <c r="U185" s="1"/>
      <c r="V185" s="1"/>
      <c r="W185" s="1"/>
      <c r="X185" s="1"/>
      <c r="Y185" s="1"/>
      <c r="Z185" s="1"/>
    </row>
    <row r="186" spans="1:26" x14ac:dyDescent="0.25">
      <c r="A186" s="1"/>
      <c r="B186" s="16" t="str">
        <f t="shared" si="10"/>
        <v/>
      </c>
      <c r="C186" s="17" t="str">
        <f t="shared" si="11"/>
        <v/>
      </c>
      <c r="D186" s="104" t="str">
        <f t="shared" si="12"/>
        <v/>
      </c>
      <c r="E186" s="104" t="str">
        <f t="shared" si="13"/>
        <v/>
      </c>
      <c r="F186" s="31"/>
      <c r="G186" s="127"/>
      <c r="H186" s="31"/>
      <c r="I186" s="32"/>
      <c r="J186" s="122" t="str">
        <f t="shared" si="14"/>
        <v/>
      </c>
      <c r="K186" s="36"/>
      <c r="L186" s="18"/>
      <c r="M186" s="1"/>
      <c r="U186" s="1"/>
      <c r="V186" s="1"/>
      <c r="W186" s="1"/>
      <c r="X186" s="1"/>
      <c r="Y186" s="1"/>
      <c r="Z186" s="1"/>
    </row>
    <row r="187" spans="1:26" x14ac:dyDescent="0.25">
      <c r="A187" s="1"/>
      <c r="B187" s="16" t="str">
        <f t="shared" si="10"/>
        <v/>
      </c>
      <c r="C187" s="17" t="str">
        <f t="shared" si="11"/>
        <v/>
      </c>
      <c r="D187" s="104" t="str">
        <f t="shared" si="12"/>
        <v/>
      </c>
      <c r="E187" s="104" t="str">
        <f t="shared" si="13"/>
        <v/>
      </c>
      <c r="F187" s="31"/>
      <c r="G187" s="127"/>
      <c r="H187" s="31"/>
      <c r="I187" s="32"/>
      <c r="J187" s="122" t="str">
        <f t="shared" si="14"/>
        <v/>
      </c>
      <c r="K187" s="36"/>
      <c r="L187" s="18"/>
      <c r="M187" s="1"/>
      <c r="U187" s="1"/>
      <c r="V187" s="1"/>
      <c r="W187" s="1"/>
      <c r="X187" s="1"/>
      <c r="Y187" s="1"/>
      <c r="Z187" s="1"/>
    </row>
    <row r="188" spans="1:26" x14ac:dyDescent="0.25">
      <c r="A188" s="1"/>
      <c r="B188" s="16" t="str">
        <f t="shared" si="10"/>
        <v/>
      </c>
      <c r="C188" s="17" t="str">
        <f t="shared" si="11"/>
        <v/>
      </c>
      <c r="D188" s="104" t="str">
        <f t="shared" si="12"/>
        <v/>
      </c>
      <c r="E188" s="104" t="str">
        <f t="shared" si="13"/>
        <v/>
      </c>
      <c r="F188" s="31"/>
      <c r="G188" s="127"/>
      <c r="H188" s="31"/>
      <c r="I188" s="32"/>
      <c r="J188" s="122" t="str">
        <f t="shared" si="14"/>
        <v/>
      </c>
      <c r="K188" s="36"/>
      <c r="L188" s="18"/>
      <c r="M188" s="1"/>
      <c r="U188" s="1"/>
      <c r="V188" s="1"/>
      <c r="W188" s="1"/>
      <c r="X188" s="1"/>
      <c r="Y188" s="1"/>
      <c r="Z188" s="1"/>
    </row>
    <row r="189" spans="1:26" x14ac:dyDescent="0.25">
      <c r="A189" s="1"/>
      <c r="B189" s="16" t="str">
        <f t="shared" si="10"/>
        <v/>
      </c>
      <c r="C189" s="17" t="str">
        <f t="shared" si="11"/>
        <v/>
      </c>
      <c r="D189" s="104" t="str">
        <f t="shared" si="12"/>
        <v/>
      </c>
      <c r="E189" s="104" t="str">
        <f t="shared" si="13"/>
        <v/>
      </c>
      <c r="F189" s="31"/>
      <c r="G189" s="127"/>
      <c r="H189" s="31"/>
      <c r="I189" s="32"/>
      <c r="J189" s="122" t="str">
        <f t="shared" si="14"/>
        <v/>
      </c>
      <c r="K189" s="36"/>
      <c r="L189" s="18"/>
      <c r="M189" s="1"/>
      <c r="U189" s="1"/>
      <c r="V189" s="1"/>
      <c r="W189" s="1"/>
      <c r="X189" s="1"/>
      <c r="Y189" s="1"/>
      <c r="Z189" s="1"/>
    </row>
    <row r="190" spans="1:26" x14ac:dyDescent="0.25">
      <c r="A190" s="1"/>
      <c r="B190" s="16" t="str">
        <f t="shared" si="10"/>
        <v/>
      </c>
      <c r="C190" s="17" t="str">
        <f t="shared" si="11"/>
        <v/>
      </c>
      <c r="D190" s="104" t="str">
        <f t="shared" si="12"/>
        <v/>
      </c>
      <c r="E190" s="104" t="str">
        <f t="shared" si="13"/>
        <v/>
      </c>
      <c r="F190" s="31"/>
      <c r="G190" s="127"/>
      <c r="H190" s="31"/>
      <c r="I190" s="32"/>
      <c r="J190" s="122" t="str">
        <f t="shared" si="14"/>
        <v/>
      </c>
      <c r="K190" s="36"/>
      <c r="L190" s="18"/>
      <c r="M190" s="1"/>
      <c r="U190" s="1"/>
      <c r="V190" s="1"/>
      <c r="W190" s="1"/>
      <c r="X190" s="1"/>
      <c r="Y190" s="1"/>
      <c r="Z190" s="1"/>
    </row>
    <row r="191" spans="1:26" x14ac:dyDescent="0.25">
      <c r="A191" s="1"/>
      <c r="B191" s="16" t="str">
        <f t="shared" si="10"/>
        <v/>
      </c>
      <c r="C191" s="17" t="str">
        <f t="shared" si="11"/>
        <v/>
      </c>
      <c r="D191" s="104" t="str">
        <f t="shared" si="12"/>
        <v/>
      </c>
      <c r="E191" s="104" t="str">
        <f t="shared" si="13"/>
        <v/>
      </c>
      <c r="F191" s="31"/>
      <c r="G191" s="127"/>
      <c r="H191" s="31"/>
      <c r="I191" s="32"/>
      <c r="J191" s="122" t="str">
        <f t="shared" si="14"/>
        <v/>
      </c>
      <c r="K191" s="36"/>
      <c r="L191" s="18"/>
      <c r="M191" s="1"/>
      <c r="U191" s="1"/>
      <c r="V191" s="1"/>
      <c r="W191" s="1"/>
      <c r="X191" s="1"/>
      <c r="Y191" s="1"/>
      <c r="Z191" s="1"/>
    </row>
    <row r="192" spans="1:26" x14ac:dyDescent="0.25">
      <c r="A192" s="1"/>
      <c r="B192" s="16" t="str">
        <f t="shared" si="10"/>
        <v/>
      </c>
      <c r="C192" s="17" t="str">
        <f t="shared" si="11"/>
        <v/>
      </c>
      <c r="D192" s="104" t="str">
        <f t="shared" si="12"/>
        <v/>
      </c>
      <c r="E192" s="104" t="str">
        <f t="shared" si="13"/>
        <v/>
      </c>
      <c r="F192" s="31"/>
      <c r="G192" s="127"/>
      <c r="H192" s="31"/>
      <c r="I192" s="32"/>
      <c r="J192" s="122" t="str">
        <f t="shared" si="14"/>
        <v/>
      </c>
      <c r="K192" s="36"/>
      <c r="L192" s="18"/>
      <c r="M192" s="1"/>
      <c r="U192" s="1"/>
      <c r="V192" s="1"/>
      <c r="W192" s="1"/>
      <c r="X192" s="1"/>
      <c r="Y192" s="1"/>
      <c r="Z192" s="1"/>
    </row>
    <row r="193" spans="1:26" x14ac:dyDescent="0.25">
      <c r="A193" s="1"/>
      <c r="B193" s="16" t="str">
        <f t="shared" si="10"/>
        <v/>
      </c>
      <c r="C193" s="17" t="str">
        <f t="shared" si="11"/>
        <v/>
      </c>
      <c r="D193" s="104" t="str">
        <f t="shared" si="12"/>
        <v/>
      </c>
      <c r="E193" s="104" t="str">
        <f t="shared" si="13"/>
        <v/>
      </c>
      <c r="F193" s="31"/>
      <c r="G193" s="127"/>
      <c r="H193" s="31"/>
      <c r="I193" s="32"/>
      <c r="J193" s="122" t="str">
        <f t="shared" si="14"/>
        <v/>
      </c>
      <c r="K193" s="36"/>
      <c r="L193" s="18"/>
      <c r="M193" s="1"/>
      <c r="U193" s="1"/>
      <c r="V193" s="1"/>
      <c r="W193" s="1"/>
      <c r="X193" s="1"/>
      <c r="Y193" s="1"/>
      <c r="Z193" s="1"/>
    </row>
    <row r="194" spans="1:26" x14ac:dyDescent="0.25">
      <c r="A194" s="1"/>
      <c r="B194" s="16" t="str">
        <f t="shared" si="10"/>
        <v/>
      </c>
      <c r="C194" s="17" t="str">
        <f t="shared" si="11"/>
        <v/>
      </c>
      <c r="D194" s="104" t="str">
        <f t="shared" si="12"/>
        <v/>
      </c>
      <c r="E194" s="104" t="str">
        <f t="shared" si="13"/>
        <v/>
      </c>
      <c r="F194" s="31"/>
      <c r="G194" s="127"/>
      <c r="H194" s="31"/>
      <c r="I194" s="32"/>
      <c r="J194" s="122" t="str">
        <f t="shared" si="14"/>
        <v/>
      </c>
      <c r="K194" s="36"/>
      <c r="L194" s="18"/>
      <c r="M194" s="1"/>
      <c r="U194" s="1"/>
      <c r="V194" s="1"/>
      <c r="W194" s="1"/>
      <c r="X194" s="1"/>
      <c r="Y194" s="1"/>
      <c r="Z194" s="1"/>
    </row>
    <row r="195" spans="1:26" x14ac:dyDescent="0.25">
      <c r="A195" s="1"/>
      <c r="B195" s="16" t="str">
        <f t="shared" si="10"/>
        <v/>
      </c>
      <c r="C195" s="17" t="str">
        <f t="shared" si="11"/>
        <v/>
      </c>
      <c r="D195" s="104" t="str">
        <f t="shared" si="12"/>
        <v/>
      </c>
      <c r="E195" s="104" t="str">
        <f t="shared" si="13"/>
        <v/>
      </c>
      <c r="F195" s="31"/>
      <c r="G195" s="127"/>
      <c r="H195" s="31"/>
      <c r="I195" s="32"/>
      <c r="J195" s="122" t="str">
        <f t="shared" si="14"/>
        <v/>
      </c>
      <c r="K195" s="36"/>
      <c r="L195" s="18"/>
      <c r="M195" s="1"/>
      <c r="U195" s="1"/>
      <c r="V195" s="1"/>
      <c r="W195" s="1"/>
      <c r="X195" s="1"/>
      <c r="Y195" s="1"/>
      <c r="Z195" s="1"/>
    </row>
    <row r="196" spans="1:26" x14ac:dyDescent="0.25">
      <c r="A196" s="1"/>
      <c r="B196" s="16" t="str">
        <f t="shared" si="10"/>
        <v/>
      </c>
      <c r="C196" s="17" t="str">
        <f t="shared" si="11"/>
        <v/>
      </c>
      <c r="D196" s="104" t="str">
        <f t="shared" si="12"/>
        <v/>
      </c>
      <c r="E196" s="104" t="str">
        <f t="shared" si="13"/>
        <v/>
      </c>
      <c r="F196" s="31"/>
      <c r="G196" s="127"/>
      <c r="H196" s="31"/>
      <c r="I196" s="32"/>
      <c r="J196" s="122" t="str">
        <f t="shared" si="14"/>
        <v/>
      </c>
      <c r="K196" s="36"/>
      <c r="L196" s="18"/>
      <c r="M196" s="1"/>
      <c r="U196" s="1"/>
      <c r="V196" s="1"/>
      <c r="W196" s="1"/>
      <c r="X196" s="1"/>
      <c r="Y196" s="1"/>
      <c r="Z196" s="1"/>
    </row>
    <row r="197" spans="1:26" x14ac:dyDescent="0.25">
      <c r="A197" s="1"/>
      <c r="B197" s="16" t="str">
        <f t="shared" si="10"/>
        <v/>
      </c>
      <c r="C197" s="17" t="str">
        <f t="shared" si="11"/>
        <v/>
      </c>
      <c r="D197" s="104" t="str">
        <f t="shared" si="12"/>
        <v/>
      </c>
      <c r="E197" s="104" t="str">
        <f t="shared" si="13"/>
        <v/>
      </c>
      <c r="F197" s="31"/>
      <c r="G197" s="127"/>
      <c r="H197" s="31"/>
      <c r="I197" s="32"/>
      <c r="J197" s="122" t="str">
        <f t="shared" si="14"/>
        <v/>
      </c>
      <c r="K197" s="36"/>
      <c r="L197" s="18"/>
      <c r="M197" s="1"/>
      <c r="U197" s="1"/>
      <c r="V197" s="1"/>
      <c r="W197" s="1"/>
      <c r="X197" s="1"/>
      <c r="Y197" s="1"/>
      <c r="Z197" s="1"/>
    </row>
    <row r="198" spans="1:26" x14ac:dyDescent="0.25">
      <c r="A198" s="1"/>
      <c r="B198" s="16" t="str">
        <f t="shared" si="10"/>
        <v/>
      </c>
      <c r="C198" s="17" t="str">
        <f t="shared" si="11"/>
        <v/>
      </c>
      <c r="D198" s="104" t="str">
        <f t="shared" si="12"/>
        <v/>
      </c>
      <c r="E198" s="104" t="str">
        <f t="shared" si="13"/>
        <v/>
      </c>
      <c r="F198" s="31"/>
      <c r="G198" s="127"/>
      <c r="H198" s="31"/>
      <c r="I198" s="32"/>
      <c r="J198" s="122" t="str">
        <f t="shared" si="14"/>
        <v/>
      </c>
      <c r="K198" s="36"/>
      <c r="L198" s="18"/>
      <c r="M198" s="1"/>
      <c r="U198" s="1"/>
      <c r="V198" s="1"/>
      <c r="W198" s="1"/>
      <c r="X198" s="1"/>
      <c r="Y198" s="1"/>
      <c r="Z198" s="1"/>
    </row>
    <row r="199" spans="1:26" x14ac:dyDescent="0.25">
      <c r="A199" s="1"/>
      <c r="B199" s="16" t="str">
        <f t="shared" si="10"/>
        <v/>
      </c>
      <c r="C199" s="17" t="str">
        <f t="shared" si="11"/>
        <v/>
      </c>
      <c r="D199" s="104" t="str">
        <f t="shared" si="12"/>
        <v/>
      </c>
      <c r="E199" s="104" t="str">
        <f t="shared" si="13"/>
        <v/>
      </c>
      <c r="F199" s="31"/>
      <c r="G199" s="127"/>
      <c r="H199" s="31"/>
      <c r="I199" s="32"/>
      <c r="J199" s="122" t="str">
        <f t="shared" si="14"/>
        <v/>
      </c>
      <c r="K199" s="36"/>
      <c r="L199" s="18"/>
      <c r="M199" s="1"/>
      <c r="U199" s="1"/>
      <c r="V199" s="1"/>
      <c r="W199" s="1"/>
      <c r="X199" s="1"/>
      <c r="Y199" s="1"/>
      <c r="Z199" s="1"/>
    </row>
    <row r="200" spans="1:26" x14ac:dyDescent="0.25">
      <c r="A200" s="1"/>
      <c r="B200" s="16" t="str">
        <f t="shared" si="10"/>
        <v/>
      </c>
      <c r="C200" s="17" t="str">
        <f t="shared" si="11"/>
        <v/>
      </c>
      <c r="D200" s="104" t="str">
        <f t="shared" si="12"/>
        <v/>
      </c>
      <c r="E200" s="104" t="str">
        <f t="shared" si="13"/>
        <v/>
      </c>
      <c r="F200" s="31"/>
      <c r="G200" s="127"/>
      <c r="H200" s="31"/>
      <c r="I200" s="32"/>
      <c r="J200" s="122" t="str">
        <f t="shared" si="14"/>
        <v/>
      </c>
      <c r="K200" s="36"/>
      <c r="L200" s="18"/>
      <c r="M200" s="1"/>
      <c r="U200" s="1"/>
      <c r="V200" s="1"/>
      <c r="W200" s="1"/>
      <c r="X200" s="1"/>
      <c r="Y200" s="1"/>
      <c r="Z200" s="1"/>
    </row>
    <row r="201" spans="1:26" x14ac:dyDescent="0.25">
      <c r="A201" s="1"/>
      <c r="B201" s="16" t="str">
        <f t="shared" si="10"/>
        <v/>
      </c>
      <c r="C201" s="17" t="str">
        <f t="shared" si="11"/>
        <v/>
      </c>
      <c r="D201" s="104" t="str">
        <f t="shared" si="12"/>
        <v/>
      </c>
      <c r="E201" s="104" t="str">
        <f t="shared" si="13"/>
        <v/>
      </c>
      <c r="F201" s="31"/>
      <c r="G201" s="127"/>
      <c r="H201" s="31"/>
      <c r="I201" s="32"/>
      <c r="J201" s="122" t="str">
        <f t="shared" si="14"/>
        <v/>
      </c>
      <c r="K201" s="36"/>
      <c r="L201" s="18"/>
      <c r="M201" s="1"/>
      <c r="U201" s="1"/>
      <c r="V201" s="1"/>
      <c r="W201" s="1"/>
      <c r="X201" s="1"/>
      <c r="Y201" s="1"/>
      <c r="Z201" s="1"/>
    </row>
    <row r="202" spans="1:26" x14ac:dyDescent="0.25">
      <c r="A202" s="1"/>
      <c r="B202" s="16" t="str">
        <f t="shared" si="10"/>
        <v/>
      </c>
      <c r="C202" s="17" t="str">
        <f t="shared" si="11"/>
        <v/>
      </c>
      <c r="D202" s="104" t="str">
        <f t="shared" si="12"/>
        <v/>
      </c>
      <c r="E202" s="104" t="str">
        <f t="shared" si="13"/>
        <v/>
      </c>
      <c r="F202" s="31"/>
      <c r="G202" s="127"/>
      <c r="H202" s="31"/>
      <c r="I202" s="32"/>
      <c r="J202" s="122" t="str">
        <f t="shared" si="14"/>
        <v/>
      </c>
      <c r="K202" s="36"/>
      <c r="L202" s="18"/>
      <c r="M202" s="1"/>
      <c r="U202" s="1"/>
      <c r="V202" s="1"/>
      <c r="W202" s="1"/>
      <c r="X202" s="1"/>
      <c r="Y202" s="1"/>
      <c r="Z202" s="1"/>
    </row>
    <row r="203" spans="1:26" x14ac:dyDescent="0.25">
      <c r="A203" s="1"/>
      <c r="B203" s="16" t="str">
        <f t="shared" si="10"/>
        <v/>
      </c>
      <c r="C203" s="17" t="str">
        <f t="shared" si="11"/>
        <v/>
      </c>
      <c r="D203" s="104" t="str">
        <f t="shared" si="12"/>
        <v/>
      </c>
      <c r="E203" s="104" t="str">
        <f t="shared" si="13"/>
        <v/>
      </c>
      <c r="F203" s="31"/>
      <c r="G203" s="127"/>
      <c r="H203" s="31"/>
      <c r="I203" s="32"/>
      <c r="J203" s="122" t="str">
        <f t="shared" si="14"/>
        <v/>
      </c>
      <c r="K203" s="36"/>
      <c r="L203" s="18"/>
      <c r="M203" s="1"/>
      <c r="U203" s="1"/>
      <c r="V203" s="1"/>
      <c r="W203" s="1"/>
      <c r="X203" s="1"/>
      <c r="Y203" s="1"/>
      <c r="Z203" s="1"/>
    </row>
    <row r="204" spans="1:26" x14ac:dyDescent="0.25">
      <c r="A204" s="1"/>
      <c r="B204" s="16" t="str">
        <f t="shared" ref="B204:B267" si="15">IF(AND(G204="",I204="",J204=""),"",$I$3)</f>
        <v/>
      </c>
      <c r="C204" s="17" t="str">
        <f t="shared" ref="C204:C267" si="16">IF(B204&lt;&gt;"",C203+1,"")</f>
        <v/>
      </c>
      <c r="D204" s="104" t="str">
        <f t="shared" ref="D204:D267" si="17">IF(C204="","","Pillar 2")</f>
        <v/>
      </c>
      <c r="E204" s="104" t="str">
        <f t="shared" ref="E204:E267" si="18">IF(ISERROR(VLOOKUP(G204,$O$11:$Q$1000,2,FALSE)),"",VLOOKUP(G204,$O$11:$Q$1000,2,FALSE))</f>
        <v/>
      </c>
      <c r="F204" s="31"/>
      <c r="G204" s="127"/>
      <c r="H204" s="31"/>
      <c r="I204" s="32"/>
      <c r="J204" s="122" t="str">
        <f t="shared" ref="J204:J267" si="19">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5"/>
        <v/>
      </c>
      <c r="C205" s="17" t="str">
        <f t="shared" si="16"/>
        <v/>
      </c>
      <c r="D205" s="104" t="str">
        <f t="shared" si="17"/>
        <v/>
      </c>
      <c r="E205" s="104" t="str">
        <f t="shared" si="18"/>
        <v/>
      </c>
      <c r="F205" s="31"/>
      <c r="G205" s="127"/>
      <c r="H205" s="31"/>
      <c r="I205" s="32"/>
      <c r="J205" s="122" t="str">
        <f t="shared" si="19"/>
        <v/>
      </c>
      <c r="K205" s="36"/>
      <c r="L205" s="18"/>
      <c r="M205" s="1"/>
      <c r="U205" s="1"/>
      <c r="V205" s="1"/>
      <c r="W205" s="1"/>
      <c r="X205" s="1"/>
      <c r="Y205" s="1"/>
      <c r="Z205" s="1"/>
    </row>
    <row r="206" spans="1:26" x14ac:dyDescent="0.25">
      <c r="A206" s="1"/>
      <c r="B206" s="16" t="str">
        <f t="shared" si="15"/>
        <v/>
      </c>
      <c r="C206" s="17" t="str">
        <f t="shared" si="16"/>
        <v/>
      </c>
      <c r="D206" s="104" t="str">
        <f t="shared" si="17"/>
        <v/>
      </c>
      <c r="E206" s="104" t="str">
        <f t="shared" si="18"/>
        <v/>
      </c>
      <c r="F206" s="31"/>
      <c r="G206" s="127"/>
      <c r="H206" s="31"/>
      <c r="I206" s="32"/>
      <c r="J206" s="122" t="str">
        <f t="shared" si="19"/>
        <v/>
      </c>
      <c r="K206" s="36"/>
      <c r="L206" s="18"/>
      <c r="M206" s="1"/>
      <c r="U206" s="1"/>
      <c r="V206" s="1"/>
      <c r="W206" s="1"/>
      <c r="X206" s="1"/>
      <c r="Y206" s="1"/>
      <c r="Z206" s="1"/>
    </row>
    <row r="207" spans="1:26" x14ac:dyDescent="0.25">
      <c r="A207" s="1"/>
      <c r="B207" s="16" t="str">
        <f t="shared" si="15"/>
        <v/>
      </c>
      <c r="C207" s="17" t="str">
        <f t="shared" si="16"/>
        <v/>
      </c>
      <c r="D207" s="104" t="str">
        <f t="shared" si="17"/>
        <v/>
      </c>
      <c r="E207" s="104" t="str">
        <f t="shared" si="18"/>
        <v/>
      </c>
      <c r="F207" s="31"/>
      <c r="G207" s="127"/>
      <c r="H207" s="31"/>
      <c r="I207" s="32"/>
      <c r="J207" s="122" t="str">
        <f t="shared" si="19"/>
        <v/>
      </c>
      <c r="K207" s="36"/>
      <c r="L207" s="18"/>
      <c r="M207" s="1"/>
      <c r="U207" s="1"/>
      <c r="V207" s="1"/>
      <c r="W207" s="1"/>
      <c r="X207" s="1"/>
      <c r="Y207" s="1"/>
      <c r="Z207" s="1"/>
    </row>
    <row r="208" spans="1:26" x14ac:dyDescent="0.25">
      <c r="A208" s="1"/>
      <c r="B208" s="16" t="str">
        <f t="shared" si="15"/>
        <v/>
      </c>
      <c r="C208" s="17" t="str">
        <f t="shared" si="16"/>
        <v/>
      </c>
      <c r="D208" s="104" t="str">
        <f t="shared" si="17"/>
        <v/>
      </c>
      <c r="E208" s="104" t="str">
        <f t="shared" si="18"/>
        <v/>
      </c>
      <c r="F208" s="31"/>
      <c r="G208" s="127"/>
      <c r="H208" s="31"/>
      <c r="I208" s="32"/>
      <c r="J208" s="122" t="str">
        <f t="shared" si="19"/>
        <v/>
      </c>
      <c r="K208" s="36"/>
      <c r="L208" s="18"/>
      <c r="M208" s="1"/>
      <c r="U208" s="1"/>
      <c r="V208" s="1"/>
      <c r="W208" s="1"/>
      <c r="X208" s="1"/>
      <c r="Y208" s="1"/>
      <c r="Z208" s="1"/>
    </row>
    <row r="209" spans="1:26" x14ac:dyDescent="0.25">
      <c r="A209" s="1"/>
      <c r="B209" s="16" t="str">
        <f t="shared" si="15"/>
        <v/>
      </c>
      <c r="C209" s="17" t="str">
        <f t="shared" si="16"/>
        <v/>
      </c>
      <c r="D209" s="104" t="str">
        <f t="shared" si="17"/>
        <v/>
      </c>
      <c r="E209" s="104" t="str">
        <f t="shared" si="18"/>
        <v/>
      </c>
      <c r="F209" s="31"/>
      <c r="G209" s="127"/>
      <c r="H209" s="31"/>
      <c r="I209" s="32"/>
      <c r="J209" s="122" t="str">
        <f t="shared" si="19"/>
        <v/>
      </c>
      <c r="K209" s="36"/>
      <c r="L209" s="18"/>
      <c r="M209" s="1"/>
      <c r="U209" s="1"/>
      <c r="V209" s="1"/>
      <c r="W209" s="1"/>
      <c r="X209" s="1"/>
      <c r="Y209" s="1"/>
      <c r="Z209" s="1"/>
    </row>
    <row r="210" spans="1:26" x14ac:dyDescent="0.25">
      <c r="A210" s="1"/>
      <c r="B210" s="16" t="str">
        <f t="shared" si="15"/>
        <v/>
      </c>
      <c r="C210" s="17" t="str">
        <f t="shared" si="16"/>
        <v/>
      </c>
      <c r="D210" s="104" t="str">
        <f t="shared" si="17"/>
        <v/>
      </c>
      <c r="E210" s="104" t="str">
        <f t="shared" si="18"/>
        <v/>
      </c>
      <c r="F210" s="31"/>
      <c r="G210" s="127"/>
      <c r="H210" s="31"/>
      <c r="I210" s="32"/>
      <c r="J210" s="122" t="str">
        <f t="shared" si="19"/>
        <v/>
      </c>
      <c r="K210" s="36"/>
      <c r="L210" s="18"/>
      <c r="M210" s="1"/>
      <c r="U210" s="1"/>
      <c r="V210" s="1"/>
      <c r="W210" s="1"/>
      <c r="X210" s="1"/>
      <c r="Y210" s="1"/>
      <c r="Z210" s="1"/>
    </row>
    <row r="211" spans="1:26" x14ac:dyDescent="0.25">
      <c r="A211" s="1"/>
      <c r="B211" s="16" t="str">
        <f t="shared" si="15"/>
        <v/>
      </c>
      <c r="C211" s="17" t="str">
        <f t="shared" si="16"/>
        <v/>
      </c>
      <c r="D211" s="104" t="str">
        <f t="shared" si="17"/>
        <v/>
      </c>
      <c r="E211" s="104" t="str">
        <f t="shared" si="18"/>
        <v/>
      </c>
      <c r="F211" s="31"/>
      <c r="G211" s="127"/>
      <c r="H211" s="31"/>
      <c r="I211" s="32"/>
      <c r="J211" s="122" t="str">
        <f t="shared" si="19"/>
        <v/>
      </c>
      <c r="K211" s="36"/>
      <c r="L211" s="18"/>
      <c r="M211" s="1"/>
      <c r="U211" s="1"/>
      <c r="V211" s="1"/>
      <c r="W211" s="1"/>
      <c r="X211" s="1"/>
      <c r="Y211" s="1"/>
      <c r="Z211" s="1"/>
    </row>
    <row r="212" spans="1:26" x14ac:dyDescent="0.25">
      <c r="A212" s="1"/>
      <c r="B212" s="16" t="str">
        <f t="shared" si="15"/>
        <v/>
      </c>
      <c r="C212" s="17" t="str">
        <f t="shared" si="16"/>
        <v/>
      </c>
      <c r="D212" s="104" t="str">
        <f t="shared" si="17"/>
        <v/>
      </c>
      <c r="E212" s="104" t="str">
        <f t="shared" si="18"/>
        <v/>
      </c>
      <c r="F212" s="31"/>
      <c r="G212" s="127"/>
      <c r="H212" s="31"/>
      <c r="I212" s="32"/>
      <c r="J212" s="122" t="str">
        <f t="shared" si="19"/>
        <v/>
      </c>
      <c r="K212" s="36"/>
      <c r="L212" s="18"/>
      <c r="M212" s="1"/>
      <c r="U212" s="1"/>
      <c r="V212" s="1"/>
      <c r="W212" s="1"/>
      <c r="X212" s="1"/>
      <c r="Y212" s="1"/>
      <c r="Z212" s="1"/>
    </row>
    <row r="213" spans="1:26" x14ac:dyDescent="0.25">
      <c r="A213" s="1"/>
      <c r="B213" s="16" t="str">
        <f t="shared" si="15"/>
        <v/>
      </c>
      <c r="C213" s="17" t="str">
        <f t="shared" si="16"/>
        <v/>
      </c>
      <c r="D213" s="104" t="str">
        <f t="shared" si="17"/>
        <v/>
      </c>
      <c r="E213" s="104" t="str">
        <f t="shared" si="18"/>
        <v/>
      </c>
      <c r="F213" s="31"/>
      <c r="G213" s="127"/>
      <c r="H213" s="31"/>
      <c r="I213" s="32"/>
      <c r="J213" s="122" t="str">
        <f t="shared" si="19"/>
        <v/>
      </c>
      <c r="K213" s="36"/>
      <c r="L213" s="18"/>
      <c r="M213" s="1"/>
      <c r="U213" s="1"/>
      <c r="V213" s="1"/>
      <c r="W213" s="1"/>
      <c r="X213" s="1"/>
      <c r="Y213" s="1"/>
      <c r="Z213" s="1"/>
    </row>
    <row r="214" spans="1:26" x14ac:dyDescent="0.25">
      <c r="A214" s="1"/>
      <c r="B214" s="16" t="str">
        <f t="shared" si="15"/>
        <v/>
      </c>
      <c r="C214" s="17" t="str">
        <f t="shared" si="16"/>
        <v/>
      </c>
      <c r="D214" s="104" t="str">
        <f t="shared" si="17"/>
        <v/>
      </c>
      <c r="E214" s="104" t="str">
        <f t="shared" si="18"/>
        <v/>
      </c>
      <c r="F214" s="31"/>
      <c r="G214" s="127"/>
      <c r="H214" s="31"/>
      <c r="I214" s="32"/>
      <c r="J214" s="122" t="str">
        <f t="shared" si="19"/>
        <v/>
      </c>
      <c r="K214" s="36"/>
      <c r="L214" s="18"/>
      <c r="M214" s="1"/>
      <c r="U214" s="1"/>
      <c r="V214" s="1"/>
      <c r="W214" s="1"/>
      <c r="X214" s="1"/>
      <c r="Y214" s="1"/>
      <c r="Z214" s="1"/>
    </row>
    <row r="215" spans="1:26" x14ac:dyDescent="0.25">
      <c r="A215" s="1"/>
      <c r="B215" s="16" t="str">
        <f t="shared" si="15"/>
        <v/>
      </c>
      <c r="C215" s="17" t="str">
        <f t="shared" si="16"/>
        <v/>
      </c>
      <c r="D215" s="104" t="str">
        <f t="shared" si="17"/>
        <v/>
      </c>
      <c r="E215" s="104" t="str">
        <f t="shared" si="18"/>
        <v/>
      </c>
      <c r="F215" s="31"/>
      <c r="G215" s="127"/>
      <c r="H215" s="31"/>
      <c r="I215" s="32"/>
      <c r="J215" s="122" t="str">
        <f t="shared" si="19"/>
        <v/>
      </c>
      <c r="K215" s="36"/>
      <c r="L215" s="18"/>
      <c r="M215" s="1"/>
      <c r="U215" s="1"/>
      <c r="V215" s="1"/>
      <c r="W215" s="1"/>
      <c r="X215" s="1"/>
      <c r="Y215" s="1"/>
      <c r="Z215" s="1"/>
    </row>
    <row r="216" spans="1:26" x14ac:dyDescent="0.25">
      <c r="A216" s="1"/>
      <c r="B216" s="16" t="str">
        <f t="shared" si="15"/>
        <v/>
      </c>
      <c r="C216" s="17" t="str">
        <f t="shared" si="16"/>
        <v/>
      </c>
      <c r="D216" s="104" t="str">
        <f t="shared" si="17"/>
        <v/>
      </c>
      <c r="E216" s="104" t="str">
        <f t="shared" si="18"/>
        <v/>
      </c>
      <c r="F216" s="31"/>
      <c r="G216" s="127"/>
      <c r="H216" s="31"/>
      <c r="I216" s="32"/>
      <c r="J216" s="122" t="str">
        <f t="shared" si="19"/>
        <v/>
      </c>
      <c r="K216" s="36"/>
      <c r="L216" s="18"/>
      <c r="M216" s="1"/>
      <c r="U216" s="1"/>
      <c r="V216" s="1"/>
      <c r="W216" s="1"/>
      <c r="X216" s="1"/>
      <c r="Y216" s="1"/>
      <c r="Z216" s="1"/>
    </row>
    <row r="217" spans="1:26" x14ac:dyDescent="0.25">
      <c r="A217" s="1"/>
      <c r="B217" s="16" t="str">
        <f t="shared" si="15"/>
        <v/>
      </c>
      <c r="C217" s="17" t="str">
        <f t="shared" si="16"/>
        <v/>
      </c>
      <c r="D217" s="104" t="str">
        <f t="shared" si="17"/>
        <v/>
      </c>
      <c r="E217" s="104" t="str">
        <f t="shared" si="18"/>
        <v/>
      </c>
      <c r="F217" s="31"/>
      <c r="G217" s="127"/>
      <c r="H217" s="31"/>
      <c r="I217" s="32"/>
      <c r="J217" s="122" t="str">
        <f t="shared" si="19"/>
        <v/>
      </c>
      <c r="K217" s="36"/>
      <c r="L217" s="18"/>
      <c r="M217" s="1"/>
      <c r="U217" s="1"/>
      <c r="V217" s="1"/>
      <c r="W217" s="1"/>
      <c r="X217" s="1"/>
      <c r="Y217" s="1"/>
      <c r="Z217" s="1"/>
    </row>
    <row r="218" spans="1:26" x14ac:dyDescent="0.25">
      <c r="A218" s="1"/>
      <c r="B218" s="16" t="str">
        <f t="shared" si="15"/>
        <v/>
      </c>
      <c r="C218" s="17" t="str">
        <f t="shared" si="16"/>
        <v/>
      </c>
      <c r="D218" s="104" t="str">
        <f t="shared" si="17"/>
        <v/>
      </c>
      <c r="E218" s="104" t="str">
        <f t="shared" si="18"/>
        <v/>
      </c>
      <c r="F218" s="31"/>
      <c r="G218" s="127"/>
      <c r="H218" s="31"/>
      <c r="I218" s="32"/>
      <c r="J218" s="122" t="str">
        <f t="shared" si="19"/>
        <v/>
      </c>
      <c r="K218" s="36"/>
      <c r="L218" s="18"/>
      <c r="M218" s="1"/>
      <c r="U218" s="1"/>
      <c r="V218" s="1"/>
      <c r="W218" s="1"/>
      <c r="X218" s="1"/>
      <c r="Y218" s="1"/>
      <c r="Z218" s="1"/>
    </row>
    <row r="219" spans="1:26" x14ac:dyDescent="0.25">
      <c r="A219" s="1"/>
      <c r="B219" s="16" t="str">
        <f t="shared" si="15"/>
        <v/>
      </c>
      <c r="C219" s="17" t="str">
        <f t="shared" si="16"/>
        <v/>
      </c>
      <c r="D219" s="104" t="str">
        <f t="shared" si="17"/>
        <v/>
      </c>
      <c r="E219" s="104" t="str">
        <f t="shared" si="18"/>
        <v/>
      </c>
      <c r="F219" s="31"/>
      <c r="G219" s="127"/>
      <c r="H219" s="31"/>
      <c r="I219" s="32"/>
      <c r="J219" s="122" t="str">
        <f t="shared" si="19"/>
        <v/>
      </c>
      <c r="K219" s="36"/>
      <c r="L219" s="18"/>
      <c r="M219" s="1"/>
      <c r="U219" s="1"/>
      <c r="V219" s="1"/>
      <c r="W219" s="1"/>
      <c r="X219" s="1"/>
      <c r="Y219" s="1"/>
      <c r="Z219" s="1"/>
    </row>
    <row r="220" spans="1:26" x14ac:dyDescent="0.25">
      <c r="A220" s="1"/>
      <c r="B220" s="16" t="str">
        <f t="shared" si="15"/>
        <v/>
      </c>
      <c r="C220" s="17" t="str">
        <f t="shared" si="16"/>
        <v/>
      </c>
      <c r="D220" s="104" t="str">
        <f t="shared" si="17"/>
        <v/>
      </c>
      <c r="E220" s="104" t="str">
        <f t="shared" si="18"/>
        <v/>
      </c>
      <c r="F220" s="31"/>
      <c r="G220" s="127"/>
      <c r="H220" s="31"/>
      <c r="I220" s="32"/>
      <c r="J220" s="122" t="str">
        <f t="shared" si="19"/>
        <v/>
      </c>
      <c r="K220" s="36"/>
      <c r="L220" s="18"/>
      <c r="M220" s="1"/>
      <c r="U220" s="1"/>
      <c r="V220" s="1"/>
      <c r="W220" s="1"/>
      <c r="X220" s="1"/>
      <c r="Y220" s="1"/>
      <c r="Z220" s="1"/>
    </row>
    <row r="221" spans="1:26" x14ac:dyDescent="0.25">
      <c r="A221" s="1"/>
      <c r="B221" s="16" t="str">
        <f t="shared" si="15"/>
        <v/>
      </c>
      <c r="C221" s="17" t="str">
        <f t="shared" si="16"/>
        <v/>
      </c>
      <c r="D221" s="104" t="str">
        <f t="shared" si="17"/>
        <v/>
      </c>
      <c r="E221" s="104" t="str">
        <f t="shared" si="18"/>
        <v/>
      </c>
      <c r="F221" s="31"/>
      <c r="G221" s="127"/>
      <c r="H221" s="31"/>
      <c r="I221" s="32"/>
      <c r="J221" s="122" t="str">
        <f t="shared" si="19"/>
        <v/>
      </c>
      <c r="K221" s="36"/>
      <c r="L221" s="18"/>
      <c r="M221" s="1"/>
      <c r="U221" s="1"/>
      <c r="V221" s="1"/>
      <c r="W221" s="1"/>
      <c r="X221" s="1"/>
      <c r="Y221" s="1"/>
      <c r="Z221" s="1"/>
    </row>
    <row r="222" spans="1:26" x14ac:dyDescent="0.25">
      <c r="A222" s="1"/>
      <c r="B222" s="16" t="str">
        <f t="shared" si="15"/>
        <v/>
      </c>
      <c r="C222" s="17" t="str">
        <f t="shared" si="16"/>
        <v/>
      </c>
      <c r="D222" s="104" t="str">
        <f t="shared" si="17"/>
        <v/>
      </c>
      <c r="E222" s="104" t="str">
        <f t="shared" si="18"/>
        <v/>
      </c>
      <c r="F222" s="31"/>
      <c r="G222" s="127"/>
      <c r="H222" s="31"/>
      <c r="I222" s="32"/>
      <c r="J222" s="122" t="str">
        <f t="shared" si="19"/>
        <v/>
      </c>
      <c r="K222" s="36"/>
      <c r="L222" s="18"/>
      <c r="M222" s="1"/>
      <c r="U222" s="1"/>
      <c r="V222" s="1"/>
      <c r="W222" s="1"/>
      <c r="X222" s="1"/>
      <c r="Y222" s="1"/>
      <c r="Z222" s="1"/>
    </row>
    <row r="223" spans="1:26" x14ac:dyDescent="0.25">
      <c r="A223" s="1"/>
      <c r="B223" s="16" t="str">
        <f t="shared" si="15"/>
        <v/>
      </c>
      <c r="C223" s="17" t="str">
        <f t="shared" si="16"/>
        <v/>
      </c>
      <c r="D223" s="104" t="str">
        <f t="shared" si="17"/>
        <v/>
      </c>
      <c r="E223" s="104" t="str">
        <f t="shared" si="18"/>
        <v/>
      </c>
      <c r="F223" s="31"/>
      <c r="G223" s="127"/>
      <c r="H223" s="31"/>
      <c r="I223" s="32"/>
      <c r="J223" s="122" t="str">
        <f t="shared" si="19"/>
        <v/>
      </c>
      <c r="K223" s="36"/>
      <c r="L223" s="18"/>
      <c r="M223" s="1"/>
      <c r="U223" s="1"/>
      <c r="V223" s="1"/>
      <c r="W223" s="1"/>
      <c r="X223" s="1"/>
      <c r="Y223" s="1"/>
      <c r="Z223" s="1"/>
    </row>
    <row r="224" spans="1:26" x14ac:dyDescent="0.25">
      <c r="A224" s="1"/>
      <c r="B224" s="16" t="str">
        <f t="shared" si="15"/>
        <v/>
      </c>
      <c r="C224" s="17" t="str">
        <f t="shared" si="16"/>
        <v/>
      </c>
      <c r="D224" s="104" t="str">
        <f t="shared" si="17"/>
        <v/>
      </c>
      <c r="E224" s="104" t="str">
        <f t="shared" si="18"/>
        <v/>
      </c>
      <c r="F224" s="31"/>
      <c r="G224" s="127"/>
      <c r="H224" s="31"/>
      <c r="I224" s="32"/>
      <c r="J224" s="122" t="str">
        <f t="shared" si="19"/>
        <v/>
      </c>
      <c r="K224" s="36"/>
      <c r="L224" s="18"/>
      <c r="M224" s="1"/>
      <c r="U224" s="1"/>
      <c r="V224" s="1"/>
      <c r="W224" s="1"/>
      <c r="X224" s="1"/>
      <c r="Y224" s="1"/>
      <c r="Z224" s="1"/>
    </row>
    <row r="225" spans="1:26" x14ac:dyDescent="0.25">
      <c r="A225" s="1"/>
      <c r="B225" s="16" t="str">
        <f t="shared" si="15"/>
        <v/>
      </c>
      <c r="C225" s="17" t="str">
        <f t="shared" si="16"/>
        <v/>
      </c>
      <c r="D225" s="104" t="str">
        <f t="shared" si="17"/>
        <v/>
      </c>
      <c r="E225" s="104" t="str">
        <f t="shared" si="18"/>
        <v/>
      </c>
      <c r="F225" s="31"/>
      <c r="G225" s="127"/>
      <c r="H225" s="31"/>
      <c r="I225" s="32"/>
      <c r="J225" s="122" t="str">
        <f t="shared" si="19"/>
        <v/>
      </c>
      <c r="K225" s="36"/>
      <c r="L225" s="18"/>
      <c r="M225" s="1"/>
      <c r="U225" s="1"/>
      <c r="V225" s="1"/>
      <c r="W225" s="1"/>
      <c r="X225" s="1"/>
      <c r="Y225" s="1"/>
      <c r="Z225" s="1"/>
    </row>
    <row r="226" spans="1:26" x14ac:dyDescent="0.25">
      <c r="A226" s="1"/>
      <c r="B226" s="16" t="str">
        <f t="shared" si="15"/>
        <v/>
      </c>
      <c r="C226" s="17" t="str">
        <f t="shared" si="16"/>
        <v/>
      </c>
      <c r="D226" s="104" t="str">
        <f t="shared" si="17"/>
        <v/>
      </c>
      <c r="E226" s="104" t="str">
        <f t="shared" si="18"/>
        <v/>
      </c>
      <c r="F226" s="31"/>
      <c r="G226" s="127"/>
      <c r="H226" s="31"/>
      <c r="I226" s="32"/>
      <c r="J226" s="122" t="str">
        <f t="shared" si="19"/>
        <v/>
      </c>
      <c r="K226" s="36"/>
      <c r="L226" s="18"/>
      <c r="M226" s="1"/>
      <c r="U226" s="1"/>
      <c r="V226" s="1"/>
      <c r="W226" s="1"/>
      <c r="X226" s="1"/>
      <c r="Y226" s="1"/>
      <c r="Z226" s="1"/>
    </row>
    <row r="227" spans="1:26" x14ac:dyDescent="0.25">
      <c r="A227" s="1"/>
      <c r="B227" s="16" t="str">
        <f t="shared" si="15"/>
        <v/>
      </c>
      <c r="C227" s="17" t="str">
        <f t="shared" si="16"/>
        <v/>
      </c>
      <c r="D227" s="104" t="str">
        <f t="shared" si="17"/>
        <v/>
      </c>
      <c r="E227" s="104" t="str">
        <f t="shared" si="18"/>
        <v/>
      </c>
      <c r="F227" s="31"/>
      <c r="G227" s="127"/>
      <c r="H227" s="31"/>
      <c r="I227" s="32"/>
      <c r="J227" s="122" t="str">
        <f t="shared" si="19"/>
        <v/>
      </c>
      <c r="K227" s="36"/>
      <c r="L227" s="18"/>
      <c r="M227" s="1"/>
      <c r="U227" s="1"/>
      <c r="V227" s="1"/>
      <c r="W227" s="1"/>
      <c r="X227" s="1"/>
      <c r="Y227" s="1"/>
      <c r="Z227" s="1"/>
    </row>
    <row r="228" spans="1:26" x14ac:dyDescent="0.25">
      <c r="A228" s="1"/>
      <c r="B228" s="16" t="str">
        <f t="shared" si="15"/>
        <v/>
      </c>
      <c r="C228" s="17" t="str">
        <f t="shared" si="16"/>
        <v/>
      </c>
      <c r="D228" s="104" t="str">
        <f t="shared" si="17"/>
        <v/>
      </c>
      <c r="E228" s="104" t="str">
        <f t="shared" si="18"/>
        <v/>
      </c>
      <c r="F228" s="31"/>
      <c r="G228" s="127"/>
      <c r="H228" s="31"/>
      <c r="I228" s="32"/>
      <c r="J228" s="122" t="str">
        <f t="shared" si="19"/>
        <v/>
      </c>
      <c r="K228" s="36"/>
      <c r="L228" s="18"/>
      <c r="M228" s="1"/>
      <c r="U228" s="1"/>
      <c r="V228" s="1"/>
      <c r="W228" s="1"/>
      <c r="X228" s="1"/>
      <c r="Y228" s="1"/>
      <c r="Z228" s="1"/>
    </row>
    <row r="229" spans="1:26" x14ac:dyDescent="0.25">
      <c r="A229" s="1"/>
      <c r="B229" s="16" t="str">
        <f t="shared" si="15"/>
        <v/>
      </c>
      <c r="C229" s="17" t="str">
        <f t="shared" si="16"/>
        <v/>
      </c>
      <c r="D229" s="104" t="str">
        <f t="shared" si="17"/>
        <v/>
      </c>
      <c r="E229" s="104" t="str">
        <f t="shared" si="18"/>
        <v/>
      </c>
      <c r="F229" s="31"/>
      <c r="G229" s="127"/>
      <c r="H229" s="31"/>
      <c r="I229" s="32"/>
      <c r="J229" s="122" t="str">
        <f t="shared" si="19"/>
        <v/>
      </c>
      <c r="K229" s="36"/>
      <c r="L229" s="18"/>
      <c r="M229" s="1"/>
      <c r="U229" s="1"/>
      <c r="V229" s="1"/>
      <c r="W229" s="1"/>
      <c r="X229" s="1"/>
      <c r="Y229" s="1"/>
      <c r="Z229" s="1"/>
    </row>
    <row r="230" spans="1:26" x14ac:dyDescent="0.25">
      <c r="A230" s="1"/>
      <c r="B230" s="16" t="str">
        <f t="shared" si="15"/>
        <v/>
      </c>
      <c r="C230" s="17" t="str">
        <f t="shared" si="16"/>
        <v/>
      </c>
      <c r="D230" s="104" t="str">
        <f t="shared" si="17"/>
        <v/>
      </c>
      <c r="E230" s="104" t="str">
        <f t="shared" si="18"/>
        <v/>
      </c>
      <c r="F230" s="31"/>
      <c r="G230" s="127"/>
      <c r="H230" s="31"/>
      <c r="I230" s="32"/>
      <c r="J230" s="122" t="str">
        <f t="shared" si="19"/>
        <v/>
      </c>
      <c r="K230" s="36"/>
      <c r="L230" s="18"/>
      <c r="M230" s="1"/>
      <c r="U230" s="1"/>
      <c r="V230" s="1"/>
      <c r="W230" s="1"/>
      <c r="X230" s="1"/>
      <c r="Y230" s="1"/>
      <c r="Z230" s="1"/>
    </row>
    <row r="231" spans="1:26" x14ac:dyDescent="0.25">
      <c r="A231" s="1"/>
      <c r="B231" s="16" t="str">
        <f t="shared" si="15"/>
        <v/>
      </c>
      <c r="C231" s="17" t="str">
        <f t="shared" si="16"/>
        <v/>
      </c>
      <c r="D231" s="104" t="str">
        <f t="shared" si="17"/>
        <v/>
      </c>
      <c r="E231" s="104" t="str">
        <f t="shared" si="18"/>
        <v/>
      </c>
      <c r="F231" s="31"/>
      <c r="G231" s="127"/>
      <c r="H231" s="31"/>
      <c r="I231" s="32"/>
      <c r="J231" s="122" t="str">
        <f t="shared" si="19"/>
        <v/>
      </c>
      <c r="K231" s="36"/>
      <c r="L231" s="18"/>
      <c r="M231" s="1"/>
      <c r="U231" s="1"/>
      <c r="V231" s="1"/>
      <c r="W231" s="1"/>
      <c r="X231" s="1"/>
      <c r="Y231" s="1"/>
      <c r="Z231" s="1"/>
    </row>
    <row r="232" spans="1:26" x14ac:dyDescent="0.25">
      <c r="A232" s="1"/>
      <c r="B232" s="16" t="str">
        <f t="shared" si="15"/>
        <v/>
      </c>
      <c r="C232" s="17" t="str">
        <f t="shared" si="16"/>
        <v/>
      </c>
      <c r="D232" s="104" t="str">
        <f t="shared" si="17"/>
        <v/>
      </c>
      <c r="E232" s="104" t="str">
        <f t="shared" si="18"/>
        <v/>
      </c>
      <c r="F232" s="31"/>
      <c r="G232" s="127"/>
      <c r="H232" s="31"/>
      <c r="I232" s="32"/>
      <c r="J232" s="122" t="str">
        <f t="shared" si="19"/>
        <v/>
      </c>
      <c r="K232" s="36"/>
      <c r="L232" s="18"/>
      <c r="M232" s="1"/>
      <c r="U232" s="1"/>
      <c r="V232" s="1"/>
      <c r="W232" s="1"/>
      <c r="X232" s="1"/>
      <c r="Y232" s="1"/>
      <c r="Z232" s="1"/>
    </row>
    <row r="233" spans="1:26" x14ac:dyDescent="0.25">
      <c r="A233" s="1"/>
      <c r="B233" s="16" t="str">
        <f t="shared" si="15"/>
        <v/>
      </c>
      <c r="C233" s="17" t="str">
        <f t="shared" si="16"/>
        <v/>
      </c>
      <c r="D233" s="104" t="str">
        <f t="shared" si="17"/>
        <v/>
      </c>
      <c r="E233" s="104" t="str">
        <f t="shared" si="18"/>
        <v/>
      </c>
      <c r="F233" s="31"/>
      <c r="G233" s="127"/>
      <c r="H233" s="31"/>
      <c r="I233" s="32"/>
      <c r="J233" s="122" t="str">
        <f t="shared" si="19"/>
        <v/>
      </c>
      <c r="K233" s="36"/>
      <c r="L233" s="18"/>
      <c r="M233" s="1"/>
      <c r="U233" s="1"/>
      <c r="V233" s="1"/>
      <c r="W233" s="1"/>
      <c r="X233" s="1"/>
      <c r="Y233" s="1"/>
      <c r="Z233" s="1"/>
    </row>
    <row r="234" spans="1:26" x14ac:dyDescent="0.25">
      <c r="A234" s="1"/>
      <c r="B234" s="16" t="str">
        <f t="shared" si="15"/>
        <v/>
      </c>
      <c r="C234" s="17" t="str">
        <f t="shared" si="16"/>
        <v/>
      </c>
      <c r="D234" s="104" t="str">
        <f t="shared" si="17"/>
        <v/>
      </c>
      <c r="E234" s="104" t="str">
        <f t="shared" si="18"/>
        <v/>
      </c>
      <c r="F234" s="31"/>
      <c r="G234" s="127"/>
      <c r="H234" s="31"/>
      <c r="I234" s="32"/>
      <c r="J234" s="122" t="str">
        <f t="shared" si="19"/>
        <v/>
      </c>
      <c r="K234" s="36"/>
      <c r="L234" s="18"/>
      <c r="M234" s="1"/>
      <c r="U234" s="1"/>
      <c r="V234" s="1"/>
      <c r="W234" s="1"/>
      <c r="X234" s="1"/>
      <c r="Y234" s="1"/>
      <c r="Z234" s="1"/>
    </row>
    <row r="235" spans="1:26" x14ac:dyDescent="0.25">
      <c r="A235" s="1"/>
      <c r="B235" s="16" t="str">
        <f t="shared" si="15"/>
        <v/>
      </c>
      <c r="C235" s="17" t="str">
        <f t="shared" si="16"/>
        <v/>
      </c>
      <c r="D235" s="104" t="str">
        <f t="shared" si="17"/>
        <v/>
      </c>
      <c r="E235" s="104" t="str">
        <f t="shared" si="18"/>
        <v/>
      </c>
      <c r="F235" s="31"/>
      <c r="G235" s="127"/>
      <c r="H235" s="31"/>
      <c r="I235" s="32"/>
      <c r="J235" s="122" t="str">
        <f t="shared" si="19"/>
        <v/>
      </c>
      <c r="K235" s="36"/>
      <c r="L235" s="18"/>
      <c r="M235" s="1"/>
      <c r="U235" s="1"/>
      <c r="V235" s="1"/>
      <c r="W235" s="1"/>
      <c r="X235" s="1"/>
      <c r="Y235" s="1"/>
      <c r="Z235" s="1"/>
    </row>
    <row r="236" spans="1:26" x14ac:dyDescent="0.25">
      <c r="A236" s="1"/>
      <c r="B236" s="16" t="str">
        <f t="shared" si="15"/>
        <v/>
      </c>
      <c r="C236" s="17" t="str">
        <f t="shared" si="16"/>
        <v/>
      </c>
      <c r="D236" s="104" t="str">
        <f t="shared" si="17"/>
        <v/>
      </c>
      <c r="E236" s="104" t="str">
        <f t="shared" si="18"/>
        <v/>
      </c>
      <c r="F236" s="31"/>
      <c r="G236" s="127"/>
      <c r="H236" s="31"/>
      <c r="I236" s="32"/>
      <c r="J236" s="122" t="str">
        <f t="shared" si="19"/>
        <v/>
      </c>
      <c r="K236" s="36"/>
      <c r="L236" s="18"/>
      <c r="M236" s="1"/>
      <c r="U236" s="1"/>
      <c r="V236" s="1"/>
      <c r="W236" s="1"/>
      <c r="X236" s="1"/>
      <c r="Y236" s="1"/>
      <c r="Z236" s="1"/>
    </row>
    <row r="237" spans="1:26" x14ac:dyDescent="0.25">
      <c r="A237" s="1"/>
      <c r="B237" s="16" t="str">
        <f t="shared" si="15"/>
        <v/>
      </c>
      <c r="C237" s="17" t="str">
        <f t="shared" si="16"/>
        <v/>
      </c>
      <c r="D237" s="104" t="str">
        <f t="shared" si="17"/>
        <v/>
      </c>
      <c r="E237" s="104" t="str">
        <f t="shared" si="18"/>
        <v/>
      </c>
      <c r="F237" s="31"/>
      <c r="G237" s="127"/>
      <c r="H237" s="31"/>
      <c r="I237" s="32"/>
      <c r="J237" s="122" t="str">
        <f t="shared" si="19"/>
        <v/>
      </c>
      <c r="K237" s="36"/>
      <c r="L237" s="18"/>
      <c r="M237" s="1"/>
      <c r="U237" s="1"/>
      <c r="V237" s="1"/>
      <c r="W237" s="1"/>
      <c r="X237" s="1"/>
      <c r="Y237" s="1"/>
      <c r="Z237" s="1"/>
    </row>
    <row r="238" spans="1:26" x14ac:dyDescent="0.25">
      <c r="A238" s="1"/>
      <c r="B238" s="16" t="str">
        <f t="shared" si="15"/>
        <v/>
      </c>
      <c r="C238" s="17" t="str">
        <f t="shared" si="16"/>
        <v/>
      </c>
      <c r="D238" s="104" t="str">
        <f t="shared" si="17"/>
        <v/>
      </c>
      <c r="E238" s="104" t="str">
        <f t="shared" si="18"/>
        <v/>
      </c>
      <c r="F238" s="31"/>
      <c r="G238" s="127"/>
      <c r="H238" s="31"/>
      <c r="I238" s="32"/>
      <c r="J238" s="122" t="str">
        <f t="shared" si="19"/>
        <v/>
      </c>
      <c r="K238" s="36"/>
      <c r="L238" s="18"/>
      <c r="M238" s="1"/>
      <c r="U238" s="1"/>
      <c r="V238" s="1"/>
      <c r="W238" s="1"/>
      <c r="X238" s="1"/>
      <c r="Y238" s="1"/>
      <c r="Z238" s="1"/>
    </row>
    <row r="239" spans="1:26" x14ac:dyDescent="0.25">
      <c r="A239" s="1"/>
      <c r="B239" s="16" t="str">
        <f t="shared" si="15"/>
        <v/>
      </c>
      <c r="C239" s="17" t="str">
        <f t="shared" si="16"/>
        <v/>
      </c>
      <c r="D239" s="104" t="str">
        <f t="shared" si="17"/>
        <v/>
      </c>
      <c r="E239" s="104" t="str">
        <f t="shared" si="18"/>
        <v/>
      </c>
      <c r="F239" s="31"/>
      <c r="G239" s="127"/>
      <c r="H239" s="31"/>
      <c r="I239" s="32"/>
      <c r="J239" s="122" t="str">
        <f t="shared" si="19"/>
        <v/>
      </c>
      <c r="K239" s="36"/>
      <c r="L239" s="18"/>
      <c r="M239" s="1"/>
      <c r="U239" s="1"/>
      <c r="V239" s="1"/>
      <c r="W239" s="1"/>
      <c r="X239" s="1"/>
      <c r="Y239" s="1"/>
      <c r="Z239" s="1"/>
    </row>
    <row r="240" spans="1:26" x14ac:dyDescent="0.25">
      <c r="A240" s="1"/>
      <c r="B240" s="16" t="str">
        <f t="shared" si="15"/>
        <v/>
      </c>
      <c r="C240" s="17" t="str">
        <f t="shared" si="16"/>
        <v/>
      </c>
      <c r="D240" s="104" t="str">
        <f t="shared" si="17"/>
        <v/>
      </c>
      <c r="E240" s="104" t="str">
        <f t="shared" si="18"/>
        <v/>
      </c>
      <c r="F240" s="31"/>
      <c r="G240" s="127"/>
      <c r="H240" s="31"/>
      <c r="I240" s="32"/>
      <c r="J240" s="122" t="str">
        <f t="shared" si="19"/>
        <v/>
      </c>
      <c r="K240" s="36"/>
      <c r="L240" s="18"/>
      <c r="M240" s="1"/>
      <c r="U240" s="1"/>
      <c r="V240" s="1"/>
      <c r="W240" s="1"/>
      <c r="X240" s="1"/>
      <c r="Y240" s="1"/>
      <c r="Z240" s="1"/>
    </row>
    <row r="241" spans="1:26" x14ac:dyDescent="0.25">
      <c r="A241" s="1"/>
      <c r="B241" s="16" t="str">
        <f t="shared" si="15"/>
        <v/>
      </c>
      <c r="C241" s="17" t="str">
        <f t="shared" si="16"/>
        <v/>
      </c>
      <c r="D241" s="104" t="str">
        <f t="shared" si="17"/>
        <v/>
      </c>
      <c r="E241" s="104" t="str">
        <f t="shared" si="18"/>
        <v/>
      </c>
      <c r="F241" s="31"/>
      <c r="G241" s="127"/>
      <c r="H241" s="31"/>
      <c r="I241" s="32"/>
      <c r="J241" s="122" t="str">
        <f t="shared" si="19"/>
        <v/>
      </c>
      <c r="K241" s="36"/>
      <c r="L241" s="18"/>
      <c r="M241" s="1"/>
      <c r="U241" s="1"/>
      <c r="V241" s="1"/>
      <c r="W241" s="1"/>
      <c r="X241" s="1"/>
      <c r="Y241" s="1"/>
      <c r="Z241" s="1"/>
    </row>
    <row r="242" spans="1:26" x14ac:dyDescent="0.25">
      <c r="A242" s="1"/>
      <c r="B242" s="16" t="str">
        <f t="shared" si="15"/>
        <v/>
      </c>
      <c r="C242" s="17" t="str">
        <f t="shared" si="16"/>
        <v/>
      </c>
      <c r="D242" s="104" t="str">
        <f t="shared" si="17"/>
        <v/>
      </c>
      <c r="E242" s="104" t="str">
        <f t="shared" si="18"/>
        <v/>
      </c>
      <c r="F242" s="31"/>
      <c r="G242" s="127"/>
      <c r="H242" s="31"/>
      <c r="I242" s="32"/>
      <c r="J242" s="122" t="str">
        <f t="shared" si="19"/>
        <v/>
      </c>
      <c r="K242" s="36"/>
      <c r="L242" s="18"/>
      <c r="M242" s="1"/>
      <c r="U242" s="1"/>
      <c r="V242" s="1"/>
      <c r="W242" s="1"/>
      <c r="X242" s="1"/>
      <c r="Y242" s="1"/>
      <c r="Z242" s="1"/>
    </row>
    <row r="243" spans="1:26" x14ac:dyDescent="0.25">
      <c r="A243" s="1"/>
      <c r="B243" s="16" t="str">
        <f t="shared" si="15"/>
        <v/>
      </c>
      <c r="C243" s="17" t="str">
        <f t="shared" si="16"/>
        <v/>
      </c>
      <c r="D243" s="104" t="str">
        <f t="shared" si="17"/>
        <v/>
      </c>
      <c r="E243" s="104" t="str">
        <f t="shared" si="18"/>
        <v/>
      </c>
      <c r="F243" s="31"/>
      <c r="G243" s="127"/>
      <c r="H243" s="31"/>
      <c r="I243" s="32"/>
      <c r="J243" s="122" t="str">
        <f t="shared" si="19"/>
        <v/>
      </c>
      <c r="K243" s="36"/>
      <c r="L243" s="18"/>
      <c r="M243" s="1"/>
      <c r="U243" s="1"/>
      <c r="V243" s="1"/>
      <c r="W243" s="1"/>
      <c r="X243" s="1"/>
      <c r="Y243" s="1"/>
      <c r="Z243" s="1"/>
    </row>
    <row r="244" spans="1:26" x14ac:dyDescent="0.25">
      <c r="A244" s="1"/>
      <c r="B244" s="16" t="str">
        <f t="shared" si="15"/>
        <v/>
      </c>
      <c r="C244" s="17" t="str">
        <f t="shared" si="16"/>
        <v/>
      </c>
      <c r="D244" s="104" t="str">
        <f t="shared" si="17"/>
        <v/>
      </c>
      <c r="E244" s="104" t="str">
        <f t="shared" si="18"/>
        <v/>
      </c>
      <c r="F244" s="31"/>
      <c r="G244" s="127"/>
      <c r="H244" s="31"/>
      <c r="I244" s="32"/>
      <c r="J244" s="122" t="str">
        <f t="shared" si="19"/>
        <v/>
      </c>
      <c r="K244" s="36"/>
      <c r="L244" s="18"/>
      <c r="M244" s="1"/>
      <c r="U244" s="1"/>
      <c r="V244" s="1"/>
      <c r="W244" s="1"/>
      <c r="X244" s="1"/>
      <c r="Y244" s="1"/>
      <c r="Z244" s="1"/>
    </row>
    <row r="245" spans="1:26" x14ac:dyDescent="0.25">
      <c r="A245" s="1"/>
      <c r="B245" s="16" t="str">
        <f t="shared" si="15"/>
        <v/>
      </c>
      <c r="C245" s="17" t="str">
        <f t="shared" si="16"/>
        <v/>
      </c>
      <c r="D245" s="104" t="str">
        <f t="shared" si="17"/>
        <v/>
      </c>
      <c r="E245" s="104" t="str">
        <f t="shared" si="18"/>
        <v/>
      </c>
      <c r="F245" s="31"/>
      <c r="G245" s="127"/>
      <c r="H245" s="31"/>
      <c r="I245" s="32"/>
      <c r="J245" s="122" t="str">
        <f t="shared" si="19"/>
        <v/>
      </c>
      <c r="K245" s="36"/>
      <c r="L245" s="18"/>
      <c r="M245" s="1"/>
      <c r="U245" s="1"/>
      <c r="V245" s="1"/>
      <c r="W245" s="1"/>
      <c r="X245" s="1"/>
      <c r="Y245" s="1"/>
      <c r="Z245" s="1"/>
    </row>
    <row r="246" spans="1:26" x14ac:dyDescent="0.25">
      <c r="A246" s="1"/>
      <c r="B246" s="16" t="str">
        <f t="shared" si="15"/>
        <v/>
      </c>
      <c r="C246" s="17" t="str">
        <f t="shared" si="16"/>
        <v/>
      </c>
      <c r="D246" s="104" t="str">
        <f t="shared" si="17"/>
        <v/>
      </c>
      <c r="E246" s="104" t="str">
        <f t="shared" si="18"/>
        <v/>
      </c>
      <c r="F246" s="31"/>
      <c r="G246" s="127"/>
      <c r="H246" s="31"/>
      <c r="I246" s="32"/>
      <c r="J246" s="122" t="str">
        <f t="shared" si="19"/>
        <v/>
      </c>
      <c r="K246" s="36"/>
      <c r="L246" s="18"/>
      <c r="M246" s="1"/>
      <c r="U246" s="1"/>
      <c r="V246" s="1"/>
      <c r="W246" s="1"/>
      <c r="X246" s="1"/>
      <c r="Y246" s="1"/>
      <c r="Z246" s="1"/>
    </row>
    <row r="247" spans="1:26" x14ac:dyDescent="0.25">
      <c r="A247" s="1"/>
      <c r="B247" s="16" t="str">
        <f t="shared" si="15"/>
        <v/>
      </c>
      <c r="C247" s="17" t="str">
        <f t="shared" si="16"/>
        <v/>
      </c>
      <c r="D247" s="104" t="str">
        <f t="shared" si="17"/>
        <v/>
      </c>
      <c r="E247" s="104" t="str">
        <f t="shared" si="18"/>
        <v/>
      </c>
      <c r="F247" s="31"/>
      <c r="G247" s="127"/>
      <c r="H247" s="31"/>
      <c r="I247" s="32"/>
      <c r="J247" s="122" t="str">
        <f t="shared" si="19"/>
        <v/>
      </c>
      <c r="K247" s="36"/>
      <c r="L247" s="18"/>
      <c r="M247" s="1"/>
      <c r="U247" s="1"/>
      <c r="V247" s="1"/>
      <c r="W247" s="1"/>
      <c r="X247" s="1"/>
      <c r="Y247" s="1"/>
      <c r="Z247" s="1"/>
    </row>
    <row r="248" spans="1:26" x14ac:dyDescent="0.25">
      <c r="A248" s="1"/>
      <c r="B248" s="16" t="str">
        <f t="shared" si="15"/>
        <v/>
      </c>
      <c r="C248" s="17" t="str">
        <f t="shared" si="16"/>
        <v/>
      </c>
      <c r="D248" s="104" t="str">
        <f t="shared" si="17"/>
        <v/>
      </c>
      <c r="E248" s="104" t="str">
        <f t="shared" si="18"/>
        <v/>
      </c>
      <c r="F248" s="31"/>
      <c r="G248" s="127"/>
      <c r="H248" s="31"/>
      <c r="I248" s="32"/>
      <c r="J248" s="122" t="str">
        <f t="shared" si="19"/>
        <v/>
      </c>
      <c r="K248" s="36"/>
      <c r="L248" s="18"/>
      <c r="M248" s="1"/>
      <c r="U248" s="1"/>
      <c r="V248" s="1"/>
      <c r="W248" s="1"/>
      <c r="X248" s="1"/>
      <c r="Y248" s="1"/>
      <c r="Z248" s="1"/>
    </row>
    <row r="249" spans="1:26" x14ac:dyDescent="0.25">
      <c r="A249" s="1"/>
      <c r="B249" s="16" t="str">
        <f t="shared" si="15"/>
        <v/>
      </c>
      <c r="C249" s="17" t="str">
        <f t="shared" si="16"/>
        <v/>
      </c>
      <c r="D249" s="104" t="str">
        <f t="shared" si="17"/>
        <v/>
      </c>
      <c r="E249" s="104" t="str">
        <f t="shared" si="18"/>
        <v/>
      </c>
      <c r="F249" s="31"/>
      <c r="G249" s="127"/>
      <c r="H249" s="31"/>
      <c r="I249" s="32"/>
      <c r="J249" s="122" t="str">
        <f t="shared" si="19"/>
        <v/>
      </c>
      <c r="K249" s="36"/>
      <c r="L249" s="18"/>
      <c r="M249" s="1"/>
      <c r="U249" s="1"/>
      <c r="V249" s="1"/>
      <c r="W249" s="1"/>
      <c r="X249" s="1"/>
      <c r="Y249" s="1"/>
      <c r="Z249" s="1"/>
    </row>
    <row r="250" spans="1:26" x14ac:dyDescent="0.25">
      <c r="A250" s="1"/>
      <c r="B250" s="16" t="str">
        <f t="shared" si="15"/>
        <v/>
      </c>
      <c r="C250" s="17" t="str">
        <f t="shared" si="16"/>
        <v/>
      </c>
      <c r="D250" s="104" t="str">
        <f t="shared" si="17"/>
        <v/>
      </c>
      <c r="E250" s="104" t="str">
        <f t="shared" si="18"/>
        <v/>
      </c>
      <c r="F250" s="31"/>
      <c r="G250" s="127"/>
      <c r="H250" s="31"/>
      <c r="I250" s="32"/>
      <c r="J250" s="122" t="str">
        <f t="shared" si="19"/>
        <v/>
      </c>
      <c r="K250" s="36"/>
      <c r="L250" s="18"/>
      <c r="M250" s="1"/>
      <c r="U250" s="1"/>
      <c r="V250" s="1"/>
      <c r="W250" s="1"/>
      <c r="X250" s="1"/>
      <c r="Y250" s="1"/>
      <c r="Z250" s="1"/>
    </row>
    <row r="251" spans="1:26" x14ac:dyDescent="0.25">
      <c r="A251" s="1"/>
      <c r="B251" s="16" t="str">
        <f t="shared" si="15"/>
        <v/>
      </c>
      <c r="C251" s="17" t="str">
        <f t="shared" si="16"/>
        <v/>
      </c>
      <c r="D251" s="104" t="str">
        <f t="shared" si="17"/>
        <v/>
      </c>
      <c r="E251" s="104" t="str">
        <f t="shared" si="18"/>
        <v/>
      </c>
      <c r="F251" s="31"/>
      <c r="G251" s="127"/>
      <c r="H251" s="31"/>
      <c r="I251" s="32"/>
      <c r="J251" s="122" t="str">
        <f t="shared" si="19"/>
        <v/>
      </c>
      <c r="K251" s="36"/>
      <c r="L251" s="18"/>
      <c r="M251" s="1"/>
      <c r="U251" s="1"/>
      <c r="V251" s="1"/>
      <c r="W251" s="1"/>
      <c r="X251" s="1"/>
      <c r="Y251" s="1"/>
      <c r="Z251" s="1"/>
    </row>
    <row r="252" spans="1:26" x14ac:dyDescent="0.25">
      <c r="A252" s="1"/>
      <c r="B252" s="16" t="str">
        <f t="shared" si="15"/>
        <v/>
      </c>
      <c r="C252" s="17" t="str">
        <f t="shared" si="16"/>
        <v/>
      </c>
      <c r="D252" s="104" t="str">
        <f t="shared" si="17"/>
        <v/>
      </c>
      <c r="E252" s="104" t="str">
        <f t="shared" si="18"/>
        <v/>
      </c>
      <c r="F252" s="31"/>
      <c r="G252" s="127"/>
      <c r="H252" s="31"/>
      <c r="I252" s="32"/>
      <c r="J252" s="122" t="str">
        <f t="shared" si="19"/>
        <v/>
      </c>
      <c r="K252" s="36"/>
      <c r="L252" s="18"/>
      <c r="M252" s="1"/>
      <c r="U252" s="1"/>
      <c r="V252" s="1"/>
      <c r="W252" s="1"/>
      <c r="X252" s="1"/>
      <c r="Y252" s="1"/>
      <c r="Z252" s="1"/>
    </row>
    <row r="253" spans="1:26" x14ac:dyDescent="0.25">
      <c r="A253" s="1"/>
      <c r="B253" s="16" t="str">
        <f t="shared" si="15"/>
        <v/>
      </c>
      <c r="C253" s="17" t="str">
        <f t="shared" si="16"/>
        <v/>
      </c>
      <c r="D253" s="104" t="str">
        <f t="shared" si="17"/>
        <v/>
      </c>
      <c r="E253" s="104" t="str">
        <f t="shared" si="18"/>
        <v/>
      </c>
      <c r="F253" s="31"/>
      <c r="G253" s="127"/>
      <c r="H253" s="31"/>
      <c r="I253" s="32"/>
      <c r="J253" s="122" t="str">
        <f t="shared" si="19"/>
        <v/>
      </c>
      <c r="K253" s="36"/>
      <c r="L253" s="18"/>
      <c r="M253" s="1"/>
      <c r="U253" s="1"/>
      <c r="V253" s="1"/>
      <c r="W253" s="1"/>
      <c r="X253" s="1"/>
      <c r="Y253" s="1"/>
      <c r="Z253" s="1"/>
    </row>
    <row r="254" spans="1:26" x14ac:dyDescent="0.25">
      <c r="A254" s="1"/>
      <c r="B254" s="16" t="str">
        <f t="shared" si="15"/>
        <v/>
      </c>
      <c r="C254" s="17" t="str">
        <f t="shared" si="16"/>
        <v/>
      </c>
      <c r="D254" s="104" t="str">
        <f t="shared" si="17"/>
        <v/>
      </c>
      <c r="E254" s="104" t="str">
        <f t="shared" si="18"/>
        <v/>
      </c>
      <c r="F254" s="31"/>
      <c r="G254" s="127"/>
      <c r="H254" s="31"/>
      <c r="I254" s="32"/>
      <c r="J254" s="122" t="str">
        <f t="shared" si="19"/>
        <v/>
      </c>
      <c r="K254" s="36"/>
      <c r="L254" s="18"/>
      <c r="M254" s="1"/>
      <c r="U254" s="1"/>
      <c r="V254" s="1"/>
      <c r="W254" s="1"/>
      <c r="X254" s="1"/>
      <c r="Y254" s="1"/>
      <c r="Z254" s="1"/>
    </row>
    <row r="255" spans="1:26" x14ac:dyDescent="0.25">
      <c r="A255" s="1"/>
      <c r="B255" s="16" t="str">
        <f t="shared" si="15"/>
        <v/>
      </c>
      <c r="C255" s="17" t="str">
        <f t="shared" si="16"/>
        <v/>
      </c>
      <c r="D255" s="104" t="str">
        <f t="shared" si="17"/>
        <v/>
      </c>
      <c r="E255" s="104" t="str">
        <f t="shared" si="18"/>
        <v/>
      </c>
      <c r="F255" s="31"/>
      <c r="G255" s="127"/>
      <c r="H255" s="31"/>
      <c r="I255" s="32"/>
      <c r="J255" s="122" t="str">
        <f t="shared" si="19"/>
        <v/>
      </c>
      <c r="K255" s="36"/>
      <c r="L255" s="18"/>
      <c r="M255" s="1"/>
      <c r="U255" s="1"/>
      <c r="V255" s="1"/>
      <c r="W255" s="1"/>
      <c r="X255" s="1"/>
      <c r="Y255" s="1"/>
      <c r="Z255" s="1"/>
    </row>
    <row r="256" spans="1:26" x14ac:dyDescent="0.25">
      <c r="A256" s="1"/>
      <c r="B256" s="16" t="str">
        <f t="shared" si="15"/>
        <v/>
      </c>
      <c r="C256" s="17" t="str">
        <f t="shared" si="16"/>
        <v/>
      </c>
      <c r="D256" s="104" t="str">
        <f t="shared" si="17"/>
        <v/>
      </c>
      <c r="E256" s="104" t="str">
        <f t="shared" si="18"/>
        <v/>
      </c>
      <c r="F256" s="31"/>
      <c r="G256" s="127"/>
      <c r="H256" s="31"/>
      <c r="I256" s="32"/>
      <c r="J256" s="122" t="str">
        <f t="shared" si="19"/>
        <v/>
      </c>
      <c r="K256" s="36"/>
      <c r="L256" s="18"/>
      <c r="M256" s="1"/>
      <c r="U256" s="1"/>
      <c r="V256" s="1"/>
      <c r="W256" s="1"/>
      <c r="X256" s="1"/>
      <c r="Y256" s="1"/>
      <c r="Z256" s="1"/>
    </row>
    <row r="257" spans="1:26" x14ac:dyDescent="0.25">
      <c r="A257" s="1"/>
      <c r="B257" s="16" t="str">
        <f t="shared" si="15"/>
        <v/>
      </c>
      <c r="C257" s="17" t="str">
        <f t="shared" si="16"/>
        <v/>
      </c>
      <c r="D257" s="104" t="str">
        <f t="shared" si="17"/>
        <v/>
      </c>
      <c r="E257" s="104" t="str">
        <f t="shared" si="18"/>
        <v/>
      </c>
      <c r="F257" s="31"/>
      <c r="G257" s="127"/>
      <c r="H257" s="31"/>
      <c r="I257" s="32"/>
      <c r="J257" s="122" t="str">
        <f t="shared" si="19"/>
        <v/>
      </c>
      <c r="K257" s="36"/>
      <c r="L257" s="18"/>
      <c r="M257" s="1"/>
      <c r="U257" s="1"/>
      <c r="V257" s="1"/>
      <c r="W257" s="1"/>
      <c r="X257" s="1"/>
      <c r="Y257" s="1"/>
      <c r="Z257" s="1"/>
    </row>
    <row r="258" spans="1:26" x14ac:dyDescent="0.25">
      <c r="A258" s="1"/>
      <c r="B258" s="16" t="str">
        <f t="shared" si="15"/>
        <v/>
      </c>
      <c r="C258" s="17" t="str">
        <f t="shared" si="16"/>
        <v/>
      </c>
      <c r="D258" s="104" t="str">
        <f t="shared" si="17"/>
        <v/>
      </c>
      <c r="E258" s="104" t="str">
        <f t="shared" si="18"/>
        <v/>
      </c>
      <c r="F258" s="31"/>
      <c r="G258" s="127"/>
      <c r="H258" s="31"/>
      <c r="I258" s="32"/>
      <c r="J258" s="122" t="str">
        <f t="shared" si="19"/>
        <v/>
      </c>
      <c r="K258" s="36"/>
      <c r="L258" s="18"/>
      <c r="M258" s="1"/>
      <c r="U258" s="1"/>
      <c r="V258" s="1"/>
      <c r="W258" s="1"/>
      <c r="X258" s="1"/>
      <c r="Y258" s="1"/>
      <c r="Z258" s="1"/>
    </row>
    <row r="259" spans="1:26" x14ac:dyDescent="0.25">
      <c r="A259" s="1"/>
      <c r="B259" s="16" t="str">
        <f t="shared" si="15"/>
        <v/>
      </c>
      <c r="C259" s="17" t="str">
        <f t="shared" si="16"/>
        <v/>
      </c>
      <c r="D259" s="104" t="str">
        <f t="shared" si="17"/>
        <v/>
      </c>
      <c r="E259" s="104" t="str">
        <f t="shared" si="18"/>
        <v/>
      </c>
      <c r="F259" s="31"/>
      <c r="G259" s="127"/>
      <c r="H259" s="31"/>
      <c r="I259" s="32"/>
      <c r="J259" s="122" t="str">
        <f t="shared" si="19"/>
        <v/>
      </c>
      <c r="K259" s="36"/>
      <c r="L259" s="18"/>
      <c r="M259" s="1"/>
      <c r="U259" s="1"/>
      <c r="V259" s="1"/>
      <c r="W259" s="1"/>
      <c r="X259" s="1"/>
      <c r="Y259" s="1"/>
      <c r="Z259" s="1"/>
    </row>
    <row r="260" spans="1:26" x14ac:dyDescent="0.25">
      <c r="A260" s="1"/>
      <c r="B260" s="16" t="str">
        <f t="shared" si="15"/>
        <v/>
      </c>
      <c r="C260" s="17" t="str">
        <f t="shared" si="16"/>
        <v/>
      </c>
      <c r="D260" s="104" t="str">
        <f t="shared" si="17"/>
        <v/>
      </c>
      <c r="E260" s="104" t="str">
        <f t="shared" si="18"/>
        <v/>
      </c>
      <c r="F260" s="31"/>
      <c r="G260" s="127"/>
      <c r="H260" s="31"/>
      <c r="I260" s="32"/>
      <c r="J260" s="122" t="str">
        <f t="shared" si="19"/>
        <v/>
      </c>
      <c r="K260" s="36"/>
      <c r="L260" s="18"/>
      <c r="M260" s="1"/>
      <c r="U260" s="1"/>
      <c r="V260" s="1"/>
      <c r="W260" s="1"/>
      <c r="X260" s="1"/>
      <c r="Y260" s="1"/>
      <c r="Z260" s="1"/>
    </row>
    <row r="261" spans="1:26" x14ac:dyDescent="0.25">
      <c r="A261" s="1"/>
      <c r="B261" s="16" t="str">
        <f t="shared" si="15"/>
        <v/>
      </c>
      <c r="C261" s="17" t="str">
        <f t="shared" si="16"/>
        <v/>
      </c>
      <c r="D261" s="104" t="str">
        <f t="shared" si="17"/>
        <v/>
      </c>
      <c r="E261" s="104" t="str">
        <f t="shared" si="18"/>
        <v/>
      </c>
      <c r="F261" s="31"/>
      <c r="G261" s="127"/>
      <c r="H261" s="31"/>
      <c r="I261" s="32"/>
      <c r="J261" s="122" t="str">
        <f t="shared" si="19"/>
        <v/>
      </c>
      <c r="K261" s="36"/>
      <c r="L261" s="18"/>
      <c r="M261" s="1"/>
      <c r="U261" s="1"/>
      <c r="V261" s="1"/>
      <c r="W261" s="1"/>
      <c r="X261" s="1"/>
      <c r="Y261" s="1"/>
      <c r="Z261" s="1"/>
    </row>
    <row r="262" spans="1:26" x14ac:dyDescent="0.25">
      <c r="A262" s="1"/>
      <c r="B262" s="16" t="str">
        <f t="shared" si="15"/>
        <v/>
      </c>
      <c r="C262" s="17" t="str">
        <f t="shared" si="16"/>
        <v/>
      </c>
      <c r="D262" s="104" t="str">
        <f t="shared" si="17"/>
        <v/>
      </c>
      <c r="E262" s="104" t="str">
        <f t="shared" si="18"/>
        <v/>
      </c>
      <c r="F262" s="31"/>
      <c r="G262" s="127"/>
      <c r="H262" s="31"/>
      <c r="I262" s="32"/>
      <c r="J262" s="122" t="str">
        <f t="shared" si="19"/>
        <v/>
      </c>
      <c r="K262" s="36"/>
      <c r="L262" s="18"/>
      <c r="M262" s="1"/>
      <c r="U262" s="1"/>
      <c r="V262" s="1"/>
      <c r="W262" s="1"/>
      <c r="X262" s="1"/>
      <c r="Y262" s="1"/>
      <c r="Z262" s="1"/>
    </row>
    <row r="263" spans="1:26" x14ac:dyDescent="0.25">
      <c r="A263" s="1"/>
      <c r="B263" s="16" t="str">
        <f t="shared" si="15"/>
        <v/>
      </c>
      <c r="C263" s="17" t="str">
        <f t="shared" si="16"/>
        <v/>
      </c>
      <c r="D263" s="104" t="str">
        <f t="shared" si="17"/>
        <v/>
      </c>
      <c r="E263" s="104" t="str">
        <f t="shared" si="18"/>
        <v/>
      </c>
      <c r="F263" s="31"/>
      <c r="G263" s="127"/>
      <c r="H263" s="31"/>
      <c r="I263" s="32"/>
      <c r="J263" s="122" t="str">
        <f t="shared" si="19"/>
        <v/>
      </c>
      <c r="K263" s="36"/>
      <c r="L263" s="18"/>
      <c r="M263" s="1"/>
      <c r="U263" s="1"/>
      <c r="V263" s="1"/>
      <c r="W263" s="1"/>
      <c r="X263" s="1"/>
      <c r="Y263" s="1"/>
      <c r="Z263" s="1"/>
    </row>
    <row r="264" spans="1:26" x14ac:dyDescent="0.25">
      <c r="A264" s="1"/>
      <c r="B264" s="16" t="str">
        <f t="shared" si="15"/>
        <v/>
      </c>
      <c r="C264" s="17" t="str">
        <f t="shared" si="16"/>
        <v/>
      </c>
      <c r="D264" s="104" t="str">
        <f t="shared" si="17"/>
        <v/>
      </c>
      <c r="E264" s="104" t="str">
        <f t="shared" si="18"/>
        <v/>
      </c>
      <c r="F264" s="31"/>
      <c r="G264" s="127"/>
      <c r="H264" s="31"/>
      <c r="I264" s="32"/>
      <c r="J264" s="122" t="str">
        <f t="shared" si="19"/>
        <v/>
      </c>
      <c r="K264" s="36"/>
      <c r="L264" s="18"/>
      <c r="M264" s="1"/>
      <c r="U264" s="1"/>
      <c r="V264" s="1"/>
      <c r="W264" s="1"/>
      <c r="X264" s="1"/>
      <c r="Y264" s="1"/>
      <c r="Z264" s="1"/>
    </row>
    <row r="265" spans="1:26" x14ac:dyDescent="0.25">
      <c r="A265" s="1"/>
      <c r="B265" s="16" t="str">
        <f t="shared" si="15"/>
        <v/>
      </c>
      <c r="C265" s="17" t="str">
        <f t="shared" si="16"/>
        <v/>
      </c>
      <c r="D265" s="104" t="str">
        <f t="shared" si="17"/>
        <v/>
      </c>
      <c r="E265" s="104" t="str">
        <f t="shared" si="18"/>
        <v/>
      </c>
      <c r="F265" s="31"/>
      <c r="G265" s="127"/>
      <c r="H265" s="31"/>
      <c r="I265" s="32"/>
      <c r="J265" s="122" t="str">
        <f t="shared" si="19"/>
        <v/>
      </c>
      <c r="K265" s="36"/>
      <c r="L265" s="18"/>
      <c r="M265" s="1"/>
      <c r="U265" s="1"/>
      <c r="V265" s="1"/>
      <c r="W265" s="1"/>
      <c r="X265" s="1"/>
      <c r="Y265" s="1"/>
      <c r="Z265" s="1"/>
    </row>
    <row r="266" spans="1:26" x14ac:dyDescent="0.25">
      <c r="A266" s="1"/>
      <c r="B266" s="16" t="str">
        <f t="shared" si="15"/>
        <v/>
      </c>
      <c r="C266" s="17" t="str">
        <f t="shared" si="16"/>
        <v/>
      </c>
      <c r="D266" s="104" t="str">
        <f t="shared" si="17"/>
        <v/>
      </c>
      <c r="E266" s="104" t="str">
        <f t="shared" si="18"/>
        <v/>
      </c>
      <c r="F266" s="31"/>
      <c r="G266" s="127"/>
      <c r="H266" s="31"/>
      <c r="I266" s="32"/>
      <c r="J266" s="122" t="str">
        <f t="shared" si="19"/>
        <v/>
      </c>
      <c r="K266" s="36"/>
      <c r="L266" s="18"/>
      <c r="M266" s="1"/>
      <c r="U266" s="1"/>
      <c r="V266" s="1"/>
      <c r="W266" s="1"/>
      <c r="X266" s="1"/>
      <c r="Y266" s="1"/>
      <c r="Z266" s="1"/>
    </row>
    <row r="267" spans="1:26" x14ac:dyDescent="0.25">
      <c r="A267" s="1"/>
      <c r="B267" s="16" t="str">
        <f t="shared" si="15"/>
        <v/>
      </c>
      <c r="C267" s="17" t="str">
        <f t="shared" si="16"/>
        <v/>
      </c>
      <c r="D267" s="104" t="str">
        <f t="shared" si="17"/>
        <v/>
      </c>
      <c r="E267" s="104" t="str">
        <f t="shared" si="18"/>
        <v/>
      </c>
      <c r="F267" s="31"/>
      <c r="G267" s="127"/>
      <c r="H267" s="31"/>
      <c r="I267" s="32"/>
      <c r="J267" s="122" t="str">
        <f t="shared" si="19"/>
        <v/>
      </c>
      <c r="K267" s="36"/>
      <c r="L267" s="18"/>
      <c r="M267" s="1"/>
      <c r="U267" s="1"/>
      <c r="V267" s="1"/>
      <c r="W267" s="1"/>
      <c r="X267" s="1"/>
      <c r="Y267" s="1"/>
      <c r="Z267" s="1"/>
    </row>
    <row r="268" spans="1:26" x14ac:dyDescent="0.25">
      <c r="A268" s="1"/>
      <c r="B268" s="16" t="str">
        <f t="shared" ref="B268:B331" si="20">IF(AND(G268="",I268="",J268=""),"",$I$3)</f>
        <v/>
      </c>
      <c r="C268" s="17" t="str">
        <f t="shared" ref="C268:C331" si="21">IF(B268&lt;&gt;"",C267+1,"")</f>
        <v/>
      </c>
      <c r="D268" s="104" t="str">
        <f t="shared" ref="D268:D331" si="22">IF(C268="","","Pillar 2")</f>
        <v/>
      </c>
      <c r="E268" s="104" t="str">
        <f t="shared" ref="E268:E331" si="23">IF(ISERROR(VLOOKUP(G268,$O$11:$Q$1000,2,FALSE)),"",VLOOKUP(G268,$O$11:$Q$1000,2,FALSE))</f>
        <v/>
      </c>
      <c r="F268" s="31"/>
      <c r="G268" s="127"/>
      <c r="H268" s="31"/>
      <c r="I268" s="32"/>
      <c r="J268" s="122" t="str">
        <f t="shared" ref="J268:J331" si="24">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0"/>
        <v/>
      </c>
      <c r="C269" s="17" t="str">
        <f t="shared" si="21"/>
        <v/>
      </c>
      <c r="D269" s="104" t="str">
        <f t="shared" si="22"/>
        <v/>
      </c>
      <c r="E269" s="104" t="str">
        <f t="shared" si="23"/>
        <v/>
      </c>
      <c r="F269" s="31"/>
      <c r="G269" s="127"/>
      <c r="H269" s="31"/>
      <c r="I269" s="32"/>
      <c r="J269" s="122" t="str">
        <f t="shared" si="24"/>
        <v/>
      </c>
      <c r="K269" s="36"/>
      <c r="L269" s="18"/>
      <c r="M269" s="1"/>
      <c r="U269" s="1"/>
      <c r="V269" s="1"/>
      <c r="W269" s="1"/>
      <c r="X269" s="1"/>
      <c r="Y269" s="1"/>
      <c r="Z269" s="1"/>
    </row>
    <row r="270" spans="1:26" x14ac:dyDescent="0.25">
      <c r="A270" s="1"/>
      <c r="B270" s="16" t="str">
        <f t="shared" si="20"/>
        <v/>
      </c>
      <c r="C270" s="17" t="str">
        <f t="shared" si="21"/>
        <v/>
      </c>
      <c r="D270" s="104" t="str">
        <f t="shared" si="22"/>
        <v/>
      </c>
      <c r="E270" s="104" t="str">
        <f t="shared" si="23"/>
        <v/>
      </c>
      <c r="F270" s="31"/>
      <c r="G270" s="127"/>
      <c r="H270" s="31"/>
      <c r="I270" s="32"/>
      <c r="J270" s="122" t="str">
        <f t="shared" si="24"/>
        <v/>
      </c>
      <c r="K270" s="36"/>
      <c r="L270" s="18"/>
      <c r="M270" s="1"/>
      <c r="U270" s="1"/>
      <c r="V270" s="1"/>
      <c r="W270" s="1"/>
      <c r="X270" s="1"/>
      <c r="Y270" s="1"/>
      <c r="Z270" s="1"/>
    </row>
    <row r="271" spans="1:26" x14ac:dyDescent="0.25">
      <c r="A271" s="1"/>
      <c r="B271" s="16" t="str">
        <f t="shared" si="20"/>
        <v/>
      </c>
      <c r="C271" s="17" t="str">
        <f t="shared" si="21"/>
        <v/>
      </c>
      <c r="D271" s="104" t="str">
        <f t="shared" si="22"/>
        <v/>
      </c>
      <c r="E271" s="104" t="str">
        <f t="shared" si="23"/>
        <v/>
      </c>
      <c r="F271" s="31"/>
      <c r="G271" s="127"/>
      <c r="H271" s="31"/>
      <c r="I271" s="32"/>
      <c r="J271" s="122" t="str">
        <f t="shared" si="24"/>
        <v/>
      </c>
      <c r="K271" s="36"/>
      <c r="L271" s="18"/>
      <c r="M271" s="1"/>
      <c r="U271" s="1"/>
      <c r="V271" s="1"/>
      <c r="W271" s="1"/>
      <c r="X271" s="1"/>
      <c r="Y271" s="1"/>
      <c r="Z271" s="1"/>
    </row>
    <row r="272" spans="1:26" x14ac:dyDescent="0.25">
      <c r="A272" s="1"/>
      <c r="B272" s="16" t="str">
        <f t="shared" si="20"/>
        <v/>
      </c>
      <c r="C272" s="17" t="str">
        <f t="shared" si="21"/>
        <v/>
      </c>
      <c r="D272" s="104" t="str">
        <f t="shared" si="22"/>
        <v/>
      </c>
      <c r="E272" s="104" t="str">
        <f t="shared" si="23"/>
        <v/>
      </c>
      <c r="F272" s="31"/>
      <c r="G272" s="127"/>
      <c r="H272" s="31"/>
      <c r="I272" s="32"/>
      <c r="J272" s="122" t="str">
        <f t="shared" si="24"/>
        <v/>
      </c>
      <c r="K272" s="36"/>
      <c r="L272" s="18"/>
      <c r="M272" s="1"/>
      <c r="U272" s="1"/>
      <c r="V272" s="1"/>
      <c r="W272" s="1"/>
      <c r="X272" s="1"/>
      <c r="Y272" s="1"/>
      <c r="Z272" s="1"/>
    </row>
    <row r="273" spans="1:26" x14ac:dyDescent="0.25">
      <c r="A273" s="1"/>
      <c r="B273" s="16" t="str">
        <f t="shared" si="20"/>
        <v/>
      </c>
      <c r="C273" s="17" t="str">
        <f t="shared" si="21"/>
        <v/>
      </c>
      <c r="D273" s="104" t="str">
        <f t="shared" si="22"/>
        <v/>
      </c>
      <c r="E273" s="104" t="str">
        <f t="shared" si="23"/>
        <v/>
      </c>
      <c r="F273" s="31"/>
      <c r="G273" s="127"/>
      <c r="H273" s="31"/>
      <c r="I273" s="32"/>
      <c r="J273" s="122" t="str">
        <f t="shared" si="24"/>
        <v/>
      </c>
      <c r="K273" s="36"/>
      <c r="L273" s="18"/>
      <c r="M273" s="1"/>
      <c r="U273" s="1"/>
      <c r="V273" s="1"/>
      <c r="W273" s="1"/>
      <c r="X273" s="1"/>
      <c r="Y273" s="1"/>
      <c r="Z273" s="1"/>
    </row>
    <row r="274" spans="1:26" x14ac:dyDescent="0.25">
      <c r="A274" s="1"/>
      <c r="B274" s="16" t="str">
        <f t="shared" si="20"/>
        <v/>
      </c>
      <c r="C274" s="17" t="str">
        <f t="shared" si="21"/>
        <v/>
      </c>
      <c r="D274" s="104" t="str">
        <f t="shared" si="22"/>
        <v/>
      </c>
      <c r="E274" s="104" t="str">
        <f t="shared" si="23"/>
        <v/>
      </c>
      <c r="F274" s="31"/>
      <c r="G274" s="127"/>
      <c r="H274" s="31"/>
      <c r="I274" s="32"/>
      <c r="J274" s="122" t="str">
        <f t="shared" si="24"/>
        <v/>
      </c>
      <c r="K274" s="36"/>
      <c r="L274" s="18"/>
      <c r="M274" s="1"/>
      <c r="U274" s="1"/>
      <c r="V274" s="1"/>
      <c r="W274" s="1"/>
      <c r="X274" s="1"/>
      <c r="Y274" s="1"/>
      <c r="Z274" s="1"/>
    </row>
    <row r="275" spans="1:26" x14ac:dyDescent="0.25">
      <c r="A275" s="1"/>
      <c r="B275" s="16" t="str">
        <f t="shared" si="20"/>
        <v/>
      </c>
      <c r="C275" s="17" t="str">
        <f t="shared" si="21"/>
        <v/>
      </c>
      <c r="D275" s="104" t="str">
        <f t="shared" si="22"/>
        <v/>
      </c>
      <c r="E275" s="104" t="str">
        <f t="shared" si="23"/>
        <v/>
      </c>
      <c r="F275" s="31"/>
      <c r="G275" s="127"/>
      <c r="H275" s="31"/>
      <c r="I275" s="32"/>
      <c r="J275" s="122" t="str">
        <f t="shared" si="24"/>
        <v/>
      </c>
      <c r="K275" s="36"/>
      <c r="L275" s="18"/>
      <c r="M275" s="1"/>
      <c r="U275" s="1"/>
      <c r="V275" s="1"/>
      <c r="W275" s="1"/>
      <c r="X275" s="1"/>
      <c r="Y275" s="1"/>
      <c r="Z275" s="1"/>
    </row>
    <row r="276" spans="1:26" x14ac:dyDescent="0.25">
      <c r="A276" s="1"/>
      <c r="B276" s="16" t="str">
        <f t="shared" si="20"/>
        <v/>
      </c>
      <c r="C276" s="17" t="str">
        <f t="shared" si="21"/>
        <v/>
      </c>
      <c r="D276" s="104" t="str">
        <f t="shared" si="22"/>
        <v/>
      </c>
      <c r="E276" s="104" t="str">
        <f t="shared" si="23"/>
        <v/>
      </c>
      <c r="F276" s="31"/>
      <c r="G276" s="127"/>
      <c r="H276" s="31"/>
      <c r="I276" s="32"/>
      <c r="J276" s="122" t="str">
        <f t="shared" si="24"/>
        <v/>
      </c>
      <c r="K276" s="36"/>
      <c r="L276" s="18"/>
      <c r="M276" s="1"/>
      <c r="U276" s="1"/>
      <c r="V276" s="1"/>
      <c r="W276" s="1"/>
      <c r="X276" s="1"/>
      <c r="Y276" s="1"/>
      <c r="Z276" s="1"/>
    </row>
    <row r="277" spans="1:26" x14ac:dyDescent="0.25">
      <c r="A277" s="1"/>
      <c r="B277" s="16" t="str">
        <f t="shared" si="20"/>
        <v/>
      </c>
      <c r="C277" s="17" t="str">
        <f t="shared" si="21"/>
        <v/>
      </c>
      <c r="D277" s="104" t="str">
        <f t="shared" si="22"/>
        <v/>
      </c>
      <c r="E277" s="104" t="str">
        <f t="shared" si="23"/>
        <v/>
      </c>
      <c r="F277" s="31"/>
      <c r="G277" s="127"/>
      <c r="H277" s="31"/>
      <c r="I277" s="32"/>
      <c r="J277" s="122" t="str">
        <f t="shared" si="24"/>
        <v/>
      </c>
      <c r="K277" s="36"/>
      <c r="L277" s="18"/>
      <c r="M277" s="1"/>
      <c r="U277" s="1"/>
      <c r="V277" s="1"/>
      <c r="W277" s="1"/>
      <c r="X277" s="1"/>
      <c r="Y277" s="1"/>
      <c r="Z277" s="1"/>
    </row>
    <row r="278" spans="1:26" x14ac:dyDescent="0.25">
      <c r="A278" s="1"/>
      <c r="B278" s="16" t="str">
        <f t="shared" si="20"/>
        <v/>
      </c>
      <c r="C278" s="17" t="str">
        <f t="shared" si="21"/>
        <v/>
      </c>
      <c r="D278" s="104" t="str">
        <f t="shared" si="22"/>
        <v/>
      </c>
      <c r="E278" s="104" t="str">
        <f t="shared" si="23"/>
        <v/>
      </c>
      <c r="F278" s="31"/>
      <c r="G278" s="127"/>
      <c r="H278" s="31"/>
      <c r="I278" s="32"/>
      <c r="J278" s="122" t="str">
        <f t="shared" si="24"/>
        <v/>
      </c>
      <c r="K278" s="36"/>
      <c r="L278" s="18"/>
      <c r="M278" s="1"/>
      <c r="U278" s="1"/>
      <c r="V278" s="1"/>
      <c r="W278" s="1"/>
      <c r="X278" s="1"/>
      <c r="Y278" s="1"/>
      <c r="Z278" s="1"/>
    </row>
    <row r="279" spans="1:26" x14ac:dyDescent="0.25">
      <c r="A279" s="1"/>
      <c r="B279" s="16" t="str">
        <f t="shared" si="20"/>
        <v/>
      </c>
      <c r="C279" s="17" t="str">
        <f t="shared" si="21"/>
        <v/>
      </c>
      <c r="D279" s="104" t="str">
        <f t="shared" si="22"/>
        <v/>
      </c>
      <c r="E279" s="104" t="str">
        <f t="shared" si="23"/>
        <v/>
      </c>
      <c r="F279" s="31"/>
      <c r="G279" s="127"/>
      <c r="H279" s="31"/>
      <c r="I279" s="32"/>
      <c r="J279" s="122" t="str">
        <f t="shared" si="24"/>
        <v/>
      </c>
      <c r="K279" s="36"/>
      <c r="L279" s="18"/>
      <c r="M279" s="1"/>
      <c r="U279" s="1"/>
      <c r="V279" s="1"/>
      <c r="W279" s="1"/>
      <c r="X279" s="1"/>
      <c r="Y279" s="1"/>
      <c r="Z279" s="1"/>
    </row>
    <row r="280" spans="1:26" x14ac:dyDescent="0.25">
      <c r="A280" s="1"/>
      <c r="B280" s="16" t="str">
        <f t="shared" si="20"/>
        <v/>
      </c>
      <c r="C280" s="17" t="str">
        <f t="shared" si="21"/>
        <v/>
      </c>
      <c r="D280" s="104" t="str">
        <f t="shared" si="22"/>
        <v/>
      </c>
      <c r="E280" s="104" t="str">
        <f t="shared" si="23"/>
        <v/>
      </c>
      <c r="F280" s="31"/>
      <c r="G280" s="127"/>
      <c r="H280" s="31"/>
      <c r="I280" s="32"/>
      <c r="J280" s="122" t="str">
        <f t="shared" si="24"/>
        <v/>
      </c>
      <c r="K280" s="36"/>
      <c r="L280" s="18"/>
      <c r="M280" s="1"/>
      <c r="U280" s="1"/>
      <c r="V280" s="1"/>
      <c r="W280" s="1"/>
      <c r="X280" s="1"/>
      <c r="Y280" s="1"/>
      <c r="Z280" s="1"/>
    </row>
    <row r="281" spans="1:26" x14ac:dyDescent="0.25">
      <c r="A281" s="1"/>
      <c r="B281" s="16" t="str">
        <f t="shared" si="20"/>
        <v/>
      </c>
      <c r="C281" s="17" t="str">
        <f t="shared" si="21"/>
        <v/>
      </c>
      <c r="D281" s="104" t="str">
        <f t="shared" si="22"/>
        <v/>
      </c>
      <c r="E281" s="104" t="str">
        <f t="shared" si="23"/>
        <v/>
      </c>
      <c r="F281" s="31"/>
      <c r="G281" s="127"/>
      <c r="H281" s="31"/>
      <c r="I281" s="32"/>
      <c r="J281" s="122" t="str">
        <f t="shared" si="24"/>
        <v/>
      </c>
      <c r="K281" s="36"/>
      <c r="L281" s="18"/>
      <c r="M281" s="1"/>
      <c r="U281" s="1"/>
      <c r="V281" s="1"/>
      <c r="W281" s="1"/>
      <c r="X281" s="1"/>
      <c r="Y281" s="1"/>
      <c r="Z281" s="1"/>
    </row>
    <row r="282" spans="1:26" x14ac:dyDescent="0.25">
      <c r="A282" s="1"/>
      <c r="B282" s="16" t="str">
        <f t="shared" si="20"/>
        <v/>
      </c>
      <c r="C282" s="17" t="str">
        <f t="shared" si="21"/>
        <v/>
      </c>
      <c r="D282" s="104" t="str">
        <f t="shared" si="22"/>
        <v/>
      </c>
      <c r="E282" s="104" t="str">
        <f t="shared" si="23"/>
        <v/>
      </c>
      <c r="F282" s="31"/>
      <c r="G282" s="127"/>
      <c r="H282" s="31"/>
      <c r="I282" s="32"/>
      <c r="J282" s="122" t="str">
        <f t="shared" si="24"/>
        <v/>
      </c>
      <c r="K282" s="36"/>
      <c r="L282" s="18"/>
      <c r="M282" s="1"/>
      <c r="U282" s="1"/>
      <c r="V282" s="1"/>
      <c r="W282" s="1"/>
      <c r="X282" s="1"/>
      <c r="Y282" s="1"/>
      <c r="Z282" s="1"/>
    </row>
    <row r="283" spans="1:26" x14ac:dyDescent="0.25">
      <c r="A283" s="1"/>
      <c r="B283" s="16" t="str">
        <f t="shared" si="20"/>
        <v/>
      </c>
      <c r="C283" s="17" t="str">
        <f t="shared" si="21"/>
        <v/>
      </c>
      <c r="D283" s="104" t="str">
        <f t="shared" si="22"/>
        <v/>
      </c>
      <c r="E283" s="104" t="str">
        <f t="shared" si="23"/>
        <v/>
      </c>
      <c r="F283" s="31"/>
      <c r="G283" s="127"/>
      <c r="H283" s="31"/>
      <c r="I283" s="32"/>
      <c r="J283" s="122" t="str">
        <f t="shared" si="24"/>
        <v/>
      </c>
      <c r="K283" s="36"/>
      <c r="L283" s="18"/>
      <c r="M283" s="1"/>
      <c r="U283" s="1"/>
      <c r="V283" s="1"/>
      <c r="W283" s="1"/>
      <c r="X283" s="1"/>
      <c r="Y283" s="1"/>
      <c r="Z283" s="1"/>
    </row>
    <row r="284" spans="1:26" x14ac:dyDescent="0.25">
      <c r="A284" s="1"/>
      <c r="B284" s="16" t="str">
        <f t="shared" si="20"/>
        <v/>
      </c>
      <c r="C284" s="17" t="str">
        <f t="shared" si="21"/>
        <v/>
      </c>
      <c r="D284" s="104" t="str">
        <f t="shared" si="22"/>
        <v/>
      </c>
      <c r="E284" s="104" t="str">
        <f t="shared" si="23"/>
        <v/>
      </c>
      <c r="F284" s="31"/>
      <c r="G284" s="127"/>
      <c r="H284" s="31"/>
      <c r="I284" s="32"/>
      <c r="J284" s="122" t="str">
        <f t="shared" si="24"/>
        <v/>
      </c>
      <c r="K284" s="36"/>
      <c r="L284" s="18"/>
      <c r="M284" s="1"/>
      <c r="U284" s="1"/>
      <c r="V284" s="1"/>
      <c r="W284" s="1"/>
      <c r="X284" s="1"/>
      <c r="Y284" s="1"/>
      <c r="Z284" s="1"/>
    </row>
    <row r="285" spans="1:26" x14ac:dyDescent="0.25">
      <c r="A285" s="1"/>
      <c r="B285" s="16" t="str">
        <f t="shared" si="20"/>
        <v/>
      </c>
      <c r="C285" s="17" t="str">
        <f t="shared" si="21"/>
        <v/>
      </c>
      <c r="D285" s="104" t="str">
        <f t="shared" si="22"/>
        <v/>
      </c>
      <c r="E285" s="104" t="str">
        <f t="shared" si="23"/>
        <v/>
      </c>
      <c r="F285" s="31"/>
      <c r="G285" s="127"/>
      <c r="H285" s="31"/>
      <c r="I285" s="32"/>
      <c r="J285" s="122" t="str">
        <f t="shared" si="24"/>
        <v/>
      </c>
      <c r="K285" s="36"/>
      <c r="L285" s="18"/>
      <c r="M285" s="1"/>
      <c r="U285" s="1"/>
      <c r="V285" s="1"/>
      <c r="W285" s="1"/>
      <c r="X285" s="1"/>
      <c r="Y285" s="1"/>
      <c r="Z285" s="1"/>
    </row>
    <row r="286" spans="1:26" x14ac:dyDescent="0.25">
      <c r="A286" s="1"/>
      <c r="B286" s="16" t="str">
        <f t="shared" si="20"/>
        <v/>
      </c>
      <c r="C286" s="17" t="str">
        <f t="shared" si="21"/>
        <v/>
      </c>
      <c r="D286" s="104" t="str">
        <f t="shared" si="22"/>
        <v/>
      </c>
      <c r="E286" s="104" t="str">
        <f t="shared" si="23"/>
        <v/>
      </c>
      <c r="F286" s="31"/>
      <c r="G286" s="127"/>
      <c r="H286" s="31"/>
      <c r="I286" s="32"/>
      <c r="J286" s="122" t="str">
        <f t="shared" si="24"/>
        <v/>
      </c>
      <c r="K286" s="36"/>
      <c r="L286" s="18"/>
      <c r="M286" s="1"/>
      <c r="U286" s="1"/>
      <c r="V286" s="1"/>
      <c r="W286" s="1"/>
      <c r="X286" s="1"/>
      <c r="Y286" s="1"/>
      <c r="Z286" s="1"/>
    </row>
    <row r="287" spans="1:26" x14ac:dyDescent="0.25">
      <c r="A287" s="1"/>
      <c r="B287" s="16" t="str">
        <f t="shared" si="20"/>
        <v/>
      </c>
      <c r="C287" s="17" t="str">
        <f t="shared" si="21"/>
        <v/>
      </c>
      <c r="D287" s="104" t="str">
        <f t="shared" si="22"/>
        <v/>
      </c>
      <c r="E287" s="104" t="str">
        <f t="shared" si="23"/>
        <v/>
      </c>
      <c r="F287" s="31"/>
      <c r="G287" s="127"/>
      <c r="H287" s="31"/>
      <c r="I287" s="32"/>
      <c r="J287" s="122" t="str">
        <f t="shared" si="24"/>
        <v/>
      </c>
      <c r="K287" s="36"/>
      <c r="L287" s="18"/>
      <c r="M287" s="1"/>
      <c r="U287" s="1"/>
      <c r="V287" s="1"/>
      <c r="W287" s="1"/>
      <c r="X287" s="1"/>
      <c r="Y287" s="1"/>
      <c r="Z287" s="1"/>
    </row>
    <row r="288" spans="1:26" x14ac:dyDescent="0.25">
      <c r="A288" s="1"/>
      <c r="B288" s="16" t="str">
        <f t="shared" si="20"/>
        <v/>
      </c>
      <c r="C288" s="17" t="str">
        <f t="shared" si="21"/>
        <v/>
      </c>
      <c r="D288" s="104" t="str">
        <f t="shared" si="22"/>
        <v/>
      </c>
      <c r="E288" s="104" t="str">
        <f t="shared" si="23"/>
        <v/>
      </c>
      <c r="F288" s="31"/>
      <c r="G288" s="127"/>
      <c r="H288" s="31"/>
      <c r="I288" s="32"/>
      <c r="J288" s="122" t="str">
        <f t="shared" si="24"/>
        <v/>
      </c>
      <c r="K288" s="36"/>
      <c r="L288" s="18"/>
      <c r="M288" s="1"/>
      <c r="U288" s="1"/>
      <c r="V288" s="1"/>
      <c r="W288" s="1"/>
      <c r="X288" s="1"/>
      <c r="Y288" s="1"/>
      <c r="Z288" s="1"/>
    </row>
    <row r="289" spans="1:26" x14ac:dyDescent="0.25">
      <c r="A289" s="1"/>
      <c r="B289" s="16" t="str">
        <f t="shared" si="20"/>
        <v/>
      </c>
      <c r="C289" s="17" t="str">
        <f t="shared" si="21"/>
        <v/>
      </c>
      <c r="D289" s="104" t="str">
        <f t="shared" si="22"/>
        <v/>
      </c>
      <c r="E289" s="104" t="str">
        <f t="shared" si="23"/>
        <v/>
      </c>
      <c r="F289" s="31"/>
      <c r="G289" s="127"/>
      <c r="H289" s="31"/>
      <c r="I289" s="32"/>
      <c r="J289" s="122" t="str">
        <f t="shared" si="24"/>
        <v/>
      </c>
      <c r="K289" s="36"/>
      <c r="L289" s="18"/>
      <c r="M289" s="1"/>
      <c r="U289" s="1"/>
      <c r="V289" s="1"/>
      <c r="W289" s="1"/>
      <c r="X289" s="1"/>
      <c r="Y289" s="1"/>
      <c r="Z289" s="1"/>
    </row>
    <row r="290" spans="1:26" x14ac:dyDescent="0.25">
      <c r="A290" s="1"/>
      <c r="B290" s="16" t="str">
        <f t="shared" si="20"/>
        <v/>
      </c>
      <c r="C290" s="17" t="str">
        <f t="shared" si="21"/>
        <v/>
      </c>
      <c r="D290" s="104" t="str">
        <f t="shared" si="22"/>
        <v/>
      </c>
      <c r="E290" s="104" t="str">
        <f t="shared" si="23"/>
        <v/>
      </c>
      <c r="F290" s="31"/>
      <c r="G290" s="127"/>
      <c r="H290" s="31"/>
      <c r="I290" s="32"/>
      <c r="J290" s="122" t="str">
        <f t="shared" si="24"/>
        <v/>
      </c>
      <c r="K290" s="36"/>
      <c r="L290" s="18"/>
      <c r="M290" s="1"/>
      <c r="U290" s="1"/>
      <c r="V290" s="1"/>
      <c r="W290" s="1"/>
      <c r="X290" s="1"/>
      <c r="Y290" s="1"/>
      <c r="Z290" s="1"/>
    </row>
    <row r="291" spans="1:26" x14ac:dyDescent="0.25">
      <c r="A291" s="1"/>
      <c r="B291" s="16" t="str">
        <f t="shared" si="20"/>
        <v/>
      </c>
      <c r="C291" s="17" t="str">
        <f t="shared" si="21"/>
        <v/>
      </c>
      <c r="D291" s="104" t="str">
        <f t="shared" si="22"/>
        <v/>
      </c>
      <c r="E291" s="104" t="str">
        <f t="shared" si="23"/>
        <v/>
      </c>
      <c r="F291" s="31"/>
      <c r="G291" s="127"/>
      <c r="H291" s="31"/>
      <c r="I291" s="32"/>
      <c r="J291" s="122" t="str">
        <f t="shared" si="24"/>
        <v/>
      </c>
      <c r="K291" s="36"/>
      <c r="L291" s="18"/>
      <c r="M291" s="1"/>
      <c r="U291" s="1"/>
      <c r="V291" s="1"/>
      <c r="W291" s="1"/>
      <c r="X291" s="1"/>
      <c r="Y291" s="1"/>
      <c r="Z291" s="1"/>
    </row>
    <row r="292" spans="1:26" x14ac:dyDescent="0.25">
      <c r="A292" s="1"/>
      <c r="B292" s="16" t="str">
        <f t="shared" si="20"/>
        <v/>
      </c>
      <c r="C292" s="17" t="str">
        <f t="shared" si="21"/>
        <v/>
      </c>
      <c r="D292" s="104" t="str">
        <f t="shared" si="22"/>
        <v/>
      </c>
      <c r="E292" s="104" t="str">
        <f t="shared" si="23"/>
        <v/>
      </c>
      <c r="F292" s="31"/>
      <c r="G292" s="127"/>
      <c r="H292" s="31"/>
      <c r="I292" s="32"/>
      <c r="J292" s="122" t="str">
        <f t="shared" si="24"/>
        <v/>
      </c>
      <c r="K292" s="36"/>
      <c r="L292" s="18"/>
      <c r="M292" s="1"/>
      <c r="U292" s="1"/>
      <c r="V292" s="1"/>
      <c r="W292" s="1"/>
      <c r="X292" s="1"/>
      <c r="Y292" s="1"/>
      <c r="Z292" s="1"/>
    </row>
    <row r="293" spans="1:26" x14ac:dyDescent="0.25">
      <c r="A293" s="1"/>
      <c r="B293" s="16" t="str">
        <f t="shared" si="20"/>
        <v/>
      </c>
      <c r="C293" s="17" t="str">
        <f t="shared" si="21"/>
        <v/>
      </c>
      <c r="D293" s="104" t="str">
        <f t="shared" si="22"/>
        <v/>
      </c>
      <c r="E293" s="104" t="str">
        <f t="shared" si="23"/>
        <v/>
      </c>
      <c r="F293" s="31"/>
      <c r="G293" s="127"/>
      <c r="H293" s="31"/>
      <c r="I293" s="32"/>
      <c r="J293" s="122" t="str">
        <f t="shared" si="24"/>
        <v/>
      </c>
      <c r="K293" s="36"/>
      <c r="L293" s="18"/>
      <c r="M293" s="1"/>
      <c r="U293" s="1"/>
      <c r="V293" s="1"/>
      <c r="W293" s="1"/>
      <c r="X293" s="1"/>
      <c r="Y293" s="1"/>
      <c r="Z293" s="1"/>
    </row>
    <row r="294" spans="1:26" x14ac:dyDescent="0.25">
      <c r="A294" s="1"/>
      <c r="B294" s="16" t="str">
        <f t="shared" si="20"/>
        <v/>
      </c>
      <c r="C294" s="17" t="str">
        <f t="shared" si="21"/>
        <v/>
      </c>
      <c r="D294" s="104" t="str">
        <f t="shared" si="22"/>
        <v/>
      </c>
      <c r="E294" s="104" t="str">
        <f t="shared" si="23"/>
        <v/>
      </c>
      <c r="F294" s="31"/>
      <c r="G294" s="127"/>
      <c r="H294" s="31"/>
      <c r="I294" s="32"/>
      <c r="J294" s="122" t="str">
        <f t="shared" si="24"/>
        <v/>
      </c>
      <c r="K294" s="36"/>
      <c r="L294" s="18"/>
      <c r="M294" s="1"/>
      <c r="U294" s="1"/>
      <c r="V294" s="1"/>
      <c r="W294" s="1"/>
      <c r="X294" s="1"/>
      <c r="Y294" s="1"/>
      <c r="Z294" s="1"/>
    </row>
    <row r="295" spans="1:26" x14ac:dyDescent="0.25">
      <c r="A295" s="1"/>
      <c r="B295" s="16" t="str">
        <f t="shared" si="20"/>
        <v/>
      </c>
      <c r="C295" s="17" t="str">
        <f t="shared" si="21"/>
        <v/>
      </c>
      <c r="D295" s="104" t="str">
        <f t="shared" si="22"/>
        <v/>
      </c>
      <c r="E295" s="104" t="str">
        <f t="shared" si="23"/>
        <v/>
      </c>
      <c r="F295" s="31"/>
      <c r="G295" s="127"/>
      <c r="H295" s="31"/>
      <c r="I295" s="32"/>
      <c r="J295" s="122" t="str">
        <f t="shared" si="24"/>
        <v/>
      </c>
      <c r="K295" s="36"/>
      <c r="L295" s="18"/>
      <c r="M295" s="1"/>
      <c r="U295" s="1"/>
      <c r="V295" s="1"/>
      <c r="W295" s="1"/>
      <c r="X295" s="1"/>
      <c r="Y295" s="1"/>
      <c r="Z295" s="1"/>
    </row>
    <row r="296" spans="1:26" x14ac:dyDescent="0.25">
      <c r="A296" s="1"/>
      <c r="B296" s="16" t="str">
        <f t="shared" si="20"/>
        <v/>
      </c>
      <c r="C296" s="17" t="str">
        <f t="shared" si="21"/>
        <v/>
      </c>
      <c r="D296" s="104" t="str">
        <f t="shared" si="22"/>
        <v/>
      </c>
      <c r="E296" s="104" t="str">
        <f t="shared" si="23"/>
        <v/>
      </c>
      <c r="F296" s="31"/>
      <c r="G296" s="127"/>
      <c r="H296" s="31"/>
      <c r="I296" s="32"/>
      <c r="J296" s="122" t="str">
        <f t="shared" si="24"/>
        <v/>
      </c>
      <c r="K296" s="36"/>
      <c r="L296" s="18"/>
      <c r="M296" s="1"/>
      <c r="U296" s="1"/>
      <c r="V296" s="1"/>
      <c r="W296" s="1"/>
      <c r="X296" s="1"/>
      <c r="Y296" s="1"/>
      <c r="Z296" s="1"/>
    </row>
    <row r="297" spans="1:26" x14ac:dyDescent="0.25">
      <c r="A297" s="1"/>
      <c r="B297" s="16" t="str">
        <f t="shared" si="20"/>
        <v/>
      </c>
      <c r="C297" s="17" t="str">
        <f t="shared" si="21"/>
        <v/>
      </c>
      <c r="D297" s="104" t="str">
        <f t="shared" si="22"/>
        <v/>
      </c>
      <c r="E297" s="104" t="str">
        <f t="shared" si="23"/>
        <v/>
      </c>
      <c r="F297" s="31"/>
      <c r="G297" s="127"/>
      <c r="H297" s="31"/>
      <c r="I297" s="32"/>
      <c r="J297" s="122" t="str">
        <f t="shared" si="24"/>
        <v/>
      </c>
      <c r="K297" s="36"/>
      <c r="L297" s="18"/>
      <c r="M297" s="1"/>
      <c r="U297" s="1"/>
      <c r="V297" s="1"/>
      <c r="W297" s="1"/>
      <c r="X297" s="1"/>
      <c r="Y297" s="1"/>
      <c r="Z297" s="1"/>
    </row>
    <row r="298" spans="1:26" x14ac:dyDescent="0.25">
      <c r="A298" s="1"/>
      <c r="B298" s="16" t="str">
        <f t="shared" si="20"/>
        <v/>
      </c>
      <c r="C298" s="17" t="str">
        <f t="shared" si="21"/>
        <v/>
      </c>
      <c r="D298" s="104" t="str">
        <f t="shared" si="22"/>
        <v/>
      </c>
      <c r="E298" s="104" t="str">
        <f t="shared" si="23"/>
        <v/>
      </c>
      <c r="F298" s="31"/>
      <c r="G298" s="127"/>
      <c r="H298" s="31"/>
      <c r="I298" s="32"/>
      <c r="J298" s="122" t="str">
        <f t="shared" si="24"/>
        <v/>
      </c>
      <c r="K298" s="36"/>
      <c r="L298" s="18"/>
      <c r="M298" s="1"/>
      <c r="U298" s="1"/>
      <c r="V298" s="1"/>
      <c r="W298" s="1"/>
      <c r="X298" s="1"/>
      <c r="Y298" s="1"/>
      <c r="Z298" s="1"/>
    </row>
    <row r="299" spans="1:26" x14ac:dyDescent="0.25">
      <c r="A299" s="1"/>
      <c r="B299" s="16" t="str">
        <f t="shared" si="20"/>
        <v/>
      </c>
      <c r="C299" s="17" t="str">
        <f t="shared" si="21"/>
        <v/>
      </c>
      <c r="D299" s="104" t="str">
        <f t="shared" si="22"/>
        <v/>
      </c>
      <c r="E299" s="104" t="str">
        <f t="shared" si="23"/>
        <v/>
      </c>
      <c r="F299" s="31"/>
      <c r="G299" s="127"/>
      <c r="H299" s="31"/>
      <c r="I299" s="32"/>
      <c r="J299" s="122" t="str">
        <f t="shared" si="24"/>
        <v/>
      </c>
      <c r="K299" s="36"/>
      <c r="L299" s="18"/>
      <c r="M299" s="1"/>
      <c r="U299" s="1"/>
      <c r="V299" s="1"/>
      <c r="W299" s="1"/>
      <c r="X299" s="1"/>
      <c r="Y299" s="1"/>
      <c r="Z299" s="1"/>
    </row>
    <row r="300" spans="1:26" x14ac:dyDescent="0.25">
      <c r="A300" s="1"/>
      <c r="B300" s="16" t="str">
        <f t="shared" si="20"/>
        <v/>
      </c>
      <c r="C300" s="17" t="str">
        <f t="shared" si="21"/>
        <v/>
      </c>
      <c r="D300" s="104" t="str">
        <f t="shared" si="22"/>
        <v/>
      </c>
      <c r="E300" s="104" t="str">
        <f t="shared" si="23"/>
        <v/>
      </c>
      <c r="F300" s="31"/>
      <c r="G300" s="127"/>
      <c r="H300" s="31"/>
      <c r="I300" s="32"/>
      <c r="J300" s="122" t="str">
        <f t="shared" si="24"/>
        <v/>
      </c>
      <c r="K300" s="36"/>
      <c r="L300" s="18"/>
      <c r="M300" s="1"/>
      <c r="U300" s="1"/>
      <c r="V300" s="1"/>
      <c r="W300" s="1"/>
      <c r="X300" s="1"/>
      <c r="Y300" s="1"/>
      <c r="Z300" s="1"/>
    </row>
    <row r="301" spans="1:26" x14ac:dyDescent="0.25">
      <c r="A301" s="1"/>
      <c r="B301" s="16" t="str">
        <f t="shared" si="20"/>
        <v/>
      </c>
      <c r="C301" s="17" t="str">
        <f t="shared" si="21"/>
        <v/>
      </c>
      <c r="D301" s="104" t="str">
        <f t="shared" si="22"/>
        <v/>
      </c>
      <c r="E301" s="104" t="str">
        <f t="shared" si="23"/>
        <v/>
      </c>
      <c r="F301" s="31"/>
      <c r="G301" s="127"/>
      <c r="H301" s="31"/>
      <c r="I301" s="32"/>
      <c r="J301" s="122" t="str">
        <f t="shared" si="24"/>
        <v/>
      </c>
      <c r="K301" s="36"/>
      <c r="L301" s="18"/>
      <c r="M301" s="1"/>
      <c r="U301" s="1"/>
      <c r="V301" s="1"/>
      <c r="W301" s="1"/>
      <c r="X301" s="1"/>
      <c r="Y301" s="1"/>
      <c r="Z301" s="1"/>
    </row>
    <row r="302" spans="1:26" x14ac:dyDescent="0.25">
      <c r="A302" s="1"/>
      <c r="B302" s="16" t="str">
        <f t="shared" si="20"/>
        <v/>
      </c>
      <c r="C302" s="17" t="str">
        <f t="shared" si="21"/>
        <v/>
      </c>
      <c r="D302" s="104" t="str">
        <f t="shared" si="22"/>
        <v/>
      </c>
      <c r="E302" s="104" t="str">
        <f t="shared" si="23"/>
        <v/>
      </c>
      <c r="F302" s="31"/>
      <c r="G302" s="127"/>
      <c r="H302" s="31"/>
      <c r="I302" s="32"/>
      <c r="J302" s="122" t="str">
        <f t="shared" si="24"/>
        <v/>
      </c>
      <c r="K302" s="36"/>
      <c r="L302" s="18"/>
      <c r="M302" s="1"/>
      <c r="U302" s="1"/>
      <c r="V302" s="1"/>
      <c r="W302" s="1"/>
      <c r="X302" s="1"/>
      <c r="Y302" s="1"/>
      <c r="Z302" s="1"/>
    </row>
    <row r="303" spans="1:26" x14ac:dyDescent="0.25">
      <c r="A303" s="1"/>
      <c r="B303" s="16" t="str">
        <f t="shared" si="20"/>
        <v/>
      </c>
      <c r="C303" s="17" t="str">
        <f t="shared" si="21"/>
        <v/>
      </c>
      <c r="D303" s="104" t="str">
        <f t="shared" si="22"/>
        <v/>
      </c>
      <c r="E303" s="104" t="str">
        <f t="shared" si="23"/>
        <v/>
      </c>
      <c r="F303" s="31"/>
      <c r="G303" s="127"/>
      <c r="H303" s="31"/>
      <c r="I303" s="32"/>
      <c r="J303" s="122" t="str">
        <f t="shared" si="24"/>
        <v/>
      </c>
      <c r="K303" s="36"/>
      <c r="L303" s="18"/>
      <c r="M303" s="1"/>
      <c r="U303" s="1"/>
      <c r="V303" s="1"/>
      <c r="W303" s="1"/>
      <c r="X303" s="1"/>
      <c r="Y303" s="1"/>
      <c r="Z303" s="1"/>
    </row>
    <row r="304" spans="1:26" x14ac:dyDescent="0.25">
      <c r="A304" s="1"/>
      <c r="B304" s="16" t="str">
        <f t="shared" si="20"/>
        <v/>
      </c>
      <c r="C304" s="17" t="str">
        <f t="shared" si="21"/>
        <v/>
      </c>
      <c r="D304" s="104" t="str">
        <f t="shared" si="22"/>
        <v/>
      </c>
      <c r="E304" s="104" t="str">
        <f t="shared" si="23"/>
        <v/>
      </c>
      <c r="F304" s="31"/>
      <c r="G304" s="127"/>
      <c r="H304" s="31"/>
      <c r="I304" s="32"/>
      <c r="J304" s="122" t="str">
        <f t="shared" si="24"/>
        <v/>
      </c>
      <c r="K304" s="36"/>
      <c r="L304" s="18"/>
      <c r="M304" s="1"/>
      <c r="U304" s="1"/>
      <c r="V304" s="1"/>
      <c r="W304" s="1"/>
      <c r="X304" s="1"/>
      <c r="Y304" s="1"/>
      <c r="Z304" s="1"/>
    </row>
    <row r="305" spans="1:26" x14ac:dyDescent="0.25">
      <c r="A305" s="1"/>
      <c r="B305" s="16" t="str">
        <f t="shared" si="20"/>
        <v/>
      </c>
      <c r="C305" s="17" t="str">
        <f t="shared" si="21"/>
        <v/>
      </c>
      <c r="D305" s="104" t="str">
        <f t="shared" si="22"/>
        <v/>
      </c>
      <c r="E305" s="104" t="str">
        <f t="shared" si="23"/>
        <v/>
      </c>
      <c r="F305" s="31"/>
      <c r="G305" s="127"/>
      <c r="H305" s="31"/>
      <c r="I305" s="32"/>
      <c r="J305" s="122" t="str">
        <f t="shared" si="24"/>
        <v/>
      </c>
      <c r="K305" s="36"/>
      <c r="L305" s="18"/>
      <c r="M305" s="1"/>
      <c r="U305" s="1"/>
      <c r="V305" s="1"/>
      <c r="W305" s="1"/>
      <c r="X305" s="1"/>
      <c r="Y305" s="1"/>
      <c r="Z305" s="1"/>
    </row>
    <row r="306" spans="1:26" x14ac:dyDescent="0.25">
      <c r="A306" s="1"/>
      <c r="B306" s="16" t="str">
        <f t="shared" si="20"/>
        <v/>
      </c>
      <c r="C306" s="17" t="str">
        <f t="shared" si="21"/>
        <v/>
      </c>
      <c r="D306" s="104" t="str">
        <f t="shared" si="22"/>
        <v/>
      </c>
      <c r="E306" s="104" t="str">
        <f t="shared" si="23"/>
        <v/>
      </c>
      <c r="F306" s="31"/>
      <c r="G306" s="127"/>
      <c r="H306" s="31"/>
      <c r="I306" s="32"/>
      <c r="J306" s="122" t="str">
        <f t="shared" si="24"/>
        <v/>
      </c>
      <c r="K306" s="36"/>
      <c r="L306" s="18"/>
      <c r="M306" s="1"/>
      <c r="U306" s="1"/>
      <c r="V306" s="1"/>
      <c r="W306" s="1"/>
      <c r="X306" s="1"/>
      <c r="Y306" s="1"/>
      <c r="Z306" s="1"/>
    </row>
    <row r="307" spans="1:26" x14ac:dyDescent="0.25">
      <c r="A307" s="1"/>
      <c r="B307" s="16" t="str">
        <f t="shared" si="20"/>
        <v/>
      </c>
      <c r="C307" s="17" t="str">
        <f t="shared" si="21"/>
        <v/>
      </c>
      <c r="D307" s="104" t="str">
        <f t="shared" si="22"/>
        <v/>
      </c>
      <c r="E307" s="104" t="str">
        <f t="shared" si="23"/>
        <v/>
      </c>
      <c r="F307" s="31"/>
      <c r="G307" s="127"/>
      <c r="H307" s="31"/>
      <c r="I307" s="32"/>
      <c r="J307" s="122" t="str">
        <f t="shared" si="24"/>
        <v/>
      </c>
      <c r="K307" s="36"/>
      <c r="L307" s="18"/>
      <c r="M307" s="1"/>
      <c r="U307" s="1"/>
      <c r="V307" s="1"/>
      <c r="W307" s="1"/>
      <c r="X307" s="1"/>
      <c r="Y307" s="1"/>
      <c r="Z307" s="1"/>
    </row>
    <row r="308" spans="1:26" x14ac:dyDescent="0.25">
      <c r="A308" s="1"/>
      <c r="B308" s="16" t="str">
        <f t="shared" si="20"/>
        <v/>
      </c>
      <c r="C308" s="17" t="str">
        <f t="shared" si="21"/>
        <v/>
      </c>
      <c r="D308" s="104" t="str">
        <f t="shared" si="22"/>
        <v/>
      </c>
      <c r="E308" s="104" t="str">
        <f t="shared" si="23"/>
        <v/>
      </c>
      <c r="F308" s="31"/>
      <c r="G308" s="127"/>
      <c r="H308" s="31"/>
      <c r="I308" s="32"/>
      <c r="J308" s="122" t="str">
        <f t="shared" si="24"/>
        <v/>
      </c>
      <c r="K308" s="36"/>
      <c r="L308" s="18"/>
      <c r="M308" s="1"/>
      <c r="U308" s="1"/>
      <c r="V308" s="1"/>
      <c r="W308" s="1"/>
      <c r="X308" s="1"/>
      <c r="Y308" s="1"/>
      <c r="Z308" s="1"/>
    </row>
    <row r="309" spans="1:26" x14ac:dyDescent="0.25">
      <c r="A309" s="1"/>
      <c r="B309" s="16" t="str">
        <f t="shared" si="20"/>
        <v/>
      </c>
      <c r="C309" s="17" t="str">
        <f t="shared" si="21"/>
        <v/>
      </c>
      <c r="D309" s="104" t="str">
        <f t="shared" si="22"/>
        <v/>
      </c>
      <c r="E309" s="104" t="str">
        <f t="shared" si="23"/>
        <v/>
      </c>
      <c r="F309" s="31"/>
      <c r="G309" s="127"/>
      <c r="H309" s="31"/>
      <c r="I309" s="32"/>
      <c r="J309" s="122" t="str">
        <f t="shared" si="24"/>
        <v/>
      </c>
      <c r="K309" s="36"/>
      <c r="L309" s="18"/>
      <c r="M309" s="1"/>
      <c r="U309" s="1"/>
      <c r="V309" s="1"/>
      <c r="W309" s="1"/>
      <c r="X309" s="1"/>
      <c r="Y309" s="1"/>
      <c r="Z309" s="1"/>
    </row>
    <row r="310" spans="1:26" x14ac:dyDescent="0.25">
      <c r="A310" s="1"/>
      <c r="B310" s="16" t="str">
        <f t="shared" si="20"/>
        <v/>
      </c>
      <c r="C310" s="17" t="str">
        <f t="shared" si="21"/>
        <v/>
      </c>
      <c r="D310" s="104" t="str">
        <f t="shared" si="22"/>
        <v/>
      </c>
      <c r="E310" s="104" t="str">
        <f t="shared" si="23"/>
        <v/>
      </c>
      <c r="F310" s="31"/>
      <c r="G310" s="127"/>
      <c r="H310" s="31"/>
      <c r="I310" s="32"/>
      <c r="J310" s="122" t="str">
        <f t="shared" si="24"/>
        <v/>
      </c>
      <c r="K310" s="36"/>
      <c r="L310" s="18"/>
      <c r="M310" s="1"/>
      <c r="U310" s="1"/>
      <c r="V310" s="1"/>
      <c r="W310" s="1"/>
      <c r="X310" s="1"/>
      <c r="Y310" s="1"/>
      <c r="Z310" s="1"/>
    </row>
    <row r="311" spans="1:26" x14ac:dyDescent="0.25">
      <c r="A311" s="1"/>
      <c r="B311" s="16" t="str">
        <f t="shared" si="20"/>
        <v/>
      </c>
      <c r="C311" s="17" t="str">
        <f t="shared" si="21"/>
        <v/>
      </c>
      <c r="D311" s="104" t="str">
        <f t="shared" si="22"/>
        <v/>
      </c>
      <c r="E311" s="104" t="str">
        <f t="shared" si="23"/>
        <v/>
      </c>
      <c r="F311" s="31"/>
      <c r="G311" s="127"/>
      <c r="H311" s="31"/>
      <c r="I311" s="32"/>
      <c r="J311" s="122" t="str">
        <f t="shared" si="24"/>
        <v/>
      </c>
      <c r="K311" s="36"/>
      <c r="L311" s="18"/>
      <c r="M311" s="1"/>
      <c r="U311" s="1"/>
      <c r="V311" s="1"/>
      <c r="W311" s="1"/>
      <c r="X311" s="1"/>
      <c r="Y311" s="1"/>
      <c r="Z311" s="1"/>
    </row>
    <row r="312" spans="1:26" x14ac:dyDescent="0.25">
      <c r="A312" s="1"/>
      <c r="B312" s="16" t="str">
        <f t="shared" si="20"/>
        <v/>
      </c>
      <c r="C312" s="17" t="str">
        <f t="shared" si="21"/>
        <v/>
      </c>
      <c r="D312" s="104" t="str">
        <f t="shared" si="22"/>
        <v/>
      </c>
      <c r="E312" s="104" t="str">
        <f t="shared" si="23"/>
        <v/>
      </c>
      <c r="F312" s="31"/>
      <c r="G312" s="127"/>
      <c r="H312" s="31"/>
      <c r="I312" s="32"/>
      <c r="J312" s="122" t="str">
        <f t="shared" si="24"/>
        <v/>
      </c>
      <c r="K312" s="36"/>
      <c r="L312" s="18"/>
      <c r="M312" s="1"/>
      <c r="U312" s="1"/>
      <c r="V312" s="1"/>
      <c r="W312" s="1"/>
      <c r="X312" s="1"/>
      <c r="Y312" s="1"/>
      <c r="Z312" s="1"/>
    </row>
    <row r="313" spans="1:26" x14ac:dyDescent="0.25">
      <c r="A313" s="1"/>
      <c r="B313" s="16" t="str">
        <f t="shared" si="20"/>
        <v/>
      </c>
      <c r="C313" s="17" t="str">
        <f t="shared" si="21"/>
        <v/>
      </c>
      <c r="D313" s="104" t="str">
        <f t="shared" si="22"/>
        <v/>
      </c>
      <c r="E313" s="104" t="str">
        <f t="shared" si="23"/>
        <v/>
      </c>
      <c r="F313" s="31"/>
      <c r="G313" s="127"/>
      <c r="H313" s="31"/>
      <c r="I313" s="32"/>
      <c r="J313" s="122" t="str">
        <f t="shared" si="24"/>
        <v/>
      </c>
      <c r="K313" s="36"/>
      <c r="L313" s="18"/>
      <c r="M313" s="1"/>
      <c r="U313" s="1"/>
      <c r="V313" s="1"/>
      <c r="W313" s="1"/>
      <c r="X313" s="1"/>
      <c r="Y313" s="1"/>
      <c r="Z313" s="1"/>
    </row>
    <row r="314" spans="1:26" x14ac:dyDescent="0.25">
      <c r="A314" s="1"/>
      <c r="B314" s="16" t="str">
        <f t="shared" si="20"/>
        <v/>
      </c>
      <c r="C314" s="17" t="str">
        <f t="shared" si="21"/>
        <v/>
      </c>
      <c r="D314" s="104" t="str">
        <f t="shared" si="22"/>
        <v/>
      </c>
      <c r="E314" s="104" t="str">
        <f t="shared" si="23"/>
        <v/>
      </c>
      <c r="F314" s="31"/>
      <c r="G314" s="127"/>
      <c r="H314" s="31"/>
      <c r="I314" s="32"/>
      <c r="J314" s="122" t="str">
        <f t="shared" si="24"/>
        <v/>
      </c>
      <c r="K314" s="36"/>
      <c r="L314" s="18"/>
      <c r="M314" s="1"/>
      <c r="U314" s="1"/>
      <c r="V314" s="1"/>
      <c r="W314" s="1"/>
      <c r="X314" s="1"/>
      <c r="Y314" s="1"/>
      <c r="Z314" s="1"/>
    </row>
    <row r="315" spans="1:26" x14ac:dyDescent="0.25">
      <c r="A315" s="1"/>
      <c r="B315" s="16" t="str">
        <f t="shared" si="20"/>
        <v/>
      </c>
      <c r="C315" s="17" t="str">
        <f t="shared" si="21"/>
        <v/>
      </c>
      <c r="D315" s="104" t="str">
        <f t="shared" si="22"/>
        <v/>
      </c>
      <c r="E315" s="104" t="str">
        <f t="shared" si="23"/>
        <v/>
      </c>
      <c r="F315" s="31"/>
      <c r="G315" s="127"/>
      <c r="H315" s="31"/>
      <c r="I315" s="32"/>
      <c r="J315" s="122" t="str">
        <f t="shared" si="24"/>
        <v/>
      </c>
      <c r="K315" s="36"/>
      <c r="L315" s="18"/>
      <c r="M315" s="1"/>
      <c r="U315" s="1"/>
      <c r="V315" s="1"/>
      <c r="W315" s="1"/>
      <c r="X315" s="1"/>
      <c r="Y315" s="1"/>
      <c r="Z315" s="1"/>
    </row>
    <row r="316" spans="1:26" x14ac:dyDescent="0.25">
      <c r="A316" s="1"/>
      <c r="B316" s="16" t="str">
        <f t="shared" si="20"/>
        <v/>
      </c>
      <c r="C316" s="17" t="str">
        <f t="shared" si="21"/>
        <v/>
      </c>
      <c r="D316" s="104" t="str">
        <f t="shared" si="22"/>
        <v/>
      </c>
      <c r="E316" s="104" t="str">
        <f t="shared" si="23"/>
        <v/>
      </c>
      <c r="F316" s="31"/>
      <c r="G316" s="127"/>
      <c r="H316" s="31"/>
      <c r="I316" s="32"/>
      <c r="J316" s="122" t="str">
        <f t="shared" si="24"/>
        <v/>
      </c>
      <c r="K316" s="36"/>
      <c r="L316" s="18"/>
      <c r="M316" s="1"/>
      <c r="U316" s="1"/>
      <c r="V316" s="1"/>
      <c r="W316" s="1"/>
      <c r="X316" s="1"/>
      <c r="Y316" s="1"/>
      <c r="Z316" s="1"/>
    </row>
    <row r="317" spans="1:26" x14ac:dyDescent="0.25">
      <c r="A317" s="1"/>
      <c r="B317" s="16" t="str">
        <f t="shared" si="20"/>
        <v/>
      </c>
      <c r="C317" s="17" t="str">
        <f t="shared" si="21"/>
        <v/>
      </c>
      <c r="D317" s="104" t="str">
        <f t="shared" si="22"/>
        <v/>
      </c>
      <c r="E317" s="104" t="str">
        <f t="shared" si="23"/>
        <v/>
      </c>
      <c r="F317" s="31"/>
      <c r="G317" s="127"/>
      <c r="H317" s="31"/>
      <c r="I317" s="32"/>
      <c r="J317" s="122" t="str">
        <f t="shared" si="24"/>
        <v/>
      </c>
      <c r="K317" s="36"/>
      <c r="L317" s="18"/>
      <c r="M317" s="1"/>
      <c r="U317" s="1"/>
      <c r="V317" s="1"/>
      <c r="W317" s="1"/>
      <c r="X317" s="1"/>
      <c r="Y317" s="1"/>
      <c r="Z317" s="1"/>
    </row>
    <row r="318" spans="1:26" x14ac:dyDescent="0.25">
      <c r="A318" s="1"/>
      <c r="B318" s="16" t="str">
        <f t="shared" si="20"/>
        <v/>
      </c>
      <c r="C318" s="17" t="str">
        <f t="shared" si="21"/>
        <v/>
      </c>
      <c r="D318" s="104" t="str">
        <f t="shared" si="22"/>
        <v/>
      </c>
      <c r="E318" s="104" t="str">
        <f t="shared" si="23"/>
        <v/>
      </c>
      <c r="F318" s="31"/>
      <c r="G318" s="127"/>
      <c r="H318" s="31"/>
      <c r="I318" s="32"/>
      <c r="J318" s="122" t="str">
        <f t="shared" si="24"/>
        <v/>
      </c>
      <c r="K318" s="36"/>
      <c r="L318" s="18"/>
      <c r="M318" s="1"/>
      <c r="U318" s="1"/>
      <c r="V318" s="1"/>
      <c r="W318" s="1"/>
      <c r="X318" s="1"/>
      <c r="Y318" s="1"/>
      <c r="Z318" s="1"/>
    </row>
    <row r="319" spans="1:26" x14ac:dyDescent="0.25">
      <c r="A319" s="1"/>
      <c r="B319" s="16" t="str">
        <f t="shared" si="20"/>
        <v/>
      </c>
      <c r="C319" s="17" t="str">
        <f t="shared" si="21"/>
        <v/>
      </c>
      <c r="D319" s="104" t="str">
        <f t="shared" si="22"/>
        <v/>
      </c>
      <c r="E319" s="104" t="str">
        <f t="shared" si="23"/>
        <v/>
      </c>
      <c r="F319" s="31"/>
      <c r="G319" s="127"/>
      <c r="H319" s="31"/>
      <c r="I319" s="32"/>
      <c r="J319" s="122" t="str">
        <f t="shared" si="24"/>
        <v/>
      </c>
      <c r="K319" s="36"/>
      <c r="L319" s="18"/>
      <c r="M319" s="1"/>
      <c r="U319" s="1"/>
      <c r="V319" s="1"/>
      <c r="W319" s="1"/>
      <c r="X319" s="1"/>
      <c r="Y319" s="1"/>
      <c r="Z319" s="1"/>
    </row>
    <row r="320" spans="1:26" x14ac:dyDescent="0.25">
      <c r="A320" s="1"/>
      <c r="B320" s="16" t="str">
        <f t="shared" si="20"/>
        <v/>
      </c>
      <c r="C320" s="17" t="str">
        <f t="shared" si="21"/>
        <v/>
      </c>
      <c r="D320" s="104" t="str">
        <f t="shared" si="22"/>
        <v/>
      </c>
      <c r="E320" s="104" t="str">
        <f t="shared" si="23"/>
        <v/>
      </c>
      <c r="F320" s="31"/>
      <c r="G320" s="127"/>
      <c r="H320" s="31"/>
      <c r="I320" s="32"/>
      <c r="J320" s="122" t="str">
        <f t="shared" si="24"/>
        <v/>
      </c>
      <c r="K320" s="36"/>
      <c r="L320" s="18"/>
      <c r="M320" s="1"/>
      <c r="U320" s="1"/>
      <c r="V320" s="1"/>
      <c r="W320" s="1"/>
      <c r="X320" s="1"/>
      <c r="Y320" s="1"/>
      <c r="Z320" s="1"/>
    </row>
    <row r="321" spans="1:26" x14ac:dyDescent="0.25">
      <c r="A321" s="1"/>
      <c r="B321" s="16" t="str">
        <f t="shared" si="20"/>
        <v/>
      </c>
      <c r="C321" s="17" t="str">
        <f t="shared" si="21"/>
        <v/>
      </c>
      <c r="D321" s="104" t="str">
        <f t="shared" si="22"/>
        <v/>
      </c>
      <c r="E321" s="104" t="str">
        <f t="shared" si="23"/>
        <v/>
      </c>
      <c r="F321" s="31"/>
      <c r="G321" s="127"/>
      <c r="H321" s="31"/>
      <c r="I321" s="32"/>
      <c r="J321" s="122" t="str">
        <f t="shared" si="24"/>
        <v/>
      </c>
      <c r="K321" s="36"/>
      <c r="L321" s="18"/>
      <c r="M321" s="1"/>
      <c r="U321" s="1"/>
      <c r="V321" s="1"/>
      <c r="W321" s="1"/>
      <c r="X321" s="1"/>
      <c r="Y321" s="1"/>
      <c r="Z321" s="1"/>
    </row>
    <row r="322" spans="1:26" x14ac:dyDescent="0.25">
      <c r="A322" s="1"/>
      <c r="B322" s="16" t="str">
        <f t="shared" si="20"/>
        <v/>
      </c>
      <c r="C322" s="17" t="str">
        <f t="shared" si="21"/>
        <v/>
      </c>
      <c r="D322" s="104" t="str">
        <f t="shared" si="22"/>
        <v/>
      </c>
      <c r="E322" s="104" t="str">
        <f t="shared" si="23"/>
        <v/>
      </c>
      <c r="F322" s="31"/>
      <c r="G322" s="127"/>
      <c r="H322" s="31"/>
      <c r="I322" s="32"/>
      <c r="J322" s="122" t="str">
        <f t="shared" si="24"/>
        <v/>
      </c>
      <c r="K322" s="36"/>
      <c r="L322" s="18"/>
      <c r="M322" s="1"/>
      <c r="U322" s="1"/>
      <c r="V322" s="1"/>
      <c r="W322" s="1"/>
      <c r="X322" s="1"/>
      <c r="Y322" s="1"/>
      <c r="Z322" s="1"/>
    </row>
    <row r="323" spans="1:26" x14ac:dyDescent="0.25">
      <c r="A323" s="1"/>
      <c r="B323" s="16" t="str">
        <f t="shared" si="20"/>
        <v/>
      </c>
      <c r="C323" s="17" t="str">
        <f t="shared" si="21"/>
        <v/>
      </c>
      <c r="D323" s="104" t="str">
        <f t="shared" si="22"/>
        <v/>
      </c>
      <c r="E323" s="104" t="str">
        <f t="shared" si="23"/>
        <v/>
      </c>
      <c r="F323" s="31"/>
      <c r="G323" s="127"/>
      <c r="H323" s="31"/>
      <c r="I323" s="32"/>
      <c r="J323" s="122" t="str">
        <f t="shared" si="24"/>
        <v/>
      </c>
      <c r="K323" s="36"/>
      <c r="L323" s="18"/>
      <c r="M323" s="1"/>
      <c r="U323" s="1"/>
      <c r="V323" s="1"/>
      <c r="W323" s="1"/>
      <c r="X323" s="1"/>
      <c r="Y323" s="1"/>
      <c r="Z323" s="1"/>
    </row>
    <row r="324" spans="1:26" x14ac:dyDescent="0.25">
      <c r="A324" s="1"/>
      <c r="B324" s="16" t="str">
        <f t="shared" si="20"/>
        <v/>
      </c>
      <c r="C324" s="17" t="str">
        <f t="shared" si="21"/>
        <v/>
      </c>
      <c r="D324" s="104" t="str">
        <f t="shared" si="22"/>
        <v/>
      </c>
      <c r="E324" s="104" t="str">
        <f t="shared" si="23"/>
        <v/>
      </c>
      <c r="F324" s="31"/>
      <c r="G324" s="127"/>
      <c r="H324" s="31"/>
      <c r="I324" s="32"/>
      <c r="J324" s="122" t="str">
        <f t="shared" si="24"/>
        <v/>
      </c>
      <c r="K324" s="36"/>
      <c r="L324" s="18"/>
      <c r="M324" s="1"/>
      <c r="U324" s="1"/>
      <c r="V324" s="1"/>
      <c r="W324" s="1"/>
      <c r="X324" s="1"/>
      <c r="Y324" s="1"/>
      <c r="Z324" s="1"/>
    </row>
    <row r="325" spans="1:26" x14ac:dyDescent="0.25">
      <c r="A325" s="1"/>
      <c r="B325" s="16" t="str">
        <f t="shared" si="20"/>
        <v/>
      </c>
      <c r="C325" s="17" t="str">
        <f t="shared" si="21"/>
        <v/>
      </c>
      <c r="D325" s="104" t="str">
        <f t="shared" si="22"/>
        <v/>
      </c>
      <c r="E325" s="104" t="str">
        <f t="shared" si="23"/>
        <v/>
      </c>
      <c r="F325" s="31"/>
      <c r="G325" s="127"/>
      <c r="H325" s="31"/>
      <c r="I325" s="32"/>
      <c r="J325" s="122" t="str">
        <f t="shared" si="24"/>
        <v/>
      </c>
      <c r="K325" s="36"/>
      <c r="L325" s="18"/>
      <c r="M325" s="1"/>
      <c r="U325" s="1"/>
      <c r="V325" s="1"/>
      <c r="W325" s="1"/>
      <c r="X325" s="1"/>
      <c r="Y325" s="1"/>
      <c r="Z325" s="1"/>
    </row>
    <row r="326" spans="1:26" x14ac:dyDescent="0.25">
      <c r="A326" s="1"/>
      <c r="B326" s="16" t="str">
        <f t="shared" si="20"/>
        <v/>
      </c>
      <c r="C326" s="17" t="str">
        <f t="shared" si="21"/>
        <v/>
      </c>
      <c r="D326" s="104" t="str">
        <f t="shared" si="22"/>
        <v/>
      </c>
      <c r="E326" s="104" t="str">
        <f t="shared" si="23"/>
        <v/>
      </c>
      <c r="F326" s="31"/>
      <c r="G326" s="127"/>
      <c r="H326" s="31"/>
      <c r="I326" s="32"/>
      <c r="J326" s="122" t="str">
        <f t="shared" si="24"/>
        <v/>
      </c>
      <c r="K326" s="36"/>
      <c r="L326" s="18"/>
      <c r="M326" s="1"/>
      <c r="U326" s="1"/>
      <c r="V326" s="1"/>
      <c r="W326" s="1"/>
      <c r="X326" s="1"/>
      <c r="Y326" s="1"/>
      <c r="Z326" s="1"/>
    </row>
    <row r="327" spans="1:26" x14ac:dyDescent="0.25">
      <c r="A327" s="1"/>
      <c r="B327" s="16" t="str">
        <f t="shared" si="20"/>
        <v/>
      </c>
      <c r="C327" s="17" t="str">
        <f t="shared" si="21"/>
        <v/>
      </c>
      <c r="D327" s="104" t="str">
        <f t="shared" si="22"/>
        <v/>
      </c>
      <c r="E327" s="104" t="str">
        <f t="shared" si="23"/>
        <v/>
      </c>
      <c r="F327" s="31"/>
      <c r="G327" s="127"/>
      <c r="H327" s="31"/>
      <c r="I327" s="32"/>
      <c r="J327" s="122" t="str">
        <f t="shared" si="24"/>
        <v/>
      </c>
      <c r="K327" s="36"/>
      <c r="L327" s="18"/>
      <c r="M327" s="1"/>
      <c r="U327" s="1"/>
      <c r="V327" s="1"/>
      <c r="W327" s="1"/>
      <c r="X327" s="1"/>
      <c r="Y327" s="1"/>
      <c r="Z327" s="1"/>
    </row>
    <row r="328" spans="1:26" x14ac:dyDescent="0.25">
      <c r="A328" s="1"/>
      <c r="B328" s="16" t="str">
        <f t="shared" si="20"/>
        <v/>
      </c>
      <c r="C328" s="17" t="str">
        <f t="shared" si="21"/>
        <v/>
      </c>
      <c r="D328" s="104" t="str">
        <f t="shared" si="22"/>
        <v/>
      </c>
      <c r="E328" s="104" t="str">
        <f t="shared" si="23"/>
        <v/>
      </c>
      <c r="F328" s="31"/>
      <c r="G328" s="127"/>
      <c r="H328" s="31"/>
      <c r="I328" s="32"/>
      <c r="J328" s="122" t="str">
        <f t="shared" si="24"/>
        <v/>
      </c>
      <c r="K328" s="36"/>
      <c r="L328" s="18"/>
      <c r="M328" s="1"/>
      <c r="U328" s="1"/>
      <c r="V328" s="1"/>
      <c r="W328" s="1"/>
      <c r="X328" s="1"/>
      <c r="Y328" s="1"/>
      <c r="Z328" s="1"/>
    </row>
    <row r="329" spans="1:26" x14ac:dyDescent="0.25">
      <c r="A329" s="1"/>
      <c r="B329" s="16" t="str">
        <f t="shared" si="20"/>
        <v/>
      </c>
      <c r="C329" s="17" t="str">
        <f t="shared" si="21"/>
        <v/>
      </c>
      <c r="D329" s="104" t="str">
        <f t="shared" si="22"/>
        <v/>
      </c>
      <c r="E329" s="104" t="str">
        <f t="shared" si="23"/>
        <v/>
      </c>
      <c r="F329" s="31"/>
      <c r="G329" s="127"/>
      <c r="H329" s="31"/>
      <c r="I329" s="32"/>
      <c r="J329" s="122" t="str">
        <f t="shared" si="24"/>
        <v/>
      </c>
      <c r="K329" s="36"/>
      <c r="L329" s="18"/>
      <c r="M329" s="1"/>
      <c r="U329" s="1"/>
      <c r="V329" s="1"/>
      <c r="W329" s="1"/>
      <c r="X329" s="1"/>
      <c r="Y329" s="1"/>
      <c r="Z329" s="1"/>
    </row>
    <row r="330" spans="1:26" x14ac:dyDescent="0.25">
      <c r="A330" s="1"/>
      <c r="B330" s="16" t="str">
        <f t="shared" si="20"/>
        <v/>
      </c>
      <c r="C330" s="17" t="str">
        <f t="shared" si="21"/>
        <v/>
      </c>
      <c r="D330" s="104" t="str">
        <f t="shared" si="22"/>
        <v/>
      </c>
      <c r="E330" s="104" t="str">
        <f t="shared" si="23"/>
        <v/>
      </c>
      <c r="F330" s="31"/>
      <c r="G330" s="127"/>
      <c r="H330" s="31"/>
      <c r="I330" s="32"/>
      <c r="J330" s="122" t="str">
        <f t="shared" si="24"/>
        <v/>
      </c>
      <c r="K330" s="36"/>
      <c r="L330" s="18"/>
      <c r="M330" s="1"/>
      <c r="U330" s="1"/>
      <c r="V330" s="1"/>
      <c r="W330" s="1"/>
      <c r="X330" s="1"/>
      <c r="Y330" s="1"/>
      <c r="Z330" s="1"/>
    </row>
    <row r="331" spans="1:26" x14ac:dyDescent="0.25">
      <c r="A331" s="1"/>
      <c r="B331" s="16" t="str">
        <f t="shared" si="20"/>
        <v/>
      </c>
      <c r="C331" s="17" t="str">
        <f t="shared" si="21"/>
        <v/>
      </c>
      <c r="D331" s="104" t="str">
        <f t="shared" si="22"/>
        <v/>
      </c>
      <c r="E331" s="104" t="str">
        <f t="shared" si="23"/>
        <v/>
      </c>
      <c r="F331" s="31"/>
      <c r="G331" s="127"/>
      <c r="H331" s="31"/>
      <c r="I331" s="32"/>
      <c r="J331" s="122" t="str">
        <f t="shared" si="24"/>
        <v/>
      </c>
      <c r="K331" s="36"/>
      <c r="L331" s="18"/>
      <c r="M331" s="1"/>
      <c r="U331" s="1"/>
      <c r="V331" s="1"/>
      <c r="W331" s="1"/>
      <c r="X331" s="1"/>
      <c r="Y331" s="1"/>
      <c r="Z331" s="1"/>
    </row>
    <row r="332" spans="1:26" x14ac:dyDescent="0.25">
      <c r="A332" s="1"/>
      <c r="B332" s="16" t="str">
        <f t="shared" ref="B332:B395" si="25">IF(AND(G332="",I332="",J332=""),"",$I$3)</f>
        <v/>
      </c>
      <c r="C332" s="17" t="str">
        <f t="shared" ref="C332:C395" si="26">IF(B332&lt;&gt;"",C331+1,"")</f>
        <v/>
      </c>
      <c r="D332" s="104" t="str">
        <f t="shared" ref="D332:D395" si="27">IF(C332="","","Pillar 2")</f>
        <v/>
      </c>
      <c r="E332" s="104" t="str">
        <f t="shared" ref="E332:E395" si="28">IF(ISERROR(VLOOKUP(G332,$O$11:$Q$1000,2,FALSE)),"",VLOOKUP(G332,$O$11:$Q$1000,2,FALSE))</f>
        <v/>
      </c>
      <c r="F332" s="31"/>
      <c r="G332" s="127"/>
      <c r="H332" s="31"/>
      <c r="I332" s="32"/>
      <c r="J332" s="122" t="str">
        <f t="shared" ref="J332:J395" si="29">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25"/>
        <v/>
      </c>
      <c r="C333" s="17" t="str">
        <f t="shared" si="26"/>
        <v/>
      </c>
      <c r="D333" s="104" t="str">
        <f t="shared" si="27"/>
        <v/>
      </c>
      <c r="E333" s="104" t="str">
        <f t="shared" si="28"/>
        <v/>
      </c>
      <c r="F333" s="31"/>
      <c r="G333" s="127"/>
      <c r="H333" s="31"/>
      <c r="I333" s="32"/>
      <c r="J333" s="122" t="str">
        <f t="shared" si="29"/>
        <v/>
      </c>
      <c r="K333" s="36"/>
      <c r="L333" s="18"/>
      <c r="M333" s="1"/>
      <c r="U333" s="1"/>
      <c r="V333" s="1"/>
      <c r="W333" s="1"/>
      <c r="X333" s="1"/>
      <c r="Y333" s="1"/>
      <c r="Z333" s="1"/>
    </row>
    <row r="334" spans="1:26" x14ac:dyDescent="0.25">
      <c r="A334" s="1"/>
      <c r="B334" s="16" t="str">
        <f t="shared" si="25"/>
        <v/>
      </c>
      <c r="C334" s="17" t="str">
        <f t="shared" si="26"/>
        <v/>
      </c>
      <c r="D334" s="104" t="str">
        <f t="shared" si="27"/>
        <v/>
      </c>
      <c r="E334" s="104" t="str">
        <f t="shared" si="28"/>
        <v/>
      </c>
      <c r="F334" s="31"/>
      <c r="G334" s="127"/>
      <c r="H334" s="31"/>
      <c r="I334" s="32"/>
      <c r="J334" s="122" t="str">
        <f t="shared" si="29"/>
        <v/>
      </c>
      <c r="K334" s="36"/>
      <c r="L334" s="18"/>
      <c r="M334" s="1"/>
      <c r="U334" s="1"/>
      <c r="V334" s="1"/>
      <c r="W334" s="1"/>
      <c r="X334" s="1"/>
      <c r="Y334" s="1"/>
      <c r="Z334" s="1"/>
    </row>
    <row r="335" spans="1:26" x14ac:dyDescent="0.25">
      <c r="A335" s="1"/>
      <c r="B335" s="16" t="str">
        <f t="shared" si="25"/>
        <v/>
      </c>
      <c r="C335" s="17" t="str">
        <f t="shared" si="26"/>
        <v/>
      </c>
      <c r="D335" s="104" t="str">
        <f t="shared" si="27"/>
        <v/>
      </c>
      <c r="E335" s="104" t="str">
        <f t="shared" si="28"/>
        <v/>
      </c>
      <c r="F335" s="31"/>
      <c r="G335" s="127"/>
      <c r="H335" s="31"/>
      <c r="I335" s="32"/>
      <c r="J335" s="122" t="str">
        <f t="shared" si="29"/>
        <v/>
      </c>
      <c r="K335" s="36"/>
      <c r="L335" s="18"/>
      <c r="M335" s="1"/>
      <c r="U335" s="1"/>
      <c r="V335" s="1"/>
      <c r="W335" s="1"/>
      <c r="X335" s="1"/>
      <c r="Y335" s="1"/>
      <c r="Z335" s="1"/>
    </row>
    <row r="336" spans="1:26" x14ac:dyDescent="0.25">
      <c r="A336" s="1"/>
      <c r="B336" s="16" t="str">
        <f t="shared" si="25"/>
        <v/>
      </c>
      <c r="C336" s="17" t="str">
        <f t="shared" si="26"/>
        <v/>
      </c>
      <c r="D336" s="104" t="str">
        <f t="shared" si="27"/>
        <v/>
      </c>
      <c r="E336" s="104" t="str">
        <f t="shared" si="28"/>
        <v/>
      </c>
      <c r="F336" s="31"/>
      <c r="G336" s="127"/>
      <c r="H336" s="31"/>
      <c r="I336" s="32"/>
      <c r="J336" s="122" t="str">
        <f t="shared" si="29"/>
        <v/>
      </c>
      <c r="K336" s="36"/>
      <c r="L336" s="18"/>
      <c r="M336" s="1"/>
      <c r="U336" s="1"/>
      <c r="V336" s="1"/>
      <c r="W336" s="1"/>
      <c r="X336" s="1"/>
      <c r="Y336" s="1"/>
      <c r="Z336" s="1"/>
    </row>
    <row r="337" spans="1:26" x14ac:dyDescent="0.25">
      <c r="A337" s="1"/>
      <c r="B337" s="16" t="str">
        <f t="shared" si="25"/>
        <v/>
      </c>
      <c r="C337" s="17" t="str">
        <f t="shared" si="26"/>
        <v/>
      </c>
      <c r="D337" s="104" t="str">
        <f t="shared" si="27"/>
        <v/>
      </c>
      <c r="E337" s="104" t="str">
        <f t="shared" si="28"/>
        <v/>
      </c>
      <c r="F337" s="31"/>
      <c r="G337" s="127"/>
      <c r="H337" s="31"/>
      <c r="I337" s="32"/>
      <c r="J337" s="122" t="str">
        <f t="shared" si="29"/>
        <v/>
      </c>
      <c r="K337" s="36"/>
      <c r="L337" s="18"/>
      <c r="M337" s="1"/>
      <c r="U337" s="1"/>
      <c r="V337" s="1"/>
      <c r="W337" s="1"/>
      <c r="X337" s="1"/>
      <c r="Y337" s="1"/>
      <c r="Z337" s="1"/>
    </row>
    <row r="338" spans="1:26" x14ac:dyDescent="0.25">
      <c r="A338" s="1"/>
      <c r="B338" s="16" t="str">
        <f t="shared" si="25"/>
        <v/>
      </c>
      <c r="C338" s="17" t="str">
        <f t="shared" si="26"/>
        <v/>
      </c>
      <c r="D338" s="104" t="str">
        <f t="shared" si="27"/>
        <v/>
      </c>
      <c r="E338" s="104" t="str">
        <f t="shared" si="28"/>
        <v/>
      </c>
      <c r="F338" s="31"/>
      <c r="G338" s="127"/>
      <c r="H338" s="31"/>
      <c r="I338" s="32"/>
      <c r="J338" s="122" t="str">
        <f t="shared" si="29"/>
        <v/>
      </c>
      <c r="K338" s="36"/>
      <c r="L338" s="18"/>
      <c r="M338" s="1"/>
      <c r="U338" s="1"/>
      <c r="V338" s="1"/>
      <c r="W338" s="1"/>
      <c r="X338" s="1"/>
      <c r="Y338" s="1"/>
      <c r="Z338" s="1"/>
    </row>
    <row r="339" spans="1:26" x14ac:dyDescent="0.25">
      <c r="A339" s="1"/>
      <c r="B339" s="16" t="str">
        <f t="shared" si="25"/>
        <v/>
      </c>
      <c r="C339" s="17" t="str">
        <f t="shared" si="26"/>
        <v/>
      </c>
      <c r="D339" s="104" t="str">
        <f t="shared" si="27"/>
        <v/>
      </c>
      <c r="E339" s="104" t="str">
        <f t="shared" si="28"/>
        <v/>
      </c>
      <c r="F339" s="31"/>
      <c r="G339" s="127"/>
      <c r="H339" s="31"/>
      <c r="I339" s="32"/>
      <c r="J339" s="122" t="str">
        <f t="shared" si="29"/>
        <v/>
      </c>
      <c r="K339" s="36"/>
      <c r="L339" s="18"/>
      <c r="M339" s="1"/>
      <c r="U339" s="1"/>
      <c r="V339" s="1"/>
      <c r="W339" s="1"/>
      <c r="X339" s="1"/>
      <c r="Y339" s="1"/>
      <c r="Z339" s="1"/>
    </row>
    <row r="340" spans="1:26" x14ac:dyDescent="0.25">
      <c r="A340" s="1"/>
      <c r="B340" s="16" t="str">
        <f t="shared" si="25"/>
        <v/>
      </c>
      <c r="C340" s="17" t="str">
        <f t="shared" si="26"/>
        <v/>
      </c>
      <c r="D340" s="104" t="str">
        <f t="shared" si="27"/>
        <v/>
      </c>
      <c r="E340" s="104" t="str">
        <f t="shared" si="28"/>
        <v/>
      </c>
      <c r="F340" s="31"/>
      <c r="G340" s="127"/>
      <c r="H340" s="31"/>
      <c r="I340" s="32"/>
      <c r="J340" s="122" t="str">
        <f t="shared" si="29"/>
        <v/>
      </c>
      <c r="K340" s="36"/>
      <c r="L340" s="18"/>
      <c r="M340" s="1"/>
      <c r="U340" s="1"/>
      <c r="V340" s="1"/>
      <c r="W340" s="1"/>
      <c r="X340" s="1"/>
      <c r="Y340" s="1"/>
      <c r="Z340" s="1"/>
    </row>
    <row r="341" spans="1:26" x14ac:dyDescent="0.25">
      <c r="A341" s="1"/>
      <c r="B341" s="16" t="str">
        <f t="shared" si="25"/>
        <v/>
      </c>
      <c r="C341" s="17" t="str">
        <f t="shared" si="26"/>
        <v/>
      </c>
      <c r="D341" s="104" t="str">
        <f t="shared" si="27"/>
        <v/>
      </c>
      <c r="E341" s="104" t="str">
        <f t="shared" si="28"/>
        <v/>
      </c>
      <c r="F341" s="31"/>
      <c r="G341" s="127"/>
      <c r="H341" s="31"/>
      <c r="I341" s="32"/>
      <c r="J341" s="122" t="str">
        <f t="shared" si="29"/>
        <v/>
      </c>
      <c r="K341" s="36"/>
      <c r="L341" s="18"/>
      <c r="M341" s="1"/>
      <c r="U341" s="1"/>
      <c r="V341" s="1"/>
      <c r="W341" s="1"/>
      <c r="X341" s="1"/>
      <c r="Y341" s="1"/>
      <c r="Z341" s="1"/>
    </row>
    <row r="342" spans="1:26" x14ac:dyDescent="0.25">
      <c r="A342" s="1"/>
      <c r="B342" s="16" t="str">
        <f t="shared" si="25"/>
        <v/>
      </c>
      <c r="C342" s="17" t="str">
        <f t="shared" si="26"/>
        <v/>
      </c>
      <c r="D342" s="104" t="str">
        <f t="shared" si="27"/>
        <v/>
      </c>
      <c r="E342" s="104" t="str">
        <f t="shared" si="28"/>
        <v/>
      </c>
      <c r="F342" s="31"/>
      <c r="G342" s="127"/>
      <c r="H342" s="31"/>
      <c r="I342" s="32"/>
      <c r="J342" s="122" t="str">
        <f t="shared" si="29"/>
        <v/>
      </c>
      <c r="K342" s="36"/>
      <c r="L342" s="18"/>
      <c r="M342" s="1"/>
      <c r="U342" s="1"/>
      <c r="V342" s="1"/>
      <c r="W342" s="1"/>
      <c r="X342" s="1"/>
      <c r="Y342" s="1"/>
      <c r="Z342" s="1"/>
    </row>
    <row r="343" spans="1:26" x14ac:dyDescent="0.25">
      <c r="A343" s="1"/>
      <c r="B343" s="16" t="str">
        <f t="shared" si="25"/>
        <v/>
      </c>
      <c r="C343" s="17" t="str">
        <f t="shared" si="26"/>
        <v/>
      </c>
      <c r="D343" s="104" t="str">
        <f t="shared" si="27"/>
        <v/>
      </c>
      <c r="E343" s="104" t="str">
        <f t="shared" si="28"/>
        <v/>
      </c>
      <c r="F343" s="31"/>
      <c r="G343" s="127"/>
      <c r="H343" s="31"/>
      <c r="I343" s="32"/>
      <c r="J343" s="122" t="str">
        <f t="shared" si="29"/>
        <v/>
      </c>
      <c r="K343" s="36"/>
      <c r="L343" s="18"/>
      <c r="M343" s="1"/>
      <c r="U343" s="1"/>
      <c r="V343" s="1"/>
      <c r="W343" s="1"/>
      <c r="X343" s="1"/>
      <c r="Y343" s="1"/>
      <c r="Z343" s="1"/>
    </row>
    <row r="344" spans="1:26" x14ac:dyDescent="0.25">
      <c r="A344" s="1"/>
      <c r="B344" s="16" t="str">
        <f t="shared" si="25"/>
        <v/>
      </c>
      <c r="C344" s="17" t="str">
        <f t="shared" si="26"/>
        <v/>
      </c>
      <c r="D344" s="104" t="str">
        <f t="shared" si="27"/>
        <v/>
      </c>
      <c r="E344" s="104" t="str">
        <f t="shared" si="28"/>
        <v/>
      </c>
      <c r="F344" s="31"/>
      <c r="G344" s="127"/>
      <c r="H344" s="31"/>
      <c r="I344" s="32"/>
      <c r="J344" s="122" t="str">
        <f t="shared" si="29"/>
        <v/>
      </c>
      <c r="K344" s="36"/>
      <c r="L344" s="18"/>
      <c r="M344" s="1"/>
      <c r="U344" s="1"/>
      <c r="V344" s="1"/>
      <c r="W344" s="1"/>
      <c r="X344" s="1"/>
      <c r="Y344" s="1"/>
      <c r="Z344" s="1"/>
    </row>
    <row r="345" spans="1:26" x14ac:dyDescent="0.25">
      <c r="A345" s="1"/>
      <c r="B345" s="16" t="str">
        <f t="shared" si="25"/>
        <v/>
      </c>
      <c r="C345" s="17" t="str">
        <f t="shared" si="26"/>
        <v/>
      </c>
      <c r="D345" s="104" t="str">
        <f t="shared" si="27"/>
        <v/>
      </c>
      <c r="E345" s="104" t="str">
        <f t="shared" si="28"/>
        <v/>
      </c>
      <c r="F345" s="31"/>
      <c r="G345" s="127"/>
      <c r="H345" s="31"/>
      <c r="I345" s="32"/>
      <c r="J345" s="122" t="str">
        <f t="shared" si="29"/>
        <v/>
      </c>
      <c r="K345" s="36"/>
      <c r="L345" s="18"/>
      <c r="M345" s="1"/>
      <c r="U345" s="1"/>
      <c r="V345" s="1"/>
      <c r="W345" s="1"/>
      <c r="X345" s="1"/>
      <c r="Y345" s="1"/>
      <c r="Z345" s="1"/>
    </row>
    <row r="346" spans="1:26" x14ac:dyDescent="0.25">
      <c r="A346" s="1"/>
      <c r="B346" s="16" t="str">
        <f t="shared" si="25"/>
        <v/>
      </c>
      <c r="C346" s="17" t="str">
        <f t="shared" si="26"/>
        <v/>
      </c>
      <c r="D346" s="104" t="str">
        <f t="shared" si="27"/>
        <v/>
      </c>
      <c r="E346" s="104" t="str">
        <f t="shared" si="28"/>
        <v/>
      </c>
      <c r="F346" s="31"/>
      <c r="G346" s="127"/>
      <c r="H346" s="31"/>
      <c r="I346" s="32"/>
      <c r="J346" s="122" t="str">
        <f t="shared" si="29"/>
        <v/>
      </c>
      <c r="K346" s="36"/>
      <c r="L346" s="18"/>
      <c r="M346" s="1"/>
      <c r="U346" s="1"/>
      <c r="V346" s="1"/>
      <c r="W346" s="1"/>
      <c r="X346" s="1"/>
      <c r="Y346" s="1"/>
      <c r="Z346" s="1"/>
    </row>
    <row r="347" spans="1:26" x14ac:dyDescent="0.25">
      <c r="A347" s="1"/>
      <c r="B347" s="16" t="str">
        <f t="shared" si="25"/>
        <v/>
      </c>
      <c r="C347" s="17" t="str">
        <f t="shared" si="26"/>
        <v/>
      </c>
      <c r="D347" s="104" t="str">
        <f t="shared" si="27"/>
        <v/>
      </c>
      <c r="E347" s="104" t="str">
        <f t="shared" si="28"/>
        <v/>
      </c>
      <c r="F347" s="31"/>
      <c r="G347" s="127"/>
      <c r="H347" s="31"/>
      <c r="I347" s="32"/>
      <c r="J347" s="122" t="str">
        <f t="shared" si="29"/>
        <v/>
      </c>
      <c r="K347" s="36"/>
      <c r="L347" s="18"/>
      <c r="M347" s="1"/>
      <c r="U347" s="1"/>
      <c r="V347" s="1"/>
      <c r="W347" s="1"/>
      <c r="X347" s="1"/>
      <c r="Y347" s="1"/>
      <c r="Z347" s="1"/>
    </row>
    <row r="348" spans="1:26" x14ac:dyDescent="0.25">
      <c r="A348" s="1"/>
      <c r="B348" s="16" t="str">
        <f t="shared" si="25"/>
        <v/>
      </c>
      <c r="C348" s="17" t="str">
        <f t="shared" si="26"/>
        <v/>
      </c>
      <c r="D348" s="104" t="str">
        <f t="shared" si="27"/>
        <v/>
      </c>
      <c r="E348" s="104" t="str">
        <f t="shared" si="28"/>
        <v/>
      </c>
      <c r="F348" s="31"/>
      <c r="G348" s="127"/>
      <c r="H348" s="31"/>
      <c r="I348" s="32"/>
      <c r="J348" s="122" t="str">
        <f t="shared" si="29"/>
        <v/>
      </c>
      <c r="K348" s="36"/>
      <c r="L348" s="18"/>
      <c r="M348" s="1"/>
      <c r="U348" s="1"/>
      <c r="V348" s="1"/>
      <c r="W348" s="1"/>
      <c r="X348" s="1"/>
      <c r="Y348" s="1"/>
      <c r="Z348" s="1"/>
    </row>
    <row r="349" spans="1:26" x14ac:dyDescent="0.25">
      <c r="A349" s="1"/>
      <c r="B349" s="16" t="str">
        <f t="shared" si="25"/>
        <v/>
      </c>
      <c r="C349" s="17" t="str">
        <f t="shared" si="26"/>
        <v/>
      </c>
      <c r="D349" s="104" t="str">
        <f t="shared" si="27"/>
        <v/>
      </c>
      <c r="E349" s="104" t="str">
        <f t="shared" si="28"/>
        <v/>
      </c>
      <c r="F349" s="31"/>
      <c r="G349" s="127"/>
      <c r="H349" s="31"/>
      <c r="I349" s="32"/>
      <c r="J349" s="122" t="str">
        <f t="shared" si="29"/>
        <v/>
      </c>
      <c r="K349" s="36"/>
      <c r="L349" s="18"/>
      <c r="M349" s="1"/>
      <c r="U349" s="1"/>
      <c r="V349" s="1"/>
      <c r="W349" s="1"/>
      <c r="X349" s="1"/>
      <c r="Y349" s="1"/>
      <c r="Z349" s="1"/>
    </row>
    <row r="350" spans="1:26" x14ac:dyDescent="0.25">
      <c r="A350" s="1"/>
      <c r="B350" s="16" t="str">
        <f t="shared" si="25"/>
        <v/>
      </c>
      <c r="C350" s="17" t="str">
        <f t="shared" si="26"/>
        <v/>
      </c>
      <c r="D350" s="104" t="str">
        <f t="shared" si="27"/>
        <v/>
      </c>
      <c r="E350" s="104" t="str">
        <f t="shared" si="28"/>
        <v/>
      </c>
      <c r="F350" s="31"/>
      <c r="G350" s="127"/>
      <c r="H350" s="31"/>
      <c r="I350" s="32"/>
      <c r="J350" s="122" t="str">
        <f t="shared" si="29"/>
        <v/>
      </c>
      <c r="K350" s="36"/>
      <c r="L350" s="18"/>
      <c r="M350" s="1"/>
      <c r="U350" s="1"/>
      <c r="V350" s="1"/>
      <c r="W350" s="1"/>
      <c r="X350" s="1"/>
      <c r="Y350" s="1"/>
      <c r="Z350" s="1"/>
    </row>
    <row r="351" spans="1:26" x14ac:dyDescent="0.25">
      <c r="A351" s="1"/>
      <c r="B351" s="16" t="str">
        <f t="shared" si="25"/>
        <v/>
      </c>
      <c r="C351" s="17" t="str">
        <f t="shared" si="26"/>
        <v/>
      </c>
      <c r="D351" s="104" t="str">
        <f t="shared" si="27"/>
        <v/>
      </c>
      <c r="E351" s="104" t="str">
        <f t="shared" si="28"/>
        <v/>
      </c>
      <c r="F351" s="31"/>
      <c r="G351" s="127"/>
      <c r="H351" s="31"/>
      <c r="I351" s="32"/>
      <c r="J351" s="122" t="str">
        <f t="shared" si="29"/>
        <v/>
      </c>
      <c r="K351" s="36"/>
      <c r="L351" s="18"/>
      <c r="M351" s="1"/>
      <c r="U351" s="1"/>
      <c r="V351" s="1"/>
      <c r="W351" s="1"/>
      <c r="X351" s="1"/>
      <c r="Y351" s="1"/>
      <c r="Z351" s="1"/>
    </row>
    <row r="352" spans="1:26" x14ac:dyDescent="0.25">
      <c r="A352" s="1"/>
      <c r="B352" s="16" t="str">
        <f t="shared" si="25"/>
        <v/>
      </c>
      <c r="C352" s="17" t="str">
        <f t="shared" si="26"/>
        <v/>
      </c>
      <c r="D352" s="104" t="str">
        <f t="shared" si="27"/>
        <v/>
      </c>
      <c r="E352" s="104" t="str">
        <f t="shared" si="28"/>
        <v/>
      </c>
      <c r="F352" s="31"/>
      <c r="G352" s="127"/>
      <c r="H352" s="31"/>
      <c r="I352" s="32"/>
      <c r="J352" s="122" t="str">
        <f t="shared" si="29"/>
        <v/>
      </c>
      <c r="K352" s="36"/>
      <c r="L352" s="18"/>
      <c r="M352" s="1"/>
      <c r="U352" s="1"/>
      <c r="V352" s="1"/>
      <c r="W352" s="1"/>
      <c r="X352" s="1"/>
      <c r="Y352" s="1"/>
      <c r="Z352" s="1"/>
    </row>
    <row r="353" spans="1:26" x14ac:dyDescent="0.25">
      <c r="A353" s="1"/>
      <c r="B353" s="16" t="str">
        <f t="shared" si="25"/>
        <v/>
      </c>
      <c r="C353" s="17" t="str">
        <f t="shared" si="26"/>
        <v/>
      </c>
      <c r="D353" s="104" t="str">
        <f t="shared" si="27"/>
        <v/>
      </c>
      <c r="E353" s="104" t="str">
        <f t="shared" si="28"/>
        <v/>
      </c>
      <c r="F353" s="31"/>
      <c r="G353" s="127"/>
      <c r="H353" s="31"/>
      <c r="I353" s="32"/>
      <c r="J353" s="122" t="str">
        <f t="shared" si="29"/>
        <v/>
      </c>
      <c r="K353" s="36"/>
      <c r="L353" s="18"/>
      <c r="M353" s="1"/>
      <c r="U353" s="1"/>
      <c r="V353" s="1"/>
      <c r="W353" s="1"/>
      <c r="X353" s="1"/>
      <c r="Y353" s="1"/>
      <c r="Z353" s="1"/>
    </row>
    <row r="354" spans="1:26" x14ac:dyDescent="0.25">
      <c r="A354" s="1"/>
      <c r="B354" s="16" t="str">
        <f t="shared" si="25"/>
        <v/>
      </c>
      <c r="C354" s="17" t="str">
        <f t="shared" si="26"/>
        <v/>
      </c>
      <c r="D354" s="104" t="str">
        <f t="shared" si="27"/>
        <v/>
      </c>
      <c r="E354" s="104" t="str">
        <f t="shared" si="28"/>
        <v/>
      </c>
      <c r="F354" s="31"/>
      <c r="G354" s="127"/>
      <c r="H354" s="31"/>
      <c r="I354" s="32"/>
      <c r="J354" s="122" t="str">
        <f t="shared" si="29"/>
        <v/>
      </c>
      <c r="K354" s="36"/>
      <c r="L354" s="18"/>
      <c r="M354" s="1"/>
      <c r="U354" s="1"/>
      <c r="V354" s="1"/>
      <c r="W354" s="1"/>
      <c r="X354" s="1"/>
      <c r="Y354" s="1"/>
      <c r="Z354" s="1"/>
    </row>
    <row r="355" spans="1:26" x14ac:dyDescent="0.25">
      <c r="A355" s="1"/>
      <c r="B355" s="16" t="str">
        <f t="shared" si="25"/>
        <v/>
      </c>
      <c r="C355" s="17" t="str">
        <f t="shared" si="26"/>
        <v/>
      </c>
      <c r="D355" s="104" t="str">
        <f t="shared" si="27"/>
        <v/>
      </c>
      <c r="E355" s="104" t="str">
        <f t="shared" si="28"/>
        <v/>
      </c>
      <c r="F355" s="31"/>
      <c r="G355" s="127"/>
      <c r="H355" s="31"/>
      <c r="I355" s="32"/>
      <c r="J355" s="122" t="str">
        <f t="shared" si="29"/>
        <v/>
      </c>
      <c r="K355" s="36"/>
      <c r="L355" s="18"/>
      <c r="M355" s="1"/>
      <c r="U355" s="1"/>
      <c r="V355" s="1"/>
      <c r="W355" s="1"/>
      <c r="X355" s="1"/>
      <c r="Y355" s="1"/>
      <c r="Z355" s="1"/>
    </row>
    <row r="356" spans="1:26" x14ac:dyDescent="0.25">
      <c r="A356" s="1"/>
      <c r="B356" s="16" t="str">
        <f t="shared" si="25"/>
        <v/>
      </c>
      <c r="C356" s="17" t="str">
        <f t="shared" si="26"/>
        <v/>
      </c>
      <c r="D356" s="104" t="str">
        <f t="shared" si="27"/>
        <v/>
      </c>
      <c r="E356" s="104" t="str">
        <f t="shared" si="28"/>
        <v/>
      </c>
      <c r="F356" s="31"/>
      <c r="G356" s="127"/>
      <c r="H356" s="31"/>
      <c r="I356" s="32"/>
      <c r="J356" s="122" t="str">
        <f t="shared" si="29"/>
        <v/>
      </c>
      <c r="K356" s="36"/>
      <c r="L356" s="18"/>
      <c r="M356" s="1"/>
      <c r="U356" s="1"/>
      <c r="V356" s="1"/>
      <c r="W356" s="1"/>
      <c r="X356" s="1"/>
      <c r="Y356" s="1"/>
      <c r="Z356" s="1"/>
    </row>
    <row r="357" spans="1:26" x14ac:dyDescent="0.25">
      <c r="A357" s="1"/>
      <c r="B357" s="16" t="str">
        <f t="shared" si="25"/>
        <v/>
      </c>
      <c r="C357" s="17" t="str">
        <f t="shared" si="26"/>
        <v/>
      </c>
      <c r="D357" s="104" t="str">
        <f t="shared" si="27"/>
        <v/>
      </c>
      <c r="E357" s="104" t="str">
        <f t="shared" si="28"/>
        <v/>
      </c>
      <c r="F357" s="31"/>
      <c r="G357" s="127"/>
      <c r="H357" s="31"/>
      <c r="I357" s="32"/>
      <c r="J357" s="122" t="str">
        <f t="shared" si="29"/>
        <v/>
      </c>
      <c r="K357" s="36"/>
      <c r="L357" s="18"/>
      <c r="M357" s="1"/>
      <c r="U357" s="1"/>
      <c r="V357" s="1"/>
      <c r="W357" s="1"/>
      <c r="X357" s="1"/>
      <c r="Y357" s="1"/>
      <c r="Z357" s="1"/>
    </row>
    <row r="358" spans="1:26" x14ac:dyDescent="0.25">
      <c r="A358" s="1"/>
      <c r="B358" s="16" t="str">
        <f t="shared" si="25"/>
        <v/>
      </c>
      <c r="C358" s="17" t="str">
        <f t="shared" si="26"/>
        <v/>
      </c>
      <c r="D358" s="104" t="str">
        <f t="shared" si="27"/>
        <v/>
      </c>
      <c r="E358" s="104" t="str">
        <f t="shared" si="28"/>
        <v/>
      </c>
      <c r="F358" s="31"/>
      <c r="G358" s="127"/>
      <c r="H358" s="31"/>
      <c r="I358" s="32"/>
      <c r="J358" s="122" t="str">
        <f t="shared" si="29"/>
        <v/>
      </c>
      <c r="K358" s="36"/>
      <c r="L358" s="18"/>
      <c r="M358" s="1"/>
      <c r="U358" s="1"/>
      <c r="V358" s="1"/>
      <c r="W358" s="1"/>
      <c r="X358" s="1"/>
      <c r="Y358" s="1"/>
      <c r="Z358" s="1"/>
    </row>
    <row r="359" spans="1:26" x14ac:dyDescent="0.25">
      <c r="A359" s="1"/>
      <c r="B359" s="16" t="str">
        <f t="shared" si="25"/>
        <v/>
      </c>
      <c r="C359" s="17" t="str">
        <f t="shared" si="26"/>
        <v/>
      </c>
      <c r="D359" s="104" t="str">
        <f t="shared" si="27"/>
        <v/>
      </c>
      <c r="E359" s="104" t="str">
        <f t="shared" si="28"/>
        <v/>
      </c>
      <c r="F359" s="31"/>
      <c r="G359" s="127"/>
      <c r="H359" s="31"/>
      <c r="I359" s="32"/>
      <c r="J359" s="122" t="str">
        <f t="shared" si="29"/>
        <v/>
      </c>
      <c r="K359" s="36"/>
      <c r="L359" s="18"/>
      <c r="M359" s="1"/>
      <c r="U359" s="1"/>
      <c r="V359" s="1"/>
      <c r="W359" s="1"/>
      <c r="X359" s="1"/>
      <c r="Y359" s="1"/>
      <c r="Z359" s="1"/>
    </row>
    <row r="360" spans="1:26" x14ac:dyDescent="0.25">
      <c r="A360" s="1"/>
      <c r="B360" s="16" t="str">
        <f t="shared" si="25"/>
        <v/>
      </c>
      <c r="C360" s="17" t="str">
        <f t="shared" si="26"/>
        <v/>
      </c>
      <c r="D360" s="104" t="str">
        <f t="shared" si="27"/>
        <v/>
      </c>
      <c r="E360" s="104" t="str">
        <f t="shared" si="28"/>
        <v/>
      </c>
      <c r="F360" s="31"/>
      <c r="G360" s="127"/>
      <c r="H360" s="31"/>
      <c r="I360" s="32"/>
      <c r="J360" s="122" t="str">
        <f t="shared" si="29"/>
        <v/>
      </c>
      <c r="K360" s="36"/>
      <c r="L360" s="18"/>
      <c r="M360" s="1"/>
      <c r="U360" s="1"/>
      <c r="V360" s="1"/>
      <c r="W360" s="1"/>
      <c r="X360" s="1"/>
      <c r="Y360" s="1"/>
      <c r="Z360" s="1"/>
    </row>
    <row r="361" spans="1:26" x14ac:dyDescent="0.25">
      <c r="A361" s="1"/>
      <c r="B361" s="16" t="str">
        <f t="shared" si="25"/>
        <v/>
      </c>
      <c r="C361" s="17" t="str">
        <f t="shared" si="26"/>
        <v/>
      </c>
      <c r="D361" s="104" t="str">
        <f t="shared" si="27"/>
        <v/>
      </c>
      <c r="E361" s="104" t="str">
        <f t="shared" si="28"/>
        <v/>
      </c>
      <c r="F361" s="31"/>
      <c r="G361" s="127"/>
      <c r="H361" s="31"/>
      <c r="I361" s="32"/>
      <c r="J361" s="122" t="str">
        <f t="shared" si="29"/>
        <v/>
      </c>
      <c r="K361" s="36"/>
      <c r="L361" s="18"/>
      <c r="M361" s="1"/>
      <c r="U361" s="1"/>
      <c r="V361" s="1"/>
      <c r="W361" s="1"/>
      <c r="X361" s="1"/>
      <c r="Y361" s="1"/>
      <c r="Z361" s="1"/>
    </row>
    <row r="362" spans="1:26" x14ac:dyDescent="0.25">
      <c r="A362" s="1"/>
      <c r="B362" s="16" t="str">
        <f t="shared" si="25"/>
        <v/>
      </c>
      <c r="C362" s="17" t="str">
        <f t="shared" si="26"/>
        <v/>
      </c>
      <c r="D362" s="104" t="str">
        <f t="shared" si="27"/>
        <v/>
      </c>
      <c r="E362" s="104" t="str">
        <f t="shared" si="28"/>
        <v/>
      </c>
      <c r="F362" s="31"/>
      <c r="G362" s="127"/>
      <c r="H362" s="31"/>
      <c r="I362" s="32"/>
      <c r="J362" s="122" t="str">
        <f t="shared" si="29"/>
        <v/>
      </c>
      <c r="K362" s="36"/>
      <c r="L362" s="18"/>
      <c r="M362" s="1"/>
      <c r="U362" s="1"/>
      <c r="V362" s="1"/>
      <c r="W362" s="1"/>
      <c r="X362" s="1"/>
      <c r="Y362" s="1"/>
      <c r="Z362" s="1"/>
    </row>
    <row r="363" spans="1:26" x14ac:dyDescent="0.25">
      <c r="A363" s="1"/>
      <c r="B363" s="16" t="str">
        <f t="shared" si="25"/>
        <v/>
      </c>
      <c r="C363" s="17" t="str">
        <f t="shared" si="26"/>
        <v/>
      </c>
      <c r="D363" s="104" t="str">
        <f t="shared" si="27"/>
        <v/>
      </c>
      <c r="E363" s="104" t="str">
        <f t="shared" si="28"/>
        <v/>
      </c>
      <c r="F363" s="31"/>
      <c r="G363" s="127"/>
      <c r="H363" s="31"/>
      <c r="I363" s="32"/>
      <c r="J363" s="122" t="str">
        <f t="shared" si="29"/>
        <v/>
      </c>
      <c r="K363" s="36"/>
      <c r="L363" s="18"/>
      <c r="M363" s="1"/>
      <c r="U363" s="1"/>
      <c r="V363" s="1"/>
      <c r="W363" s="1"/>
      <c r="X363" s="1"/>
      <c r="Y363" s="1"/>
      <c r="Z363" s="1"/>
    </row>
    <row r="364" spans="1:26" x14ac:dyDescent="0.25">
      <c r="A364" s="1"/>
      <c r="B364" s="16" t="str">
        <f t="shared" si="25"/>
        <v/>
      </c>
      <c r="C364" s="17" t="str">
        <f t="shared" si="26"/>
        <v/>
      </c>
      <c r="D364" s="104" t="str">
        <f t="shared" si="27"/>
        <v/>
      </c>
      <c r="E364" s="104" t="str">
        <f t="shared" si="28"/>
        <v/>
      </c>
      <c r="F364" s="31"/>
      <c r="G364" s="127"/>
      <c r="H364" s="31"/>
      <c r="I364" s="32"/>
      <c r="J364" s="122" t="str">
        <f t="shared" si="29"/>
        <v/>
      </c>
      <c r="K364" s="36"/>
      <c r="L364" s="18"/>
      <c r="M364" s="1"/>
      <c r="U364" s="1"/>
      <c r="V364" s="1"/>
      <c r="W364" s="1"/>
      <c r="X364" s="1"/>
      <c r="Y364" s="1"/>
      <c r="Z364" s="1"/>
    </row>
    <row r="365" spans="1:26" x14ac:dyDescent="0.25">
      <c r="A365" s="1"/>
      <c r="B365" s="16" t="str">
        <f t="shared" si="25"/>
        <v/>
      </c>
      <c r="C365" s="17" t="str">
        <f t="shared" si="26"/>
        <v/>
      </c>
      <c r="D365" s="104" t="str">
        <f t="shared" si="27"/>
        <v/>
      </c>
      <c r="E365" s="104" t="str">
        <f t="shared" si="28"/>
        <v/>
      </c>
      <c r="F365" s="31"/>
      <c r="G365" s="127"/>
      <c r="H365" s="31"/>
      <c r="I365" s="32"/>
      <c r="J365" s="122" t="str">
        <f t="shared" si="29"/>
        <v/>
      </c>
      <c r="K365" s="36"/>
      <c r="L365" s="18"/>
      <c r="M365" s="1"/>
      <c r="U365" s="1"/>
      <c r="V365" s="1"/>
      <c r="W365" s="1"/>
      <c r="X365" s="1"/>
      <c r="Y365" s="1"/>
      <c r="Z365" s="1"/>
    </row>
    <row r="366" spans="1:26" x14ac:dyDescent="0.25">
      <c r="A366" s="1"/>
      <c r="B366" s="16" t="str">
        <f t="shared" si="25"/>
        <v/>
      </c>
      <c r="C366" s="17" t="str">
        <f t="shared" si="26"/>
        <v/>
      </c>
      <c r="D366" s="104" t="str">
        <f t="shared" si="27"/>
        <v/>
      </c>
      <c r="E366" s="104" t="str">
        <f t="shared" si="28"/>
        <v/>
      </c>
      <c r="F366" s="31"/>
      <c r="G366" s="127"/>
      <c r="H366" s="31"/>
      <c r="I366" s="32"/>
      <c r="J366" s="122" t="str">
        <f t="shared" si="29"/>
        <v/>
      </c>
      <c r="K366" s="36"/>
      <c r="L366" s="18"/>
      <c r="M366" s="1"/>
      <c r="U366" s="1"/>
      <c r="V366" s="1"/>
      <c r="W366" s="1"/>
      <c r="X366" s="1"/>
      <c r="Y366" s="1"/>
      <c r="Z366" s="1"/>
    </row>
    <row r="367" spans="1:26" x14ac:dyDescent="0.25">
      <c r="A367" s="1"/>
      <c r="B367" s="16" t="str">
        <f t="shared" si="25"/>
        <v/>
      </c>
      <c r="C367" s="17" t="str">
        <f t="shared" si="26"/>
        <v/>
      </c>
      <c r="D367" s="104" t="str">
        <f t="shared" si="27"/>
        <v/>
      </c>
      <c r="E367" s="104" t="str">
        <f t="shared" si="28"/>
        <v/>
      </c>
      <c r="F367" s="31"/>
      <c r="G367" s="127"/>
      <c r="H367" s="31"/>
      <c r="I367" s="32"/>
      <c r="J367" s="122" t="str">
        <f t="shared" si="29"/>
        <v/>
      </c>
      <c r="K367" s="36"/>
      <c r="L367" s="18"/>
      <c r="M367" s="1"/>
      <c r="U367" s="1"/>
      <c r="V367" s="1"/>
      <c r="W367" s="1"/>
      <c r="X367" s="1"/>
      <c r="Y367" s="1"/>
      <c r="Z367" s="1"/>
    </row>
    <row r="368" spans="1:26" x14ac:dyDescent="0.25">
      <c r="A368" s="1"/>
      <c r="B368" s="16" t="str">
        <f t="shared" si="25"/>
        <v/>
      </c>
      <c r="C368" s="17" t="str">
        <f t="shared" si="26"/>
        <v/>
      </c>
      <c r="D368" s="104" t="str">
        <f t="shared" si="27"/>
        <v/>
      </c>
      <c r="E368" s="104" t="str">
        <f t="shared" si="28"/>
        <v/>
      </c>
      <c r="F368" s="31"/>
      <c r="G368" s="127"/>
      <c r="H368" s="31"/>
      <c r="I368" s="32"/>
      <c r="J368" s="122" t="str">
        <f t="shared" si="29"/>
        <v/>
      </c>
      <c r="K368" s="36"/>
      <c r="L368" s="18"/>
      <c r="M368" s="1"/>
      <c r="U368" s="1"/>
      <c r="V368" s="1"/>
      <c r="W368" s="1"/>
      <c r="X368" s="1"/>
      <c r="Y368" s="1"/>
      <c r="Z368" s="1"/>
    </row>
    <row r="369" spans="1:26" x14ac:dyDescent="0.25">
      <c r="A369" s="1"/>
      <c r="B369" s="16" t="str">
        <f t="shared" si="25"/>
        <v/>
      </c>
      <c r="C369" s="17" t="str">
        <f t="shared" si="26"/>
        <v/>
      </c>
      <c r="D369" s="104" t="str">
        <f t="shared" si="27"/>
        <v/>
      </c>
      <c r="E369" s="104" t="str">
        <f t="shared" si="28"/>
        <v/>
      </c>
      <c r="F369" s="31"/>
      <c r="G369" s="127"/>
      <c r="H369" s="31"/>
      <c r="I369" s="32"/>
      <c r="J369" s="122" t="str">
        <f t="shared" si="29"/>
        <v/>
      </c>
      <c r="K369" s="36"/>
      <c r="L369" s="18"/>
      <c r="M369" s="1"/>
      <c r="U369" s="1"/>
      <c r="V369" s="1"/>
      <c r="W369" s="1"/>
      <c r="X369" s="1"/>
      <c r="Y369" s="1"/>
      <c r="Z369" s="1"/>
    </row>
    <row r="370" spans="1:26" x14ac:dyDescent="0.25">
      <c r="A370" s="1"/>
      <c r="B370" s="16" t="str">
        <f t="shared" si="25"/>
        <v/>
      </c>
      <c r="C370" s="17" t="str">
        <f t="shared" si="26"/>
        <v/>
      </c>
      <c r="D370" s="104" t="str">
        <f t="shared" si="27"/>
        <v/>
      </c>
      <c r="E370" s="104" t="str">
        <f t="shared" si="28"/>
        <v/>
      </c>
      <c r="F370" s="31"/>
      <c r="G370" s="127"/>
      <c r="H370" s="31"/>
      <c r="I370" s="32"/>
      <c r="J370" s="122" t="str">
        <f t="shared" si="29"/>
        <v/>
      </c>
      <c r="K370" s="36"/>
      <c r="L370" s="18"/>
      <c r="M370" s="1"/>
      <c r="U370" s="1"/>
      <c r="V370" s="1"/>
      <c r="W370" s="1"/>
      <c r="X370" s="1"/>
      <c r="Y370" s="1"/>
      <c r="Z370" s="1"/>
    </row>
    <row r="371" spans="1:26" x14ac:dyDescent="0.25">
      <c r="A371" s="1"/>
      <c r="B371" s="16" t="str">
        <f t="shared" si="25"/>
        <v/>
      </c>
      <c r="C371" s="17" t="str">
        <f t="shared" si="26"/>
        <v/>
      </c>
      <c r="D371" s="104" t="str">
        <f t="shared" si="27"/>
        <v/>
      </c>
      <c r="E371" s="104" t="str">
        <f t="shared" si="28"/>
        <v/>
      </c>
      <c r="F371" s="31"/>
      <c r="G371" s="127"/>
      <c r="H371" s="31"/>
      <c r="I371" s="32"/>
      <c r="J371" s="122" t="str">
        <f t="shared" si="29"/>
        <v/>
      </c>
      <c r="K371" s="36"/>
      <c r="L371" s="18"/>
      <c r="M371" s="1"/>
      <c r="U371" s="1"/>
      <c r="V371" s="1"/>
      <c r="W371" s="1"/>
      <c r="X371" s="1"/>
      <c r="Y371" s="1"/>
      <c r="Z371" s="1"/>
    </row>
    <row r="372" spans="1:26" x14ac:dyDescent="0.25">
      <c r="A372" s="1"/>
      <c r="B372" s="16" t="str">
        <f t="shared" si="25"/>
        <v/>
      </c>
      <c r="C372" s="17" t="str">
        <f t="shared" si="26"/>
        <v/>
      </c>
      <c r="D372" s="104" t="str">
        <f t="shared" si="27"/>
        <v/>
      </c>
      <c r="E372" s="104" t="str">
        <f t="shared" si="28"/>
        <v/>
      </c>
      <c r="F372" s="31"/>
      <c r="G372" s="127"/>
      <c r="H372" s="31"/>
      <c r="I372" s="32"/>
      <c r="J372" s="122" t="str">
        <f t="shared" si="29"/>
        <v/>
      </c>
      <c r="K372" s="36"/>
      <c r="L372" s="18"/>
      <c r="M372" s="1"/>
      <c r="U372" s="1"/>
      <c r="V372" s="1"/>
      <c r="W372" s="1"/>
      <c r="X372" s="1"/>
      <c r="Y372" s="1"/>
      <c r="Z372" s="1"/>
    </row>
    <row r="373" spans="1:26" x14ac:dyDescent="0.25">
      <c r="A373" s="1"/>
      <c r="B373" s="16" t="str">
        <f t="shared" si="25"/>
        <v/>
      </c>
      <c r="C373" s="17" t="str">
        <f t="shared" si="26"/>
        <v/>
      </c>
      <c r="D373" s="104" t="str">
        <f t="shared" si="27"/>
        <v/>
      </c>
      <c r="E373" s="104" t="str">
        <f t="shared" si="28"/>
        <v/>
      </c>
      <c r="F373" s="31"/>
      <c r="G373" s="127"/>
      <c r="H373" s="31"/>
      <c r="I373" s="32"/>
      <c r="J373" s="122" t="str">
        <f t="shared" si="29"/>
        <v/>
      </c>
      <c r="K373" s="36"/>
      <c r="L373" s="18"/>
      <c r="M373" s="1"/>
      <c r="U373" s="1"/>
      <c r="V373" s="1"/>
      <c r="W373" s="1"/>
      <c r="X373" s="1"/>
      <c r="Y373" s="1"/>
      <c r="Z373" s="1"/>
    </row>
    <row r="374" spans="1:26" x14ac:dyDescent="0.25">
      <c r="A374" s="1"/>
      <c r="B374" s="16" t="str">
        <f t="shared" si="25"/>
        <v/>
      </c>
      <c r="C374" s="17" t="str">
        <f t="shared" si="26"/>
        <v/>
      </c>
      <c r="D374" s="104" t="str">
        <f t="shared" si="27"/>
        <v/>
      </c>
      <c r="E374" s="104" t="str">
        <f t="shared" si="28"/>
        <v/>
      </c>
      <c r="F374" s="31"/>
      <c r="G374" s="127"/>
      <c r="H374" s="31"/>
      <c r="I374" s="32"/>
      <c r="J374" s="122" t="str">
        <f t="shared" si="29"/>
        <v/>
      </c>
      <c r="K374" s="36"/>
      <c r="L374" s="18"/>
      <c r="M374" s="1"/>
      <c r="U374" s="1"/>
      <c r="V374" s="1"/>
      <c r="W374" s="1"/>
      <c r="X374" s="1"/>
      <c r="Y374" s="1"/>
      <c r="Z374" s="1"/>
    </row>
    <row r="375" spans="1:26" x14ac:dyDescent="0.25">
      <c r="A375" s="1"/>
      <c r="B375" s="16" t="str">
        <f t="shared" si="25"/>
        <v/>
      </c>
      <c r="C375" s="17" t="str">
        <f t="shared" si="26"/>
        <v/>
      </c>
      <c r="D375" s="104" t="str">
        <f t="shared" si="27"/>
        <v/>
      </c>
      <c r="E375" s="104" t="str">
        <f t="shared" si="28"/>
        <v/>
      </c>
      <c r="F375" s="31"/>
      <c r="G375" s="127"/>
      <c r="H375" s="31"/>
      <c r="I375" s="32"/>
      <c r="J375" s="122" t="str">
        <f t="shared" si="29"/>
        <v/>
      </c>
      <c r="K375" s="36"/>
      <c r="L375" s="18"/>
      <c r="M375" s="1"/>
      <c r="U375" s="1"/>
      <c r="V375" s="1"/>
      <c r="W375" s="1"/>
      <c r="X375" s="1"/>
      <c r="Y375" s="1"/>
      <c r="Z375" s="1"/>
    </row>
    <row r="376" spans="1:26" x14ac:dyDescent="0.25">
      <c r="A376" s="1"/>
      <c r="B376" s="16" t="str">
        <f t="shared" si="25"/>
        <v/>
      </c>
      <c r="C376" s="17" t="str">
        <f t="shared" si="26"/>
        <v/>
      </c>
      <c r="D376" s="104" t="str">
        <f t="shared" si="27"/>
        <v/>
      </c>
      <c r="E376" s="104" t="str">
        <f t="shared" si="28"/>
        <v/>
      </c>
      <c r="F376" s="31"/>
      <c r="G376" s="127"/>
      <c r="H376" s="31"/>
      <c r="I376" s="32"/>
      <c r="J376" s="122" t="str">
        <f t="shared" si="29"/>
        <v/>
      </c>
      <c r="K376" s="36"/>
      <c r="L376" s="18"/>
      <c r="M376" s="1"/>
      <c r="U376" s="1"/>
      <c r="V376" s="1"/>
      <c r="W376" s="1"/>
      <c r="X376" s="1"/>
      <c r="Y376" s="1"/>
      <c r="Z376" s="1"/>
    </row>
    <row r="377" spans="1:26" x14ac:dyDescent="0.25">
      <c r="A377" s="1"/>
      <c r="B377" s="16" t="str">
        <f t="shared" si="25"/>
        <v/>
      </c>
      <c r="C377" s="17" t="str">
        <f t="shared" si="26"/>
        <v/>
      </c>
      <c r="D377" s="104" t="str">
        <f t="shared" si="27"/>
        <v/>
      </c>
      <c r="E377" s="104" t="str">
        <f t="shared" si="28"/>
        <v/>
      </c>
      <c r="F377" s="31"/>
      <c r="G377" s="127"/>
      <c r="H377" s="31"/>
      <c r="I377" s="32"/>
      <c r="J377" s="122" t="str">
        <f t="shared" si="29"/>
        <v/>
      </c>
      <c r="K377" s="36"/>
      <c r="L377" s="18"/>
      <c r="M377" s="1"/>
      <c r="U377" s="1"/>
      <c r="V377" s="1"/>
      <c r="W377" s="1"/>
      <c r="X377" s="1"/>
      <c r="Y377" s="1"/>
      <c r="Z377" s="1"/>
    </row>
    <row r="378" spans="1:26" x14ac:dyDescent="0.25">
      <c r="A378" s="1"/>
      <c r="B378" s="16" t="str">
        <f t="shared" si="25"/>
        <v/>
      </c>
      <c r="C378" s="17" t="str">
        <f t="shared" si="26"/>
        <v/>
      </c>
      <c r="D378" s="104" t="str">
        <f t="shared" si="27"/>
        <v/>
      </c>
      <c r="E378" s="104" t="str">
        <f t="shared" si="28"/>
        <v/>
      </c>
      <c r="F378" s="31"/>
      <c r="G378" s="127"/>
      <c r="H378" s="31"/>
      <c r="I378" s="32"/>
      <c r="J378" s="122" t="str">
        <f t="shared" si="29"/>
        <v/>
      </c>
      <c r="K378" s="36"/>
      <c r="L378" s="18"/>
      <c r="M378" s="1"/>
      <c r="U378" s="1"/>
      <c r="V378" s="1"/>
      <c r="W378" s="1"/>
      <c r="X378" s="1"/>
      <c r="Y378" s="1"/>
      <c r="Z378" s="1"/>
    </row>
    <row r="379" spans="1:26" x14ac:dyDescent="0.25">
      <c r="A379" s="1"/>
      <c r="B379" s="16" t="str">
        <f t="shared" si="25"/>
        <v/>
      </c>
      <c r="C379" s="17" t="str">
        <f t="shared" si="26"/>
        <v/>
      </c>
      <c r="D379" s="104" t="str">
        <f t="shared" si="27"/>
        <v/>
      </c>
      <c r="E379" s="104" t="str">
        <f t="shared" si="28"/>
        <v/>
      </c>
      <c r="F379" s="31"/>
      <c r="G379" s="127"/>
      <c r="H379" s="31"/>
      <c r="I379" s="32"/>
      <c r="J379" s="122" t="str">
        <f t="shared" si="29"/>
        <v/>
      </c>
      <c r="K379" s="36"/>
      <c r="L379" s="18"/>
      <c r="M379" s="1"/>
      <c r="U379" s="1"/>
      <c r="V379" s="1"/>
      <c r="W379" s="1"/>
      <c r="X379" s="1"/>
      <c r="Y379" s="1"/>
      <c r="Z379" s="1"/>
    </row>
    <row r="380" spans="1:26" x14ac:dyDescent="0.25">
      <c r="A380" s="1"/>
      <c r="B380" s="16" t="str">
        <f t="shared" si="25"/>
        <v/>
      </c>
      <c r="C380" s="17" t="str">
        <f t="shared" si="26"/>
        <v/>
      </c>
      <c r="D380" s="104" t="str">
        <f t="shared" si="27"/>
        <v/>
      </c>
      <c r="E380" s="104" t="str">
        <f t="shared" si="28"/>
        <v/>
      </c>
      <c r="F380" s="31"/>
      <c r="G380" s="127"/>
      <c r="H380" s="31"/>
      <c r="I380" s="32"/>
      <c r="J380" s="122" t="str">
        <f t="shared" si="29"/>
        <v/>
      </c>
      <c r="K380" s="36"/>
      <c r="L380" s="18"/>
      <c r="M380" s="1"/>
      <c r="U380" s="1"/>
      <c r="V380" s="1"/>
      <c r="W380" s="1"/>
      <c r="X380" s="1"/>
      <c r="Y380" s="1"/>
      <c r="Z380" s="1"/>
    </row>
    <row r="381" spans="1:26" x14ac:dyDescent="0.25">
      <c r="A381" s="1"/>
      <c r="B381" s="16" t="str">
        <f t="shared" si="25"/>
        <v/>
      </c>
      <c r="C381" s="17" t="str">
        <f t="shared" si="26"/>
        <v/>
      </c>
      <c r="D381" s="104" t="str">
        <f t="shared" si="27"/>
        <v/>
      </c>
      <c r="E381" s="104" t="str">
        <f t="shared" si="28"/>
        <v/>
      </c>
      <c r="F381" s="31"/>
      <c r="G381" s="127"/>
      <c r="H381" s="31"/>
      <c r="I381" s="32"/>
      <c r="J381" s="122" t="str">
        <f t="shared" si="29"/>
        <v/>
      </c>
      <c r="K381" s="36"/>
      <c r="L381" s="18"/>
      <c r="M381" s="1"/>
      <c r="U381" s="1"/>
      <c r="V381" s="1"/>
      <c r="W381" s="1"/>
      <c r="X381" s="1"/>
      <c r="Y381" s="1"/>
      <c r="Z381" s="1"/>
    </row>
    <row r="382" spans="1:26" x14ac:dyDescent="0.25">
      <c r="A382" s="1"/>
      <c r="B382" s="16" t="str">
        <f t="shared" si="25"/>
        <v/>
      </c>
      <c r="C382" s="17" t="str">
        <f t="shared" si="26"/>
        <v/>
      </c>
      <c r="D382" s="104" t="str">
        <f t="shared" si="27"/>
        <v/>
      </c>
      <c r="E382" s="104" t="str">
        <f t="shared" si="28"/>
        <v/>
      </c>
      <c r="F382" s="31"/>
      <c r="G382" s="127"/>
      <c r="H382" s="31"/>
      <c r="I382" s="32"/>
      <c r="J382" s="122" t="str">
        <f t="shared" si="29"/>
        <v/>
      </c>
      <c r="K382" s="36"/>
      <c r="L382" s="18"/>
      <c r="M382" s="1"/>
      <c r="U382" s="1"/>
      <c r="V382" s="1"/>
      <c r="W382" s="1"/>
      <c r="X382" s="1"/>
      <c r="Y382" s="1"/>
      <c r="Z382" s="1"/>
    </row>
    <row r="383" spans="1:26" x14ac:dyDescent="0.25">
      <c r="A383" s="1"/>
      <c r="B383" s="16" t="str">
        <f t="shared" si="25"/>
        <v/>
      </c>
      <c r="C383" s="17" t="str">
        <f t="shared" si="26"/>
        <v/>
      </c>
      <c r="D383" s="104" t="str">
        <f t="shared" si="27"/>
        <v/>
      </c>
      <c r="E383" s="104" t="str">
        <f t="shared" si="28"/>
        <v/>
      </c>
      <c r="F383" s="31"/>
      <c r="G383" s="127"/>
      <c r="H383" s="31"/>
      <c r="I383" s="32"/>
      <c r="J383" s="122" t="str">
        <f t="shared" si="29"/>
        <v/>
      </c>
      <c r="K383" s="36"/>
      <c r="L383" s="18"/>
      <c r="M383" s="1"/>
      <c r="U383" s="1"/>
      <c r="V383" s="1"/>
      <c r="W383" s="1"/>
      <c r="X383" s="1"/>
      <c r="Y383" s="1"/>
      <c r="Z383" s="1"/>
    </row>
    <row r="384" spans="1:26" x14ac:dyDescent="0.25">
      <c r="A384" s="1"/>
      <c r="B384" s="16" t="str">
        <f t="shared" si="25"/>
        <v/>
      </c>
      <c r="C384" s="17" t="str">
        <f t="shared" si="26"/>
        <v/>
      </c>
      <c r="D384" s="104" t="str">
        <f t="shared" si="27"/>
        <v/>
      </c>
      <c r="E384" s="104" t="str">
        <f t="shared" si="28"/>
        <v/>
      </c>
      <c r="F384" s="31"/>
      <c r="G384" s="127"/>
      <c r="H384" s="31"/>
      <c r="I384" s="32"/>
      <c r="J384" s="122" t="str">
        <f t="shared" si="29"/>
        <v/>
      </c>
      <c r="K384" s="36"/>
      <c r="L384" s="18"/>
      <c r="M384" s="1"/>
      <c r="U384" s="1"/>
      <c r="V384" s="1"/>
      <c r="W384" s="1"/>
      <c r="X384" s="1"/>
      <c r="Y384" s="1"/>
      <c r="Z384" s="1"/>
    </row>
    <row r="385" spans="1:26" x14ac:dyDescent="0.25">
      <c r="A385" s="1"/>
      <c r="B385" s="16" t="str">
        <f t="shared" si="25"/>
        <v/>
      </c>
      <c r="C385" s="17" t="str">
        <f t="shared" si="26"/>
        <v/>
      </c>
      <c r="D385" s="104" t="str">
        <f t="shared" si="27"/>
        <v/>
      </c>
      <c r="E385" s="104" t="str">
        <f t="shared" si="28"/>
        <v/>
      </c>
      <c r="F385" s="31"/>
      <c r="G385" s="127"/>
      <c r="H385" s="31"/>
      <c r="I385" s="32"/>
      <c r="J385" s="122" t="str">
        <f t="shared" si="29"/>
        <v/>
      </c>
      <c r="K385" s="36"/>
      <c r="L385" s="18"/>
      <c r="M385" s="1"/>
      <c r="U385" s="1"/>
      <c r="V385" s="1"/>
      <c r="W385" s="1"/>
      <c r="X385" s="1"/>
      <c r="Y385" s="1"/>
      <c r="Z385" s="1"/>
    </row>
    <row r="386" spans="1:26" x14ac:dyDescent="0.25">
      <c r="A386" s="1"/>
      <c r="B386" s="16" t="str">
        <f t="shared" si="25"/>
        <v/>
      </c>
      <c r="C386" s="17" t="str">
        <f t="shared" si="26"/>
        <v/>
      </c>
      <c r="D386" s="104" t="str">
        <f t="shared" si="27"/>
        <v/>
      </c>
      <c r="E386" s="104" t="str">
        <f t="shared" si="28"/>
        <v/>
      </c>
      <c r="F386" s="31"/>
      <c r="G386" s="127"/>
      <c r="H386" s="31"/>
      <c r="I386" s="32"/>
      <c r="J386" s="122" t="str">
        <f t="shared" si="29"/>
        <v/>
      </c>
      <c r="K386" s="36"/>
      <c r="L386" s="18"/>
      <c r="M386" s="1"/>
      <c r="U386" s="1"/>
      <c r="V386" s="1"/>
      <c r="W386" s="1"/>
      <c r="X386" s="1"/>
      <c r="Y386" s="1"/>
      <c r="Z386" s="1"/>
    </row>
    <row r="387" spans="1:26" x14ac:dyDescent="0.25">
      <c r="A387" s="1"/>
      <c r="B387" s="16" t="str">
        <f t="shared" si="25"/>
        <v/>
      </c>
      <c r="C387" s="17" t="str">
        <f t="shared" si="26"/>
        <v/>
      </c>
      <c r="D387" s="104" t="str">
        <f t="shared" si="27"/>
        <v/>
      </c>
      <c r="E387" s="104" t="str">
        <f t="shared" si="28"/>
        <v/>
      </c>
      <c r="F387" s="31"/>
      <c r="G387" s="127"/>
      <c r="H387" s="31"/>
      <c r="I387" s="32"/>
      <c r="J387" s="122" t="str">
        <f t="shared" si="29"/>
        <v/>
      </c>
      <c r="K387" s="36"/>
      <c r="L387" s="18"/>
      <c r="M387" s="1"/>
      <c r="U387" s="1"/>
      <c r="V387" s="1"/>
      <c r="W387" s="1"/>
      <c r="X387" s="1"/>
      <c r="Y387" s="1"/>
      <c r="Z387" s="1"/>
    </row>
    <row r="388" spans="1:26" x14ac:dyDescent="0.25">
      <c r="A388" s="1"/>
      <c r="B388" s="16" t="str">
        <f t="shared" si="25"/>
        <v/>
      </c>
      <c r="C388" s="17" t="str">
        <f t="shared" si="26"/>
        <v/>
      </c>
      <c r="D388" s="104" t="str">
        <f t="shared" si="27"/>
        <v/>
      </c>
      <c r="E388" s="104" t="str">
        <f t="shared" si="28"/>
        <v/>
      </c>
      <c r="F388" s="31"/>
      <c r="G388" s="127"/>
      <c r="H388" s="31"/>
      <c r="I388" s="32"/>
      <c r="J388" s="122" t="str">
        <f t="shared" si="29"/>
        <v/>
      </c>
      <c r="K388" s="36"/>
      <c r="L388" s="18"/>
      <c r="M388" s="1"/>
      <c r="U388" s="1"/>
      <c r="V388" s="1"/>
      <c r="W388" s="1"/>
      <c r="X388" s="1"/>
      <c r="Y388" s="1"/>
      <c r="Z388" s="1"/>
    </row>
    <row r="389" spans="1:26" x14ac:dyDescent="0.25">
      <c r="A389" s="1"/>
      <c r="B389" s="16" t="str">
        <f t="shared" si="25"/>
        <v/>
      </c>
      <c r="C389" s="17" t="str">
        <f t="shared" si="26"/>
        <v/>
      </c>
      <c r="D389" s="104" t="str">
        <f t="shared" si="27"/>
        <v/>
      </c>
      <c r="E389" s="104" t="str">
        <f t="shared" si="28"/>
        <v/>
      </c>
      <c r="F389" s="31"/>
      <c r="G389" s="127"/>
      <c r="H389" s="31"/>
      <c r="I389" s="32"/>
      <c r="J389" s="122" t="str">
        <f t="shared" si="29"/>
        <v/>
      </c>
      <c r="K389" s="36"/>
      <c r="L389" s="18"/>
      <c r="M389" s="1"/>
      <c r="U389" s="1"/>
      <c r="V389" s="1"/>
      <c r="W389" s="1"/>
      <c r="X389" s="1"/>
      <c r="Y389" s="1"/>
      <c r="Z389" s="1"/>
    </row>
    <row r="390" spans="1:26" x14ac:dyDescent="0.25">
      <c r="A390" s="1"/>
      <c r="B390" s="16" t="str">
        <f t="shared" si="25"/>
        <v/>
      </c>
      <c r="C390" s="17" t="str">
        <f t="shared" si="26"/>
        <v/>
      </c>
      <c r="D390" s="104" t="str">
        <f t="shared" si="27"/>
        <v/>
      </c>
      <c r="E390" s="104" t="str">
        <f t="shared" si="28"/>
        <v/>
      </c>
      <c r="F390" s="31"/>
      <c r="G390" s="127"/>
      <c r="H390" s="31"/>
      <c r="I390" s="32"/>
      <c r="J390" s="122" t="str">
        <f t="shared" si="29"/>
        <v/>
      </c>
      <c r="K390" s="36"/>
      <c r="L390" s="18"/>
      <c r="M390" s="1"/>
      <c r="U390" s="1"/>
      <c r="V390" s="1"/>
      <c r="W390" s="1"/>
      <c r="X390" s="1"/>
      <c r="Y390" s="1"/>
      <c r="Z390" s="1"/>
    </row>
    <row r="391" spans="1:26" x14ac:dyDescent="0.25">
      <c r="A391" s="1"/>
      <c r="B391" s="16" t="str">
        <f t="shared" si="25"/>
        <v/>
      </c>
      <c r="C391" s="17" t="str">
        <f t="shared" si="26"/>
        <v/>
      </c>
      <c r="D391" s="104" t="str">
        <f t="shared" si="27"/>
        <v/>
      </c>
      <c r="E391" s="104" t="str">
        <f t="shared" si="28"/>
        <v/>
      </c>
      <c r="F391" s="31"/>
      <c r="G391" s="127"/>
      <c r="H391" s="31"/>
      <c r="I391" s="32"/>
      <c r="J391" s="122" t="str">
        <f t="shared" si="29"/>
        <v/>
      </c>
      <c r="K391" s="36"/>
      <c r="L391" s="18"/>
      <c r="M391" s="1"/>
      <c r="U391" s="1"/>
      <c r="V391" s="1"/>
      <c r="W391" s="1"/>
      <c r="X391" s="1"/>
      <c r="Y391" s="1"/>
      <c r="Z391" s="1"/>
    </row>
    <row r="392" spans="1:26" x14ac:dyDescent="0.25">
      <c r="A392" s="1"/>
      <c r="B392" s="16" t="str">
        <f t="shared" si="25"/>
        <v/>
      </c>
      <c r="C392" s="17" t="str">
        <f t="shared" si="26"/>
        <v/>
      </c>
      <c r="D392" s="104" t="str">
        <f t="shared" si="27"/>
        <v/>
      </c>
      <c r="E392" s="104" t="str">
        <f t="shared" si="28"/>
        <v/>
      </c>
      <c r="F392" s="31"/>
      <c r="G392" s="127"/>
      <c r="H392" s="31"/>
      <c r="I392" s="32"/>
      <c r="J392" s="122" t="str">
        <f t="shared" si="29"/>
        <v/>
      </c>
      <c r="K392" s="36"/>
      <c r="L392" s="18"/>
      <c r="M392" s="1"/>
      <c r="U392" s="1"/>
      <c r="V392" s="1"/>
      <c r="W392" s="1"/>
      <c r="X392" s="1"/>
      <c r="Y392" s="1"/>
      <c r="Z392" s="1"/>
    </row>
    <row r="393" spans="1:26" x14ac:dyDescent="0.25">
      <c r="A393" s="1"/>
      <c r="B393" s="16" t="str">
        <f t="shared" si="25"/>
        <v/>
      </c>
      <c r="C393" s="17" t="str">
        <f t="shared" si="26"/>
        <v/>
      </c>
      <c r="D393" s="104" t="str">
        <f t="shared" si="27"/>
        <v/>
      </c>
      <c r="E393" s="104" t="str">
        <f t="shared" si="28"/>
        <v/>
      </c>
      <c r="F393" s="31"/>
      <c r="G393" s="127"/>
      <c r="H393" s="31"/>
      <c r="I393" s="32"/>
      <c r="J393" s="122" t="str">
        <f t="shared" si="29"/>
        <v/>
      </c>
      <c r="K393" s="36"/>
      <c r="L393" s="18"/>
      <c r="M393" s="1"/>
      <c r="U393" s="1"/>
      <c r="V393" s="1"/>
      <c r="W393" s="1"/>
      <c r="X393" s="1"/>
      <c r="Y393" s="1"/>
      <c r="Z393" s="1"/>
    </row>
    <row r="394" spans="1:26" x14ac:dyDescent="0.25">
      <c r="A394" s="1"/>
      <c r="B394" s="16" t="str">
        <f t="shared" si="25"/>
        <v/>
      </c>
      <c r="C394" s="17" t="str">
        <f t="shared" si="26"/>
        <v/>
      </c>
      <c r="D394" s="104" t="str">
        <f t="shared" si="27"/>
        <v/>
      </c>
      <c r="E394" s="104" t="str">
        <f t="shared" si="28"/>
        <v/>
      </c>
      <c r="F394" s="31"/>
      <c r="G394" s="127"/>
      <c r="H394" s="31"/>
      <c r="I394" s="32"/>
      <c r="J394" s="122" t="str">
        <f t="shared" si="29"/>
        <v/>
      </c>
      <c r="K394" s="36"/>
      <c r="L394" s="18"/>
      <c r="M394" s="1"/>
      <c r="U394" s="1"/>
      <c r="V394" s="1"/>
      <c r="W394" s="1"/>
      <c r="X394" s="1"/>
      <c r="Y394" s="1"/>
      <c r="Z394" s="1"/>
    </row>
    <row r="395" spans="1:26" x14ac:dyDescent="0.25">
      <c r="A395" s="1"/>
      <c r="B395" s="16" t="str">
        <f t="shared" si="25"/>
        <v/>
      </c>
      <c r="C395" s="17" t="str">
        <f t="shared" si="26"/>
        <v/>
      </c>
      <c r="D395" s="104" t="str">
        <f t="shared" si="27"/>
        <v/>
      </c>
      <c r="E395" s="104" t="str">
        <f t="shared" si="28"/>
        <v/>
      </c>
      <c r="F395" s="31"/>
      <c r="G395" s="127"/>
      <c r="H395" s="31"/>
      <c r="I395" s="32"/>
      <c r="J395" s="122" t="str">
        <f t="shared" si="29"/>
        <v/>
      </c>
      <c r="K395" s="36"/>
      <c r="L395" s="18"/>
      <c r="M395" s="1"/>
      <c r="U395" s="1"/>
      <c r="V395" s="1"/>
      <c r="W395" s="1"/>
      <c r="X395" s="1"/>
      <c r="Y395" s="1"/>
      <c r="Z395" s="1"/>
    </row>
    <row r="396" spans="1:26" x14ac:dyDescent="0.25">
      <c r="A396" s="1"/>
      <c r="B396" s="16" t="str">
        <f t="shared" ref="B396:B459" si="30">IF(AND(G396="",I396="",J396=""),"",$I$3)</f>
        <v/>
      </c>
      <c r="C396" s="17" t="str">
        <f t="shared" ref="C396:C459" si="31">IF(B396&lt;&gt;"",C395+1,"")</f>
        <v/>
      </c>
      <c r="D396" s="104" t="str">
        <f t="shared" ref="D396:D459" si="32">IF(C396="","","Pillar 2")</f>
        <v/>
      </c>
      <c r="E396" s="104" t="str">
        <f t="shared" ref="E396:E459" si="33">IF(ISERROR(VLOOKUP(G396,$O$11:$Q$1000,2,FALSE)),"",VLOOKUP(G396,$O$11:$Q$1000,2,FALSE))</f>
        <v/>
      </c>
      <c r="F396" s="31"/>
      <c r="G396" s="127"/>
      <c r="H396" s="31"/>
      <c r="I396" s="32"/>
      <c r="J396" s="122" t="str">
        <f t="shared" ref="J396:J459" si="34">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0"/>
        <v/>
      </c>
      <c r="C397" s="17" t="str">
        <f t="shared" si="31"/>
        <v/>
      </c>
      <c r="D397" s="104" t="str">
        <f t="shared" si="32"/>
        <v/>
      </c>
      <c r="E397" s="104" t="str">
        <f t="shared" si="33"/>
        <v/>
      </c>
      <c r="F397" s="31"/>
      <c r="G397" s="127"/>
      <c r="H397" s="31"/>
      <c r="I397" s="32"/>
      <c r="J397" s="122" t="str">
        <f t="shared" si="34"/>
        <v/>
      </c>
      <c r="K397" s="36"/>
      <c r="L397" s="18"/>
      <c r="M397" s="1"/>
      <c r="U397" s="1"/>
      <c r="V397" s="1"/>
      <c r="W397" s="1"/>
      <c r="X397" s="1"/>
      <c r="Y397" s="1"/>
      <c r="Z397" s="1"/>
    </row>
    <row r="398" spans="1:26" x14ac:dyDescent="0.25">
      <c r="A398" s="1"/>
      <c r="B398" s="16" t="str">
        <f t="shared" si="30"/>
        <v/>
      </c>
      <c r="C398" s="17" t="str">
        <f t="shared" si="31"/>
        <v/>
      </c>
      <c r="D398" s="104" t="str">
        <f t="shared" si="32"/>
        <v/>
      </c>
      <c r="E398" s="104" t="str">
        <f t="shared" si="33"/>
        <v/>
      </c>
      <c r="F398" s="31"/>
      <c r="G398" s="127"/>
      <c r="H398" s="31"/>
      <c r="I398" s="32"/>
      <c r="J398" s="122" t="str">
        <f t="shared" si="34"/>
        <v/>
      </c>
      <c r="K398" s="36"/>
      <c r="L398" s="18"/>
      <c r="M398" s="1"/>
      <c r="U398" s="1"/>
      <c r="V398" s="1"/>
      <c r="W398" s="1"/>
      <c r="X398" s="1"/>
      <c r="Y398" s="1"/>
      <c r="Z398" s="1"/>
    </row>
    <row r="399" spans="1:26" x14ac:dyDescent="0.25">
      <c r="A399" s="1"/>
      <c r="B399" s="16" t="str">
        <f t="shared" si="30"/>
        <v/>
      </c>
      <c r="C399" s="17" t="str">
        <f t="shared" si="31"/>
        <v/>
      </c>
      <c r="D399" s="104" t="str">
        <f t="shared" si="32"/>
        <v/>
      </c>
      <c r="E399" s="104" t="str">
        <f t="shared" si="33"/>
        <v/>
      </c>
      <c r="F399" s="31"/>
      <c r="G399" s="127"/>
      <c r="H399" s="31"/>
      <c r="I399" s="32"/>
      <c r="J399" s="122" t="str">
        <f t="shared" si="34"/>
        <v/>
      </c>
      <c r="K399" s="36"/>
      <c r="L399" s="18"/>
      <c r="M399" s="1"/>
      <c r="U399" s="1"/>
      <c r="V399" s="1"/>
      <c r="W399" s="1"/>
      <c r="X399" s="1"/>
      <c r="Y399" s="1"/>
      <c r="Z399" s="1"/>
    </row>
    <row r="400" spans="1:26" x14ac:dyDescent="0.25">
      <c r="A400" s="1"/>
      <c r="B400" s="16" t="str">
        <f t="shared" si="30"/>
        <v/>
      </c>
      <c r="C400" s="17" t="str">
        <f t="shared" si="31"/>
        <v/>
      </c>
      <c r="D400" s="104" t="str">
        <f t="shared" si="32"/>
        <v/>
      </c>
      <c r="E400" s="104" t="str">
        <f t="shared" si="33"/>
        <v/>
      </c>
      <c r="F400" s="31"/>
      <c r="G400" s="127"/>
      <c r="H400" s="31"/>
      <c r="I400" s="32"/>
      <c r="J400" s="122" t="str">
        <f t="shared" si="34"/>
        <v/>
      </c>
      <c r="K400" s="36"/>
      <c r="L400" s="18"/>
      <c r="M400" s="1"/>
      <c r="U400" s="1"/>
      <c r="V400" s="1"/>
      <c r="W400" s="1"/>
      <c r="X400" s="1"/>
      <c r="Y400" s="1"/>
      <c r="Z400" s="1"/>
    </row>
    <row r="401" spans="1:26" x14ac:dyDescent="0.25">
      <c r="A401" s="1"/>
      <c r="B401" s="16" t="str">
        <f t="shared" si="30"/>
        <v/>
      </c>
      <c r="C401" s="17" t="str">
        <f t="shared" si="31"/>
        <v/>
      </c>
      <c r="D401" s="104" t="str">
        <f t="shared" si="32"/>
        <v/>
      </c>
      <c r="E401" s="104" t="str">
        <f t="shared" si="33"/>
        <v/>
      </c>
      <c r="F401" s="31"/>
      <c r="G401" s="127"/>
      <c r="H401" s="31"/>
      <c r="I401" s="32"/>
      <c r="J401" s="122" t="str">
        <f t="shared" si="34"/>
        <v/>
      </c>
      <c r="K401" s="36"/>
      <c r="L401" s="18"/>
      <c r="M401" s="1"/>
      <c r="U401" s="1"/>
      <c r="V401" s="1"/>
      <c r="W401" s="1"/>
      <c r="X401" s="1"/>
      <c r="Y401" s="1"/>
      <c r="Z401" s="1"/>
    </row>
    <row r="402" spans="1:26" x14ac:dyDescent="0.25">
      <c r="A402" s="1"/>
      <c r="B402" s="16" t="str">
        <f t="shared" si="30"/>
        <v/>
      </c>
      <c r="C402" s="17" t="str">
        <f t="shared" si="31"/>
        <v/>
      </c>
      <c r="D402" s="104" t="str">
        <f t="shared" si="32"/>
        <v/>
      </c>
      <c r="E402" s="104" t="str">
        <f t="shared" si="33"/>
        <v/>
      </c>
      <c r="F402" s="31"/>
      <c r="G402" s="127"/>
      <c r="H402" s="31"/>
      <c r="I402" s="32"/>
      <c r="J402" s="122" t="str">
        <f t="shared" si="34"/>
        <v/>
      </c>
      <c r="K402" s="36"/>
      <c r="L402" s="18"/>
      <c r="M402" s="1"/>
      <c r="U402" s="1"/>
      <c r="V402" s="1"/>
      <c r="W402" s="1"/>
      <c r="X402" s="1"/>
      <c r="Y402" s="1"/>
      <c r="Z402" s="1"/>
    </row>
    <row r="403" spans="1:26" x14ac:dyDescent="0.25">
      <c r="A403" s="1"/>
      <c r="B403" s="16" t="str">
        <f t="shared" si="30"/>
        <v/>
      </c>
      <c r="C403" s="17" t="str">
        <f t="shared" si="31"/>
        <v/>
      </c>
      <c r="D403" s="104" t="str">
        <f t="shared" si="32"/>
        <v/>
      </c>
      <c r="E403" s="104" t="str">
        <f t="shared" si="33"/>
        <v/>
      </c>
      <c r="F403" s="31"/>
      <c r="G403" s="127"/>
      <c r="H403" s="31"/>
      <c r="I403" s="32"/>
      <c r="J403" s="122" t="str">
        <f t="shared" si="34"/>
        <v/>
      </c>
      <c r="K403" s="36"/>
      <c r="L403" s="18"/>
      <c r="M403" s="1"/>
      <c r="U403" s="1"/>
      <c r="V403" s="1"/>
      <c r="W403" s="1"/>
      <c r="X403" s="1"/>
      <c r="Y403" s="1"/>
      <c r="Z403" s="1"/>
    </row>
    <row r="404" spans="1:26" x14ac:dyDescent="0.25">
      <c r="A404" s="1"/>
      <c r="B404" s="16" t="str">
        <f t="shared" si="30"/>
        <v/>
      </c>
      <c r="C404" s="17" t="str">
        <f t="shared" si="31"/>
        <v/>
      </c>
      <c r="D404" s="104" t="str">
        <f t="shared" si="32"/>
        <v/>
      </c>
      <c r="E404" s="104" t="str">
        <f t="shared" si="33"/>
        <v/>
      </c>
      <c r="F404" s="31"/>
      <c r="G404" s="127"/>
      <c r="H404" s="31"/>
      <c r="I404" s="32"/>
      <c r="J404" s="122" t="str">
        <f t="shared" si="34"/>
        <v/>
      </c>
      <c r="K404" s="36"/>
      <c r="L404" s="18"/>
      <c r="M404" s="1"/>
      <c r="U404" s="1"/>
      <c r="V404" s="1"/>
      <c r="W404" s="1"/>
      <c r="X404" s="1"/>
      <c r="Y404" s="1"/>
      <c r="Z404" s="1"/>
    </row>
    <row r="405" spans="1:26" x14ac:dyDescent="0.25">
      <c r="A405" s="1"/>
      <c r="B405" s="16" t="str">
        <f t="shared" si="30"/>
        <v/>
      </c>
      <c r="C405" s="17" t="str">
        <f t="shared" si="31"/>
        <v/>
      </c>
      <c r="D405" s="104" t="str">
        <f t="shared" si="32"/>
        <v/>
      </c>
      <c r="E405" s="104" t="str">
        <f t="shared" si="33"/>
        <v/>
      </c>
      <c r="F405" s="31"/>
      <c r="G405" s="127"/>
      <c r="H405" s="31"/>
      <c r="I405" s="32"/>
      <c r="J405" s="122" t="str">
        <f t="shared" si="34"/>
        <v/>
      </c>
      <c r="K405" s="36"/>
      <c r="L405" s="18"/>
      <c r="M405" s="1"/>
      <c r="U405" s="1"/>
      <c r="V405" s="1"/>
      <c r="W405" s="1"/>
      <c r="X405" s="1"/>
      <c r="Y405" s="1"/>
      <c r="Z405" s="1"/>
    </row>
    <row r="406" spans="1:26" x14ac:dyDescent="0.25">
      <c r="A406" s="1"/>
      <c r="B406" s="16" t="str">
        <f t="shared" si="30"/>
        <v/>
      </c>
      <c r="C406" s="17" t="str">
        <f t="shared" si="31"/>
        <v/>
      </c>
      <c r="D406" s="104" t="str">
        <f t="shared" si="32"/>
        <v/>
      </c>
      <c r="E406" s="104" t="str">
        <f t="shared" si="33"/>
        <v/>
      </c>
      <c r="F406" s="31"/>
      <c r="G406" s="127"/>
      <c r="H406" s="31"/>
      <c r="I406" s="32"/>
      <c r="J406" s="122" t="str">
        <f t="shared" si="34"/>
        <v/>
      </c>
      <c r="K406" s="36"/>
      <c r="L406" s="18"/>
      <c r="M406" s="1"/>
      <c r="U406" s="1"/>
      <c r="V406" s="1"/>
      <c r="W406" s="1"/>
      <c r="X406" s="1"/>
      <c r="Y406" s="1"/>
      <c r="Z406" s="1"/>
    </row>
    <row r="407" spans="1:26" x14ac:dyDescent="0.25">
      <c r="A407" s="1"/>
      <c r="B407" s="16" t="str">
        <f t="shared" si="30"/>
        <v/>
      </c>
      <c r="C407" s="17" t="str">
        <f t="shared" si="31"/>
        <v/>
      </c>
      <c r="D407" s="104" t="str">
        <f t="shared" si="32"/>
        <v/>
      </c>
      <c r="E407" s="104" t="str">
        <f t="shared" si="33"/>
        <v/>
      </c>
      <c r="F407" s="31"/>
      <c r="G407" s="127"/>
      <c r="H407" s="31"/>
      <c r="I407" s="32"/>
      <c r="J407" s="122" t="str">
        <f t="shared" si="34"/>
        <v/>
      </c>
      <c r="K407" s="36"/>
      <c r="L407" s="18"/>
      <c r="M407" s="1"/>
      <c r="U407" s="1"/>
      <c r="V407" s="1"/>
      <c r="W407" s="1"/>
      <c r="X407" s="1"/>
      <c r="Y407" s="1"/>
      <c r="Z407" s="1"/>
    </row>
    <row r="408" spans="1:26" x14ac:dyDescent="0.25">
      <c r="A408" s="1"/>
      <c r="B408" s="16" t="str">
        <f t="shared" si="30"/>
        <v/>
      </c>
      <c r="C408" s="17" t="str">
        <f t="shared" si="31"/>
        <v/>
      </c>
      <c r="D408" s="104" t="str">
        <f t="shared" si="32"/>
        <v/>
      </c>
      <c r="E408" s="104" t="str">
        <f t="shared" si="33"/>
        <v/>
      </c>
      <c r="F408" s="31"/>
      <c r="G408" s="127"/>
      <c r="H408" s="31"/>
      <c r="I408" s="32"/>
      <c r="J408" s="122" t="str">
        <f t="shared" si="34"/>
        <v/>
      </c>
      <c r="K408" s="36"/>
      <c r="L408" s="18"/>
      <c r="M408" s="1"/>
      <c r="U408" s="1"/>
      <c r="V408" s="1"/>
      <c r="W408" s="1"/>
      <c r="X408" s="1"/>
      <c r="Y408" s="1"/>
      <c r="Z408" s="1"/>
    </row>
    <row r="409" spans="1:26" x14ac:dyDescent="0.25">
      <c r="A409" s="1"/>
      <c r="B409" s="16" t="str">
        <f t="shared" si="30"/>
        <v/>
      </c>
      <c r="C409" s="17" t="str">
        <f t="shared" si="31"/>
        <v/>
      </c>
      <c r="D409" s="104" t="str">
        <f t="shared" si="32"/>
        <v/>
      </c>
      <c r="E409" s="104" t="str">
        <f t="shared" si="33"/>
        <v/>
      </c>
      <c r="F409" s="31"/>
      <c r="G409" s="127"/>
      <c r="H409" s="31"/>
      <c r="I409" s="32"/>
      <c r="J409" s="122" t="str">
        <f t="shared" si="34"/>
        <v/>
      </c>
      <c r="K409" s="36"/>
      <c r="L409" s="18"/>
      <c r="M409" s="1"/>
      <c r="U409" s="1"/>
      <c r="V409" s="1"/>
      <c r="W409" s="1"/>
      <c r="X409" s="1"/>
      <c r="Y409" s="1"/>
      <c r="Z409" s="1"/>
    </row>
    <row r="410" spans="1:26" x14ac:dyDescent="0.25">
      <c r="A410" s="1"/>
      <c r="B410" s="16" t="str">
        <f t="shared" si="30"/>
        <v/>
      </c>
      <c r="C410" s="17" t="str">
        <f t="shared" si="31"/>
        <v/>
      </c>
      <c r="D410" s="104" t="str">
        <f t="shared" si="32"/>
        <v/>
      </c>
      <c r="E410" s="104" t="str">
        <f t="shared" si="33"/>
        <v/>
      </c>
      <c r="F410" s="31"/>
      <c r="G410" s="127"/>
      <c r="H410" s="31"/>
      <c r="I410" s="32"/>
      <c r="J410" s="122" t="str">
        <f t="shared" si="34"/>
        <v/>
      </c>
      <c r="K410" s="36"/>
      <c r="L410" s="18"/>
      <c r="M410" s="1"/>
      <c r="U410" s="1"/>
      <c r="V410" s="1"/>
      <c r="W410" s="1"/>
      <c r="X410" s="1"/>
      <c r="Y410" s="1"/>
      <c r="Z410" s="1"/>
    </row>
    <row r="411" spans="1:26" x14ac:dyDescent="0.25">
      <c r="A411" s="1"/>
      <c r="B411" s="16" t="str">
        <f t="shared" si="30"/>
        <v/>
      </c>
      <c r="C411" s="17" t="str">
        <f t="shared" si="31"/>
        <v/>
      </c>
      <c r="D411" s="104" t="str">
        <f t="shared" si="32"/>
        <v/>
      </c>
      <c r="E411" s="104" t="str">
        <f t="shared" si="33"/>
        <v/>
      </c>
      <c r="F411" s="31"/>
      <c r="G411" s="127"/>
      <c r="H411" s="31"/>
      <c r="I411" s="32"/>
      <c r="J411" s="122" t="str">
        <f t="shared" si="34"/>
        <v/>
      </c>
      <c r="K411" s="36"/>
      <c r="L411" s="18"/>
      <c r="M411" s="1"/>
      <c r="U411" s="1"/>
      <c r="V411" s="1"/>
      <c r="W411" s="1"/>
      <c r="X411" s="1"/>
      <c r="Y411" s="1"/>
      <c r="Z411" s="1"/>
    </row>
    <row r="412" spans="1:26" x14ac:dyDescent="0.25">
      <c r="A412" s="1"/>
      <c r="B412" s="16" t="str">
        <f t="shared" si="30"/>
        <v/>
      </c>
      <c r="C412" s="17" t="str">
        <f t="shared" si="31"/>
        <v/>
      </c>
      <c r="D412" s="104" t="str">
        <f t="shared" si="32"/>
        <v/>
      </c>
      <c r="E412" s="104" t="str">
        <f t="shared" si="33"/>
        <v/>
      </c>
      <c r="F412" s="31"/>
      <c r="G412" s="127"/>
      <c r="H412" s="31"/>
      <c r="I412" s="32"/>
      <c r="J412" s="122" t="str">
        <f t="shared" si="34"/>
        <v/>
      </c>
      <c r="K412" s="36"/>
      <c r="L412" s="18"/>
      <c r="M412" s="1"/>
      <c r="U412" s="1"/>
      <c r="V412" s="1"/>
      <c r="W412" s="1"/>
      <c r="X412" s="1"/>
      <c r="Y412" s="1"/>
      <c r="Z412" s="1"/>
    </row>
    <row r="413" spans="1:26" x14ac:dyDescent="0.25">
      <c r="A413" s="1"/>
      <c r="B413" s="16" t="str">
        <f t="shared" si="30"/>
        <v/>
      </c>
      <c r="C413" s="17" t="str">
        <f t="shared" si="31"/>
        <v/>
      </c>
      <c r="D413" s="104" t="str">
        <f t="shared" si="32"/>
        <v/>
      </c>
      <c r="E413" s="104" t="str">
        <f t="shared" si="33"/>
        <v/>
      </c>
      <c r="F413" s="31"/>
      <c r="G413" s="127"/>
      <c r="H413" s="31"/>
      <c r="I413" s="32"/>
      <c r="J413" s="122" t="str">
        <f t="shared" si="34"/>
        <v/>
      </c>
      <c r="K413" s="36"/>
      <c r="L413" s="18"/>
      <c r="M413" s="1"/>
      <c r="U413" s="1"/>
      <c r="V413" s="1"/>
      <c r="W413" s="1"/>
      <c r="X413" s="1"/>
      <c r="Y413" s="1"/>
      <c r="Z413" s="1"/>
    </row>
    <row r="414" spans="1:26" x14ac:dyDescent="0.25">
      <c r="A414" s="1"/>
      <c r="B414" s="16" t="str">
        <f t="shared" si="30"/>
        <v/>
      </c>
      <c r="C414" s="17" t="str">
        <f t="shared" si="31"/>
        <v/>
      </c>
      <c r="D414" s="104" t="str">
        <f t="shared" si="32"/>
        <v/>
      </c>
      <c r="E414" s="104" t="str">
        <f t="shared" si="33"/>
        <v/>
      </c>
      <c r="F414" s="31"/>
      <c r="G414" s="127"/>
      <c r="H414" s="31"/>
      <c r="I414" s="32"/>
      <c r="J414" s="122" t="str">
        <f t="shared" si="34"/>
        <v/>
      </c>
      <c r="K414" s="36"/>
      <c r="L414" s="18"/>
      <c r="M414" s="1"/>
      <c r="U414" s="1"/>
      <c r="V414" s="1"/>
      <c r="W414" s="1"/>
      <c r="X414" s="1"/>
      <c r="Y414" s="1"/>
      <c r="Z414" s="1"/>
    </row>
    <row r="415" spans="1:26" x14ac:dyDescent="0.25">
      <c r="A415" s="1"/>
      <c r="B415" s="16" t="str">
        <f t="shared" si="30"/>
        <v/>
      </c>
      <c r="C415" s="17" t="str">
        <f t="shared" si="31"/>
        <v/>
      </c>
      <c r="D415" s="104" t="str">
        <f t="shared" si="32"/>
        <v/>
      </c>
      <c r="E415" s="104" t="str">
        <f t="shared" si="33"/>
        <v/>
      </c>
      <c r="F415" s="31"/>
      <c r="G415" s="127"/>
      <c r="H415" s="31"/>
      <c r="I415" s="32"/>
      <c r="J415" s="122" t="str">
        <f t="shared" si="34"/>
        <v/>
      </c>
      <c r="K415" s="36"/>
      <c r="L415" s="18"/>
      <c r="M415" s="1"/>
      <c r="U415" s="1"/>
      <c r="V415" s="1"/>
      <c r="W415" s="1"/>
      <c r="X415" s="1"/>
      <c r="Y415" s="1"/>
      <c r="Z415" s="1"/>
    </row>
    <row r="416" spans="1:26" x14ac:dyDescent="0.25">
      <c r="A416" s="1"/>
      <c r="B416" s="16" t="str">
        <f t="shared" si="30"/>
        <v/>
      </c>
      <c r="C416" s="17" t="str">
        <f t="shared" si="31"/>
        <v/>
      </c>
      <c r="D416" s="104" t="str">
        <f t="shared" si="32"/>
        <v/>
      </c>
      <c r="E416" s="104" t="str">
        <f t="shared" si="33"/>
        <v/>
      </c>
      <c r="F416" s="31"/>
      <c r="G416" s="127"/>
      <c r="H416" s="31"/>
      <c r="I416" s="32"/>
      <c r="J416" s="122" t="str">
        <f t="shared" si="34"/>
        <v/>
      </c>
      <c r="K416" s="36"/>
      <c r="L416" s="18"/>
      <c r="M416" s="1"/>
      <c r="U416" s="1"/>
      <c r="V416" s="1"/>
      <c r="W416" s="1"/>
      <c r="X416" s="1"/>
      <c r="Y416" s="1"/>
      <c r="Z416" s="1"/>
    </row>
    <row r="417" spans="1:26" x14ac:dyDescent="0.25">
      <c r="A417" s="1"/>
      <c r="B417" s="16" t="str">
        <f t="shared" si="30"/>
        <v/>
      </c>
      <c r="C417" s="17" t="str">
        <f t="shared" si="31"/>
        <v/>
      </c>
      <c r="D417" s="104" t="str">
        <f t="shared" si="32"/>
        <v/>
      </c>
      <c r="E417" s="104" t="str">
        <f t="shared" si="33"/>
        <v/>
      </c>
      <c r="F417" s="31"/>
      <c r="G417" s="127"/>
      <c r="H417" s="31"/>
      <c r="I417" s="32"/>
      <c r="J417" s="122" t="str">
        <f t="shared" si="34"/>
        <v/>
      </c>
      <c r="K417" s="36"/>
      <c r="L417" s="18"/>
      <c r="M417" s="1"/>
      <c r="U417" s="1"/>
      <c r="V417" s="1"/>
      <c r="W417" s="1"/>
      <c r="X417" s="1"/>
      <c r="Y417" s="1"/>
      <c r="Z417" s="1"/>
    </row>
    <row r="418" spans="1:26" x14ac:dyDescent="0.25">
      <c r="A418" s="1"/>
      <c r="B418" s="16" t="str">
        <f t="shared" si="30"/>
        <v/>
      </c>
      <c r="C418" s="17" t="str">
        <f t="shared" si="31"/>
        <v/>
      </c>
      <c r="D418" s="104" t="str">
        <f t="shared" si="32"/>
        <v/>
      </c>
      <c r="E418" s="104" t="str">
        <f t="shared" si="33"/>
        <v/>
      </c>
      <c r="F418" s="31"/>
      <c r="G418" s="127"/>
      <c r="H418" s="31"/>
      <c r="I418" s="32"/>
      <c r="J418" s="122" t="str">
        <f t="shared" si="34"/>
        <v/>
      </c>
      <c r="K418" s="36"/>
      <c r="L418" s="18"/>
      <c r="M418" s="1"/>
      <c r="U418" s="1"/>
      <c r="V418" s="1"/>
      <c r="W418" s="1"/>
      <c r="X418" s="1"/>
      <c r="Y418" s="1"/>
      <c r="Z418" s="1"/>
    </row>
    <row r="419" spans="1:26" x14ac:dyDescent="0.25">
      <c r="A419" s="1"/>
      <c r="B419" s="16" t="str">
        <f t="shared" si="30"/>
        <v/>
      </c>
      <c r="C419" s="17" t="str">
        <f t="shared" si="31"/>
        <v/>
      </c>
      <c r="D419" s="104" t="str">
        <f t="shared" si="32"/>
        <v/>
      </c>
      <c r="E419" s="104" t="str">
        <f t="shared" si="33"/>
        <v/>
      </c>
      <c r="F419" s="31"/>
      <c r="G419" s="127"/>
      <c r="H419" s="31"/>
      <c r="I419" s="32"/>
      <c r="J419" s="122" t="str">
        <f t="shared" si="34"/>
        <v/>
      </c>
      <c r="K419" s="36"/>
      <c r="L419" s="18"/>
      <c r="M419" s="1"/>
      <c r="U419" s="1"/>
      <c r="V419" s="1"/>
      <c r="W419" s="1"/>
      <c r="X419" s="1"/>
      <c r="Y419" s="1"/>
      <c r="Z419" s="1"/>
    </row>
    <row r="420" spans="1:26" x14ac:dyDescent="0.25">
      <c r="A420" s="1"/>
      <c r="B420" s="16" t="str">
        <f t="shared" si="30"/>
        <v/>
      </c>
      <c r="C420" s="17" t="str">
        <f t="shared" si="31"/>
        <v/>
      </c>
      <c r="D420" s="104" t="str">
        <f t="shared" si="32"/>
        <v/>
      </c>
      <c r="E420" s="104" t="str">
        <f t="shared" si="33"/>
        <v/>
      </c>
      <c r="F420" s="31"/>
      <c r="G420" s="127"/>
      <c r="H420" s="31"/>
      <c r="I420" s="32"/>
      <c r="J420" s="122" t="str">
        <f t="shared" si="34"/>
        <v/>
      </c>
      <c r="K420" s="36"/>
      <c r="L420" s="18"/>
      <c r="M420" s="1"/>
      <c r="U420" s="1"/>
      <c r="V420" s="1"/>
      <c r="W420" s="1"/>
      <c r="X420" s="1"/>
      <c r="Y420" s="1"/>
      <c r="Z420" s="1"/>
    </row>
    <row r="421" spans="1:26" x14ac:dyDescent="0.25">
      <c r="A421" s="1"/>
      <c r="B421" s="16" t="str">
        <f t="shared" si="30"/>
        <v/>
      </c>
      <c r="C421" s="17" t="str">
        <f t="shared" si="31"/>
        <v/>
      </c>
      <c r="D421" s="104" t="str">
        <f t="shared" si="32"/>
        <v/>
      </c>
      <c r="E421" s="104" t="str">
        <f t="shared" si="33"/>
        <v/>
      </c>
      <c r="F421" s="31"/>
      <c r="G421" s="127"/>
      <c r="H421" s="31"/>
      <c r="I421" s="32"/>
      <c r="J421" s="122" t="str">
        <f t="shared" si="34"/>
        <v/>
      </c>
      <c r="K421" s="36"/>
      <c r="L421" s="18"/>
      <c r="M421" s="1"/>
      <c r="U421" s="1"/>
      <c r="V421" s="1"/>
      <c r="W421" s="1"/>
      <c r="X421" s="1"/>
      <c r="Y421" s="1"/>
      <c r="Z421" s="1"/>
    </row>
    <row r="422" spans="1:26" x14ac:dyDescent="0.25">
      <c r="A422" s="1"/>
      <c r="B422" s="16" t="str">
        <f t="shared" si="30"/>
        <v/>
      </c>
      <c r="C422" s="17" t="str">
        <f t="shared" si="31"/>
        <v/>
      </c>
      <c r="D422" s="104" t="str">
        <f t="shared" si="32"/>
        <v/>
      </c>
      <c r="E422" s="104" t="str">
        <f t="shared" si="33"/>
        <v/>
      </c>
      <c r="F422" s="31"/>
      <c r="G422" s="127"/>
      <c r="H422" s="31"/>
      <c r="I422" s="32"/>
      <c r="J422" s="122" t="str">
        <f t="shared" si="34"/>
        <v/>
      </c>
      <c r="K422" s="36"/>
      <c r="L422" s="18"/>
      <c r="M422" s="1"/>
      <c r="U422" s="1"/>
      <c r="V422" s="1"/>
      <c r="W422" s="1"/>
      <c r="X422" s="1"/>
      <c r="Y422" s="1"/>
      <c r="Z422" s="1"/>
    </row>
    <row r="423" spans="1:26" x14ac:dyDescent="0.25">
      <c r="A423" s="1"/>
      <c r="B423" s="16" t="str">
        <f t="shared" si="30"/>
        <v/>
      </c>
      <c r="C423" s="17" t="str">
        <f t="shared" si="31"/>
        <v/>
      </c>
      <c r="D423" s="104" t="str">
        <f t="shared" si="32"/>
        <v/>
      </c>
      <c r="E423" s="104" t="str">
        <f t="shared" si="33"/>
        <v/>
      </c>
      <c r="F423" s="31"/>
      <c r="G423" s="127"/>
      <c r="H423" s="31"/>
      <c r="I423" s="32"/>
      <c r="J423" s="122" t="str">
        <f t="shared" si="34"/>
        <v/>
      </c>
      <c r="K423" s="36"/>
      <c r="L423" s="18"/>
      <c r="M423" s="1"/>
      <c r="U423" s="1"/>
      <c r="V423" s="1"/>
      <c r="W423" s="1"/>
      <c r="X423" s="1"/>
      <c r="Y423" s="1"/>
      <c r="Z423" s="1"/>
    </row>
    <row r="424" spans="1:26" x14ac:dyDescent="0.25">
      <c r="A424" s="1"/>
      <c r="B424" s="16" t="str">
        <f t="shared" si="30"/>
        <v/>
      </c>
      <c r="C424" s="17" t="str">
        <f t="shared" si="31"/>
        <v/>
      </c>
      <c r="D424" s="104" t="str">
        <f t="shared" si="32"/>
        <v/>
      </c>
      <c r="E424" s="104" t="str">
        <f t="shared" si="33"/>
        <v/>
      </c>
      <c r="F424" s="31"/>
      <c r="G424" s="127"/>
      <c r="H424" s="31"/>
      <c r="I424" s="32"/>
      <c r="J424" s="122" t="str">
        <f t="shared" si="34"/>
        <v/>
      </c>
      <c r="K424" s="36"/>
      <c r="L424" s="18"/>
      <c r="M424" s="1"/>
      <c r="U424" s="1"/>
      <c r="V424" s="1"/>
      <c r="W424" s="1"/>
      <c r="X424" s="1"/>
      <c r="Y424" s="1"/>
      <c r="Z424" s="1"/>
    </row>
    <row r="425" spans="1:26" x14ac:dyDescent="0.25">
      <c r="A425" s="1"/>
      <c r="B425" s="16" t="str">
        <f t="shared" si="30"/>
        <v/>
      </c>
      <c r="C425" s="17" t="str">
        <f t="shared" si="31"/>
        <v/>
      </c>
      <c r="D425" s="104" t="str">
        <f t="shared" si="32"/>
        <v/>
      </c>
      <c r="E425" s="104" t="str">
        <f t="shared" si="33"/>
        <v/>
      </c>
      <c r="F425" s="31"/>
      <c r="G425" s="127"/>
      <c r="H425" s="31"/>
      <c r="I425" s="32"/>
      <c r="J425" s="122" t="str">
        <f t="shared" si="34"/>
        <v/>
      </c>
      <c r="K425" s="36"/>
      <c r="L425" s="18"/>
      <c r="M425" s="1"/>
      <c r="U425" s="1"/>
      <c r="V425" s="1"/>
      <c r="W425" s="1"/>
      <c r="X425" s="1"/>
      <c r="Y425" s="1"/>
      <c r="Z425" s="1"/>
    </row>
    <row r="426" spans="1:26" x14ac:dyDescent="0.25">
      <c r="A426" s="1"/>
      <c r="B426" s="16" t="str">
        <f t="shared" si="30"/>
        <v/>
      </c>
      <c r="C426" s="17" t="str">
        <f t="shared" si="31"/>
        <v/>
      </c>
      <c r="D426" s="104" t="str">
        <f t="shared" si="32"/>
        <v/>
      </c>
      <c r="E426" s="104" t="str">
        <f t="shared" si="33"/>
        <v/>
      </c>
      <c r="F426" s="31"/>
      <c r="G426" s="127"/>
      <c r="H426" s="31"/>
      <c r="I426" s="32"/>
      <c r="J426" s="122" t="str">
        <f t="shared" si="34"/>
        <v/>
      </c>
      <c r="K426" s="36"/>
      <c r="L426" s="18"/>
      <c r="M426" s="1"/>
      <c r="U426" s="1"/>
      <c r="V426" s="1"/>
      <c r="W426" s="1"/>
      <c r="X426" s="1"/>
      <c r="Y426" s="1"/>
      <c r="Z426" s="1"/>
    </row>
    <row r="427" spans="1:26" x14ac:dyDescent="0.25">
      <c r="A427" s="1"/>
      <c r="B427" s="16" t="str">
        <f t="shared" si="30"/>
        <v/>
      </c>
      <c r="C427" s="17" t="str">
        <f t="shared" si="31"/>
        <v/>
      </c>
      <c r="D427" s="104" t="str">
        <f t="shared" si="32"/>
        <v/>
      </c>
      <c r="E427" s="104" t="str">
        <f t="shared" si="33"/>
        <v/>
      </c>
      <c r="F427" s="31"/>
      <c r="G427" s="127"/>
      <c r="H427" s="31"/>
      <c r="I427" s="32"/>
      <c r="J427" s="122" t="str">
        <f t="shared" si="34"/>
        <v/>
      </c>
      <c r="K427" s="36"/>
      <c r="L427" s="18"/>
      <c r="M427" s="1"/>
      <c r="U427" s="1"/>
      <c r="V427" s="1"/>
      <c r="W427" s="1"/>
      <c r="X427" s="1"/>
      <c r="Y427" s="1"/>
      <c r="Z427" s="1"/>
    </row>
    <row r="428" spans="1:26" x14ac:dyDescent="0.25">
      <c r="A428" s="1"/>
      <c r="B428" s="16" t="str">
        <f t="shared" si="30"/>
        <v/>
      </c>
      <c r="C428" s="17" t="str">
        <f t="shared" si="31"/>
        <v/>
      </c>
      <c r="D428" s="104" t="str">
        <f t="shared" si="32"/>
        <v/>
      </c>
      <c r="E428" s="104" t="str">
        <f t="shared" si="33"/>
        <v/>
      </c>
      <c r="F428" s="31"/>
      <c r="G428" s="127"/>
      <c r="H428" s="31"/>
      <c r="I428" s="32"/>
      <c r="J428" s="122" t="str">
        <f t="shared" si="34"/>
        <v/>
      </c>
      <c r="K428" s="36"/>
      <c r="L428" s="18"/>
      <c r="M428" s="1"/>
      <c r="U428" s="1"/>
      <c r="V428" s="1"/>
      <c r="W428" s="1"/>
      <c r="X428" s="1"/>
      <c r="Y428" s="1"/>
      <c r="Z428" s="1"/>
    </row>
    <row r="429" spans="1:26" x14ac:dyDescent="0.25">
      <c r="A429" s="1"/>
      <c r="B429" s="16" t="str">
        <f t="shared" si="30"/>
        <v/>
      </c>
      <c r="C429" s="17" t="str">
        <f t="shared" si="31"/>
        <v/>
      </c>
      <c r="D429" s="104" t="str">
        <f t="shared" si="32"/>
        <v/>
      </c>
      <c r="E429" s="104" t="str">
        <f t="shared" si="33"/>
        <v/>
      </c>
      <c r="F429" s="31"/>
      <c r="G429" s="127"/>
      <c r="H429" s="31"/>
      <c r="I429" s="32"/>
      <c r="J429" s="122" t="str">
        <f t="shared" si="34"/>
        <v/>
      </c>
      <c r="K429" s="36"/>
      <c r="L429" s="18"/>
      <c r="M429" s="1"/>
      <c r="U429" s="1"/>
      <c r="V429" s="1"/>
      <c r="W429" s="1"/>
      <c r="X429" s="1"/>
      <c r="Y429" s="1"/>
      <c r="Z429" s="1"/>
    </row>
    <row r="430" spans="1:26" x14ac:dyDescent="0.25">
      <c r="A430" s="1"/>
      <c r="B430" s="16" t="str">
        <f t="shared" si="30"/>
        <v/>
      </c>
      <c r="C430" s="17" t="str">
        <f t="shared" si="31"/>
        <v/>
      </c>
      <c r="D430" s="104" t="str">
        <f t="shared" si="32"/>
        <v/>
      </c>
      <c r="E430" s="104" t="str">
        <f t="shared" si="33"/>
        <v/>
      </c>
      <c r="F430" s="31"/>
      <c r="G430" s="127"/>
      <c r="H430" s="31"/>
      <c r="I430" s="32"/>
      <c r="J430" s="122" t="str">
        <f t="shared" si="34"/>
        <v/>
      </c>
      <c r="K430" s="36"/>
      <c r="L430" s="18"/>
      <c r="M430" s="1"/>
      <c r="U430" s="1"/>
      <c r="V430" s="1"/>
      <c r="W430" s="1"/>
      <c r="X430" s="1"/>
      <c r="Y430" s="1"/>
      <c r="Z430" s="1"/>
    </row>
    <row r="431" spans="1:26" x14ac:dyDescent="0.25">
      <c r="A431" s="1"/>
      <c r="B431" s="16" t="str">
        <f t="shared" si="30"/>
        <v/>
      </c>
      <c r="C431" s="17" t="str">
        <f t="shared" si="31"/>
        <v/>
      </c>
      <c r="D431" s="104" t="str">
        <f t="shared" si="32"/>
        <v/>
      </c>
      <c r="E431" s="104" t="str">
        <f t="shared" si="33"/>
        <v/>
      </c>
      <c r="F431" s="31"/>
      <c r="G431" s="127"/>
      <c r="H431" s="31"/>
      <c r="I431" s="32"/>
      <c r="J431" s="122" t="str">
        <f t="shared" si="34"/>
        <v/>
      </c>
      <c r="K431" s="36"/>
      <c r="L431" s="18"/>
      <c r="M431" s="1"/>
      <c r="U431" s="1"/>
      <c r="V431" s="1"/>
      <c r="W431" s="1"/>
      <c r="X431" s="1"/>
      <c r="Y431" s="1"/>
      <c r="Z431" s="1"/>
    </row>
    <row r="432" spans="1:26" x14ac:dyDescent="0.25">
      <c r="A432" s="1"/>
      <c r="B432" s="16" t="str">
        <f t="shared" si="30"/>
        <v/>
      </c>
      <c r="C432" s="17" t="str">
        <f t="shared" si="31"/>
        <v/>
      </c>
      <c r="D432" s="104" t="str">
        <f t="shared" si="32"/>
        <v/>
      </c>
      <c r="E432" s="104" t="str">
        <f t="shared" si="33"/>
        <v/>
      </c>
      <c r="F432" s="31"/>
      <c r="G432" s="127"/>
      <c r="H432" s="31"/>
      <c r="I432" s="32"/>
      <c r="J432" s="122" t="str">
        <f t="shared" si="34"/>
        <v/>
      </c>
      <c r="K432" s="36"/>
      <c r="L432" s="18"/>
      <c r="M432" s="1"/>
      <c r="U432" s="1"/>
      <c r="V432" s="1"/>
      <c r="W432" s="1"/>
      <c r="X432" s="1"/>
      <c r="Y432" s="1"/>
      <c r="Z432" s="1"/>
    </row>
    <row r="433" spans="1:26" x14ac:dyDescent="0.25">
      <c r="A433" s="1"/>
      <c r="B433" s="16" t="str">
        <f t="shared" si="30"/>
        <v/>
      </c>
      <c r="C433" s="17" t="str">
        <f t="shared" si="31"/>
        <v/>
      </c>
      <c r="D433" s="104" t="str">
        <f t="shared" si="32"/>
        <v/>
      </c>
      <c r="E433" s="104" t="str">
        <f t="shared" si="33"/>
        <v/>
      </c>
      <c r="F433" s="31"/>
      <c r="G433" s="127"/>
      <c r="H433" s="31"/>
      <c r="I433" s="32"/>
      <c r="J433" s="122" t="str">
        <f t="shared" si="34"/>
        <v/>
      </c>
      <c r="K433" s="36"/>
      <c r="L433" s="18"/>
      <c r="M433" s="1"/>
      <c r="U433" s="1"/>
      <c r="V433" s="1"/>
      <c r="W433" s="1"/>
      <c r="X433" s="1"/>
      <c r="Y433" s="1"/>
      <c r="Z433" s="1"/>
    </row>
    <row r="434" spans="1:26" x14ac:dyDescent="0.25">
      <c r="A434" s="1"/>
      <c r="B434" s="16" t="str">
        <f t="shared" si="30"/>
        <v/>
      </c>
      <c r="C434" s="17" t="str">
        <f t="shared" si="31"/>
        <v/>
      </c>
      <c r="D434" s="104" t="str">
        <f t="shared" si="32"/>
        <v/>
      </c>
      <c r="E434" s="104" t="str">
        <f t="shared" si="33"/>
        <v/>
      </c>
      <c r="F434" s="31"/>
      <c r="G434" s="127"/>
      <c r="H434" s="31"/>
      <c r="I434" s="32"/>
      <c r="J434" s="122" t="str">
        <f t="shared" si="34"/>
        <v/>
      </c>
      <c r="K434" s="36"/>
      <c r="L434" s="18"/>
      <c r="M434" s="1"/>
      <c r="U434" s="1"/>
      <c r="V434" s="1"/>
      <c r="W434" s="1"/>
      <c r="X434" s="1"/>
      <c r="Y434" s="1"/>
      <c r="Z434" s="1"/>
    </row>
    <row r="435" spans="1:26" x14ac:dyDescent="0.25">
      <c r="A435" s="1"/>
      <c r="B435" s="16" t="str">
        <f t="shared" si="30"/>
        <v/>
      </c>
      <c r="C435" s="17" t="str">
        <f t="shared" si="31"/>
        <v/>
      </c>
      <c r="D435" s="104" t="str">
        <f t="shared" si="32"/>
        <v/>
      </c>
      <c r="E435" s="104" t="str">
        <f t="shared" si="33"/>
        <v/>
      </c>
      <c r="F435" s="31"/>
      <c r="G435" s="127"/>
      <c r="H435" s="31"/>
      <c r="I435" s="32"/>
      <c r="J435" s="122" t="str">
        <f t="shared" si="34"/>
        <v/>
      </c>
      <c r="K435" s="36"/>
      <c r="L435" s="18"/>
      <c r="M435" s="1"/>
      <c r="U435" s="1"/>
      <c r="V435" s="1"/>
      <c r="W435" s="1"/>
      <c r="X435" s="1"/>
      <c r="Y435" s="1"/>
      <c r="Z435" s="1"/>
    </row>
    <row r="436" spans="1:26" x14ac:dyDescent="0.25">
      <c r="A436" s="1"/>
      <c r="B436" s="16" t="str">
        <f t="shared" si="30"/>
        <v/>
      </c>
      <c r="C436" s="17" t="str">
        <f t="shared" si="31"/>
        <v/>
      </c>
      <c r="D436" s="104" t="str">
        <f t="shared" si="32"/>
        <v/>
      </c>
      <c r="E436" s="104" t="str">
        <f t="shared" si="33"/>
        <v/>
      </c>
      <c r="F436" s="31"/>
      <c r="G436" s="127"/>
      <c r="H436" s="31"/>
      <c r="I436" s="32"/>
      <c r="J436" s="122" t="str">
        <f t="shared" si="34"/>
        <v/>
      </c>
      <c r="K436" s="36"/>
      <c r="L436" s="18"/>
      <c r="M436" s="1"/>
      <c r="U436" s="1"/>
      <c r="V436" s="1"/>
      <c r="W436" s="1"/>
      <c r="X436" s="1"/>
      <c r="Y436" s="1"/>
      <c r="Z436" s="1"/>
    </row>
    <row r="437" spans="1:26" x14ac:dyDescent="0.25">
      <c r="A437" s="1"/>
      <c r="B437" s="16" t="str">
        <f t="shared" si="30"/>
        <v/>
      </c>
      <c r="C437" s="17" t="str">
        <f t="shared" si="31"/>
        <v/>
      </c>
      <c r="D437" s="104" t="str">
        <f t="shared" si="32"/>
        <v/>
      </c>
      <c r="E437" s="104" t="str">
        <f t="shared" si="33"/>
        <v/>
      </c>
      <c r="F437" s="31"/>
      <c r="G437" s="127"/>
      <c r="H437" s="31"/>
      <c r="I437" s="32"/>
      <c r="J437" s="122" t="str">
        <f t="shared" si="34"/>
        <v/>
      </c>
      <c r="K437" s="36"/>
      <c r="L437" s="18"/>
      <c r="M437" s="1"/>
      <c r="U437" s="1"/>
      <c r="V437" s="1"/>
      <c r="W437" s="1"/>
      <c r="X437" s="1"/>
      <c r="Y437" s="1"/>
      <c r="Z437" s="1"/>
    </row>
    <row r="438" spans="1:26" x14ac:dyDescent="0.25">
      <c r="A438" s="1"/>
      <c r="B438" s="16" t="str">
        <f t="shared" si="30"/>
        <v/>
      </c>
      <c r="C438" s="17" t="str">
        <f t="shared" si="31"/>
        <v/>
      </c>
      <c r="D438" s="104" t="str">
        <f t="shared" si="32"/>
        <v/>
      </c>
      <c r="E438" s="104" t="str">
        <f t="shared" si="33"/>
        <v/>
      </c>
      <c r="F438" s="31"/>
      <c r="G438" s="127"/>
      <c r="H438" s="31"/>
      <c r="I438" s="32"/>
      <c r="J438" s="122" t="str">
        <f t="shared" si="34"/>
        <v/>
      </c>
      <c r="K438" s="36"/>
      <c r="L438" s="18"/>
      <c r="M438" s="1"/>
      <c r="U438" s="1"/>
      <c r="V438" s="1"/>
      <c r="W438" s="1"/>
      <c r="X438" s="1"/>
      <c r="Y438" s="1"/>
      <c r="Z438" s="1"/>
    </row>
    <row r="439" spans="1:26" x14ac:dyDescent="0.25">
      <c r="A439" s="1"/>
      <c r="B439" s="16" t="str">
        <f t="shared" si="30"/>
        <v/>
      </c>
      <c r="C439" s="17" t="str">
        <f t="shared" si="31"/>
        <v/>
      </c>
      <c r="D439" s="104" t="str">
        <f t="shared" si="32"/>
        <v/>
      </c>
      <c r="E439" s="104" t="str">
        <f t="shared" si="33"/>
        <v/>
      </c>
      <c r="F439" s="31"/>
      <c r="G439" s="127"/>
      <c r="H439" s="31"/>
      <c r="I439" s="32"/>
      <c r="J439" s="122" t="str">
        <f t="shared" si="34"/>
        <v/>
      </c>
      <c r="K439" s="36"/>
      <c r="L439" s="18"/>
      <c r="M439" s="1"/>
      <c r="U439" s="1"/>
      <c r="V439" s="1"/>
      <c r="W439" s="1"/>
      <c r="X439" s="1"/>
      <c r="Y439" s="1"/>
      <c r="Z439" s="1"/>
    </row>
    <row r="440" spans="1:26" x14ac:dyDescent="0.25">
      <c r="A440" s="1"/>
      <c r="B440" s="16" t="str">
        <f t="shared" si="30"/>
        <v/>
      </c>
      <c r="C440" s="17" t="str">
        <f t="shared" si="31"/>
        <v/>
      </c>
      <c r="D440" s="104" t="str">
        <f t="shared" si="32"/>
        <v/>
      </c>
      <c r="E440" s="104" t="str">
        <f t="shared" si="33"/>
        <v/>
      </c>
      <c r="F440" s="31"/>
      <c r="G440" s="127"/>
      <c r="H440" s="31"/>
      <c r="I440" s="32"/>
      <c r="J440" s="122" t="str">
        <f t="shared" si="34"/>
        <v/>
      </c>
      <c r="K440" s="36"/>
      <c r="L440" s="18"/>
      <c r="M440" s="1"/>
      <c r="U440" s="1"/>
      <c r="V440" s="1"/>
      <c r="W440" s="1"/>
      <c r="X440" s="1"/>
      <c r="Y440" s="1"/>
      <c r="Z440" s="1"/>
    </row>
    <row r="441" spans="1:26" x14ac:dyDescent="0.25">
      <c r="A441" s="1"/>
      <c r="B441" s="16" t="str">
        <f t="shared" si="30"/>
        <v/>
      </c>
      <c r="C441" s="17" t="str">
        <f t="shared" si="31"/>
        <v/>
      </c>
      <c r="D441" s="104" t="str">
        <f t="shared" si="32"/>
        <v/>
      </c>
      <c r="E441" s="104" t="str">
        <f t="shared" si="33"/>
        <v/>
      </c>
      <c r="F441" s="31"/>
      <c r="G441" s="127"/>
      <c r="H441" s="31"/>
      <c r="I441" s="32"/>
      <c r="J441" s="122" t="str">
        <f t="shared" si="34"/>
        <v/>
      </c>
      <c r="K441" s="36"/>
      <c r="L441" s="18"/>
      <c r="M441" s="1"/>
      <c r="U441" s="1"/>
      <c r="V441" s="1"/>
      <c r="W441" s="1"/>
      <c r="X441" s="1"/>
      <c r="Y441" s="1"/>
      <c r="Z441" s="1"/>
    </row>
    <row r="442" spans="1:26" x14ac:dyDescent="0.25">
      <c r="A442" s="1"/>
      <c r="B442" s="16" t="str">
        <f t="shared" si="30"/>
        <v/>
      </c>
      <c r="C442" s="17" t="str">
        <f t="shared" si="31"/>
        <v/>
      </c>
      <c r="D442" s="104" t="str">
        <f t="shared" si="32"/>
        <v/>
      </c>
      <c r="E442" s="104" t="str">
        <f t="shared" si="33"/>
        <v/>
      </c>
      <c r="F442" s="31"/>
      <c r="G442" s="127"/>
      <c r="H442" s="31"/>
      <c r="I442" s="32"/>
      <c r="J442" s="122" t="str">
        <f t="shared" si="34"/>
        <v/>
      </c>
      <c r="K442" s="36"/>
      <c r="L442" s="18"/>
      <c r="M442" s="1"/>
      <c r="U442" s="1"/>
      <c r="V442" s="1"/>
      <c r="W442" s="1"/>
      <c r="X442" s="1"/>
      <c r="Y442" s="1"/>
      <c r="Z442" s="1"/>
    </row>
    <row r="443" spans="1:26" x14ac:dyDescent="0.25">
      <c r="A443" s="1"/>
      <c r="B443" s="16" t="str">
        <f t="shared" si="30"/>
        <v/>
      </c>
      <c r="C443" s="17" t="str">
        <f t="shared" si="31"/>
        <v/>
      </c>
      <c r="D443" s="104" t="str">
        <f t="shared" si="32"/>
        <v/>
      </c>
      <c r="E443" s="104" t="str">
        <f t="shared" si="33"/>
        <v/>
      </c>
      <c r="F443" s="31"/>
      <c r="G443" s="127"/>
      <c r="H443" s="31"/>
      <c r="I443" s="32"/>
      <c r="J443" s="122" t="str">
        <f t="shared" si="34"/>
        <v/>
      </c>
      <c r="K443" s="36"/>
      <c r="L443" s="18"/>
      <c r="M443" s="1"/>
      <c r="U443" s="1"/>
      <c r="V443" s="1"/>
      <c r="W443" s="1"/>
      <c r="X443" s="1"/>
      <c r="Y443" s="1"/>
      <c r="Z443" s="1"/>
    </row>
    <row r="444" spans="1:26" x14ac:dyDescent="0.25">
      <c r="A444" s="1"/>
      <c r="B444" s="16" t="str">
        <f t="shared" si="30"/>
        <v/>
      </c>
      <c r="C444" s="17" t="str">
        <f t="shared" si="31"/>
        <v/>
      </c>
      <c r="D444" s="104" t="str">
        <f t="shared" si="32"/>
        <v/>
      </c>
      <c r="E444" s="104" t="str">
        <f t="shared" si="33"/>
        <v/>
      </c>
      <c r="F444" s="31"/>
      <c r="G444" s="127"/>
      <c r="H444" s="31"/>
      <c r="I444" s="32"/>
      <c r="J444" s="122" t="str">
        <f t="shared" si="34"/>
        <v/>
      </c>
      <c r="K444" s="36"/>
      <c r="L444" s="18"/>
      <c r="M444" s="1"/>
      <c r="U444" s="1"/>
      <c r="V444" s="1"/>
      <c r="W444" s="1"/>
      <c r="X444" s="1"/>
      <c r="Y444" s="1"/>
      <c r="Z444" s="1"/>
    </row>
    <row r="445" spans="1:26" x14ac:dyDescent="0.25">
      <c r="A445" s="1"/>
      <c r="B445" s="16" t="str">
        <f t="shared" si="30"/>
        <v/>
      </c>
      <c r="C445" s="17" t="str">
        <f t="shared" si="31"/>
        <v/>
      </c>
      <c r="D445" s="104" t="str">
        <f t="shared" si="32"/>
        <v/>
      </c>
      <c r="E445" s="104" t="str">
        <f t="shared" si="33"/>
        <v/>
      </c>
      <c r="F445" s="31"/>
      <c r="G445" s="127"/>
      <c r="H445" s="31"/>
      <c r="I445" s="32"/>
      <c r="J445" s="122" t="str">
        <f t="shared" si="34"/>
        <v/>
      </c>
      <c r="K445" s="36"/>
      <c r="L445" s="18"/>
      <c r="M445" s="1"/>
      <c r="U445" s="1"/>
      <c r="V445" s="1"/>
      <c r="W445" s="1"/>
      <c r="X445" s="1"/>
      <c r="Y445" s="1"/>
      <c r="Z445" s="1"/>
    </row>
    <row r="446" spans="1:26" x14ac:dyDescent="0.25">
      <c r="A446" s="1"/>
      <c r="B446" s="16" t="str">
        <f t="shared" si="30"/>
        <v/>
      </c>
      <c r="C446" s="17" t="str">
        <f t="shared" si="31"/>
        <v/>
      </c>
      <c r="D446" s="104" t="str">
        <f t="shared" si="32"/>
        <v/>
      </c>
      <c r="E446" s="104" t="str">
        <f t="shared" si="33"/>
        <v/>
      </c>
      <c r="F446" s="31"/>
      <c r="G446" s="127"/>
      <c r="H446" s="31"/>
      <c r="I446" s="32"/>
      <c r="J446" s="122" t="str">
        <f t="shared" si="34"/>
        <v/>
      </c>
      <c r="K446" s="36"/>
      <c r="L446" s="18"/>
      <c r="M446" s="1"/>
      <c r="U446" s="1"/>
      <c r="V446" s="1"/>
      <c r="W446" s="1"/>
      <c r="X446" s="1"/>
      <c r="Y446" s="1"/>
      <c r="Z446" s="1"/>
    </row>
    <row r="447" spans="1:26" x14ac:dyDescent="0.25">
      <c r="A447" s="1"/>
      <c r="B447" s="16" t="str">
        <f t="shared" si="30"/>
        <v/>
      </c>
      <c r="C447" s="17" t="str">
        <f t="shared" si="31"/>
        <v/>
      </c>
      <c r="D447" s="104" t="str">
        <f t="shared" si="32"/>
        <v/>
      </c>
      <c r="E447" s="104" t="str">
        <f t="shared" si="33"/>
        <v/>
      </c>
      <c r="F447" s="31"/>
      <c r="G447" s="127"/>
      <c r="H447" s="31"/>
      <c r="I447" s="32"/>
      <c r="J447" s="122" t="str">
        <f t="shared" si="34"/>
        <v/>
      </c>
      <c r="K447" s="36"/>
      <c r="L447" s="18"/>
      <c r="M447" s="1"/>
      <c r="U447" s="1"/>
      <c r="V447" s="1"/>
      <c r="W447" s="1"/>
      <c r="X447" s="1"/>
      <c r="Y447" s="1"/>
      <c r="Z447" s="1"/>
    </row>
    <row r="448" spans="1:26" x14ac:dyDescent="0.25">
      <c r="A448" s="1"/>
      <c r="B448" s="16" t="str">
        <f t="shared" si="30"/>
        <v/>
      </c>
      <c r="C448" s="17" t="str">
        <f t="shared" si="31"/>
        <v/>
      </c>
      <c r="D448" s="104" t="str">
        <f t="shared" si="32"/>
        <v/>
      </c>
      <c r="E448" s="104" t="str">
        <f t="shared" si="33"/>
        <v/>
      </c>
      <c r="F448" s="31"/>
      <c r="G448" s="127"/>
      <c r="H448" s="31"/>
      <c r="I448" s="32"/>
      <c r="J448" s="122" t="str">
        <f t="shared" si="34"/>
        <v/>
      </c>
      <c r="K448" s="36"/>
      <c r="L448" s="18"/>
      <c r="M448" s="1"/>
      <c r="U448" s="1"/>
      <c r="V448" s="1"/>
      <c r="W448" s="1"/>
      <c r="X448" s="1"/>
      <c r="Y448" s="1"/>
      <c r="Z448" s="1"/>
    </row>
    <row r="449" spans="1:26" x14ac:dyDescent="0.25">
      <c r="A449" s="1"/>
      <c r="B449" s="16" t="str">
        <f t="shared" si="30"/>
        <v/>
      </c>
      <c r="C449" s="17" t="str">
        <f t="shared" si="31"/>
        <v/>
      </c>
      <c r="D449" s="104" t="str">
        <f t="shared" si="32"/>
        <v/>
      </c>
      <c r="E449" s="104" t="str">
        <f t="shared" si="33"/>
        <v/>
      </c>
      <c r="F449" s="31"/>
      <c r="G449" s="127"/>
      <c r="H449" s="31"/>
      <c r="I449" s="32"/>
      <c r="J449" s="122" t="str">
        <f t="shared" si="34"/>
        <v/>
      </c>
      <c r="K449" s="36"/>
      <c r="L449" s="18"/>
      <c r="M449" s="1"/>
      <c r="U449" s="1"/>
      <c r="V449" s="1"/>
      <c r="W449" s="1"/>
      <c r="X449" s="1"/>
      <c r="Y449" s="1"/>
      <c r="Z449" s="1"/>
    </row>
    <row r="450" spans="1:26" x14ac:dyDescent="0.25">
      <c r="A450" s="1"/>
      <c r="B450" s="16" t="str">
        <f t="shared" si="30"/>
        <v/>
      </c>
      <c r="C450" s="17" t="str">
        <f t="shared" si="31"/>
        <v/>
      </c>
      <c r="D450" s="104" t="str">
        <f t="shared" si="32"/>
        <v/>
      </c>
      <c r="E450" s="104" t="str">
        <f t="shared" si="33"/>
        <v/>
      </c>
      <c r="F450" s="31"/>
      <c r="G450" s="127"/>
      <c r="H450" s="31"/>
      <c r="I450" s="32"/>
      <c r="J450" s="122" t="str">
        <f t="shared" si="34"/>
        <v/>
      </c>
      <c r="K450" s="36"/>
      <c r="L450" s="18"/>
      <c r="M450" s="1"/>
      <c r="U450" s="1"/>
      <c r="V450" s="1"/>
      <c r="W450" s="1"/>
      <c r="X450" s="1"/>
      <c r="Y450" s="1"/>
      <c r="Z450" s="1"/>
    </row>
    <row r="451" spans="1:26" x14ac:dyDescent="0.25">
      <c r="A451" s="1"/>
      <c r="B451" s="16" t="str">
        <f t="shared" si="30"/>
        <v/>
      </c>
      <c r="C451" s="17" t="str">
        <f t="shared" si="31"/>
        <v/>
      </c>
      <c r="D451" s="104" t="str">
        <f t="shared" si="32"/>
        <v/>
      </c>
      <c r="E451" s="104" t="str">
        <f t="shared" si="33"/>
        <v/>
      </c>
      <c r="F451" s="31"/>
      <c r="G451" s="127"/>
      <c r="H451" s="31"/>
      <c r="I451" s="32"/>
      <c r="J451" s="122" t="str">
        <f t="shared" si="34"/>
        <v/>
      </c>
      <c r="K451" s="36"/>
      <c r="L451" s="18"/>
      <c r="M451" s="1"/>
      <c r="U451" s="1"/>
      <c r="V451" s="1"/>
      <c r="W451" s="1"/>
      <c r="X451" s="1"/>
      <c r="Y451" s="1"/>
      <c r="Z451" s="1"/>
    </row>
    <row r="452" spans="1:26" x14ac:dyDescent="0.25">
      <c r="A452" s="1"/>
      <c r="B452" s="16" t="str">
        <f t="shared" si="30"/>
        <v/>
      </c>
      <c r="C452" s="17" t="str">
        <f t="shared" si="31"/>
        <v/>
      </c>
      <c r="D452" s="104" t="str">
        <f t="shared" si="32"/>
        <v/>
      </c>
      <c r="E452" s="104" t="str">
        <f t="shared" si="33"/>
        <v/>
      </c>
      <c r="F452" s="31"/>
      <c r="G452" s="127"/>
      <c r="H452" s="31"/>
      <c r="I452" s="32"/>
      <c r="J452" s="122" t="str">
        <f t="shared" si="34"/>
        <v/>
      </c>
      <c r="K452" s="36"/>
      <c r="L452" s="18"/>
      <c r="M452" s="1"/>
      <c r="U452" s="1"/>
      <c r="V452" s="1"/>
      <c r="W452" s="1"/>
      <c r="X452" s="1"/>
      <c r="Y452" s="1"/>
      <c r="Z452" s="1"/>
    </row>
    <row r="453" spans="1:26" x14ac:dyDescent="0.25">
      <c r="A453" s="1"/>
      <c r="B453" s="16" t="str">
        <f t="shared" si="30"/>
        <v/>
      </c>
      <c r="C453" s="17" t="str">
        <f t="shared" si="31"/>
        <v/>
      </c>
      <c r="D453" s="104" t="str">
        <f t="shared" si="32"/>
        <v/>
      </c>
      <c r="E453" s="104" t="str">
        <f t="shared" si="33"/>
        <v/>
      </c>
      <c r="F453" s="31"/>
      <c r="G453" s="127"/>
      <c r="H453" s="31"/>
      <c r="I453" s="32"/>
      <c r="J453" s="122" t="str">
        <f t="shared" si="34"/>
        <v/>
      </c>
      <c r="K453" s="36"/>
      <c r="L453" s="18"/>
      <c r="M453" s="1"/>
      <c r="U453" s="1"/>
      <c r="V453" s="1"/>
      <c r="W453" s="1"/>
      <c r="X453" s="1"/>
      <c r="Y453" s="1"/>
      <c r="Z453" s="1"/>
    </row>
    <row r="454" spans="1:26" x14ac:dyDescent="0.25">
      <c r="A454" s="1"/>
      <c r="B454" s="16" t="str">
        <f t="shared" si="30"/>
        <v/>
      </c>
      <c r="C454" s="17" t="str">
        <f t="shared" si="31"/>
        <v/>
      </c>
      <c r="D454" s="104" t="str">
        <f t="shared" si="32"/>
        <v/>
      </c>
      <c r="E454" s="104" t="str">
        <f t="shared" si="33"/>
        <v/>
      </c>
      <c r="F454" s="31"/>
      <c r="G454" s="127"/>
      <c r="H454" s="31"/>
      <c r="I454" s="32"/>
      <c r="J454" s="122" t="str">
        <f t="shared" si="34"/>
        <v/>
      </c>
      <c r="K454" s="36"/>
      <c r="L454" s="18"/>
      <c r="M454" s="1"/>
      <c r="U454" s="1"/>
      <c r="V454" s="1"/>
      <c r="W454" s="1"/>
      <c r="X454" s="1"/>
      <c r="Y454" s="1"/>
      <c r="Z454" s="1"/>
    </row>
    <row r="455" spans="1:26" x14ac:dyDescent="0.25">
      <c r="A455" s="1"/>
      <c r="B455" s="16" t="str">
        <f t="shared" si="30"/>
        <v/>
      </c>
      <c r="C455" s="17" t="str">
        <f t="shared" si="31"/>
        <v/>
      </c>
      <c r="D455" s="104" t="str">
        <f t="shared" si="32"/>
        <v/>
      </c>
      <c r="E455" s="104" t="str">
        <f t="shared" si="33"/>
        <v/>
      </c>
      <c r="F455" s="31"/>
      <c r="G455" s="127"/>
      <c r="H455" s="31"/>
      <c r="I455" s="32"/>
      <c r="J455" s="122" t="str">
        <f t="shared" si="34"/>
        <v/>
      </c>
      <c r="K455" s="36"/>
      <c r="L455" s="18"/>
      <c r="M455" s="1"/>
      <c r="U455" s="1"/>
      <c r="V455" s="1"/>
      <c r="W455" s="1"/>
      <c r="X455" s="1"/>
      <c r="Y455" s="1"/>
      <c r="Z455" s="1"/>
    </row>
    <row r="456" spans="1:26" x14ac:dyDescent="0.25">
      <c r="A456" s="1"/>
      <c r="B456" s="16" t="str">
        <f t="shared" si="30"/>
        <v/>
      </c>
      <c r="C456" s="17" t="str">
        <f t="shared" si="31"/>
        <v/>
      </c>
      <c r="D456" s="104" t="str">
        <f t="shared" si="32"/>
        <v/>
      </c>
      <c r="E456" s="104" t="str">
        <f t="shared" si="33"/>
        <v/>
      </c>
      <c r="F456" s="31"/>
      <c r="G456" s="127"/>
      <c r="H456" s="31"/>
      <c r="I456" s="32"/>
      <c r="J456" s="122" t="str">
        <f t="shared" si="34"/>
        <v/>
      </c>
      <c r="K456" s="36"/>
      <c r="L456" s="18"/>
      <c r="M456" s="1"/>
      <c r="U456" s="1"/>
      <c r="V456" s="1"/>
      <c r="W456" s="1"/>
      <c r="X456" s="1"/>
      <c r="Y456" s="1"/>
      <c r="Z456" s="1"/>
    </row>
    <row r="457" spans="1:26" x14ac:dyDescent="0.25">
      <c r="A457" s="1"/>
      <c r="B457" s="16" t="str">
        <f t="shared" si="30"/>
        <v/>
      </c>
      <c r="C457" s="17" t="str">
        <f t="shared" si="31"/>
        <v/>
      </c>
      <c r="D457" s="104" t="str">
        <f t="shared" si="32"/>
        <v/>
      </c>
      <c r="E457" s="104" t="str">
        <f t="shared" si="33"/>
        <v/>
      </c>
      <c r="F457" s="31"/>
      <c r="G457" s="127"/>
      <c r="H457" s="31"/>
      <c r="I457" s="32"/>
      <c r="J457" s="122" t="str">
        <f t="shared" si="34"/>
        <v/>
      </c>
      <c r="K457" s="36"/>
      <c r="L457" s="18"/>
      <c r="M457" s="1"/>
      <c r="U457" s="1"/>
      <c r="V457" s="1"/>
      <c r="W457" s="1"/>
      <c r="X457" s="1"/>
      <c r="Y457" s="1"/>
      <c r="Z457" s="1"/>
    </row>
    <row r="458" spans="1:26" x14ac:dyDescent="0.25">
      <c r="A458" s="1"/>
      <c r="B458" s="16" t="str">
        <f t="shared" si="30"/>
        <v/>
      </c>
      <c r="C458" s="17" t="str">
        <f t="shared" si="31"/>
        <v/>
      </c>
      <c r="D458" s="104" t="str">
        <f t="shared" si="32"/>
        <v/>
      </c>
      <c r="E458" s="104" t="str">
        <f t="shared" si="33"/>
        <v/>
      </c>
      <c r="F458" s="31"/>
      <c r="G458" s="127"/>
      <c r="H458" s="31"/>
      <c r="I458" s="32"/>
      <c r="J458" s="122" t="str">
        <f t="shared" si="34"/>
        <v/>
      </c>
      <c r="K458" s="36"/>
      <c r="L458" s="18"/>
      <c r="M458" s="1"/>
      <c r="U458" s="1"/>
      <c r="V458" s="1"/>
      <c r="W458" s="1"/>
      <c r="X458" s="1"/>
      <c r="Y458" s="1"/>
      <c r="Z458" s="1"/>
    </row>
    <row r="459" spans="1:26" x14ac:dyDescent="0.25">
      <c r="A459" s="1"/>
      <c r="B459" s="16" t="str">
        <f t="shared" si="30"/>
        <v/>
      </c>
      <c r="C459" s="17" t="str">
        <f t="shared" si="31"/>
        <v/>
      </c>
      <c r="D459" s="104" t="str">
        <f t="shared" si="32"/>
        <v/>
      </c>
      <c r="E459" s="104" t="str">
        <f t="shared" si="33"/>
        <v/>
      </c>
      <c r="F459" s="31"/>
      <c r="G459" s="127"/>
      <c r="H459" s="31"/>
      <c r="I459" s="32"/>
      <c r="J459" s="122" t="str">
        <f t="shared" si="34"/>
        <v/>
      </c>
      <c r="K459" s="36"/>
      <c r="L459" s="18"/>
      <c r="M459" s="1"/>
      <c r="U459" s="1"/>
      <c r="V459" s="1"/>
      <c r="W459" s="1"/>
      <c r="X459" s="1"/>
      <c r="Y459" s="1"/>
      <c r="Z459" s="1"/>
    </row>
    <row r="460" spans="1:26" x14ac:dyDescent="0.25">
      <c r="A460" s="1"/>
      <c r="B460" s="16" t="str">
        <f t="shared" ref="B460:B523" si="35">IF(AND(G460="",I460="",J460=""),"",$I$3)</f>
        <v/>
      </c>
      <c r="C460" s="17" t="str">
        <f t="shared" ref="C460:C523" si="36">IF(B460&lt;&gt;"",C459+1,"")</f>
        <v/>
      </c>
      <c r="D460" s="104" t="str">
        <f t="shared" ref="D460:D523" si="37">IF(C460="","","Pillar 2")</f>
        <v/>
      </c>
      <c r="E460" s="104" t="str">
        <f t="shared" ref="E460:E523" si="38">IF(ISERROR(VLOOKUP(G460,$O$11:$Q$1000,2,FALSE)),"",VLOOKUP(G460,$O$11:$Q$1000,2,FALSE))</f>
        <v/>
      </c>
      <c r="F460" s="31"/>
      <c r="G460" s="127"/>
      <c r="H460" s="31"/>
      <c r="I460" s="32"/>
      <c r="J460" s="122" t="str">
        <f t="shared" ref="J460:J523" si="39">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35"/>
        <v/>
      </c>
      <c r="C461" s="17" t="str">
        <f t="shared" si="36"/>
        <v/>
      </c>
      <c r="D461" s="104" t="str">
        <f t="shared" si="37"/>
        <v/>
      </c>
      <c r="E461" s="104" t="str">
        <f t="shared" si="38"/>
        <v/>
      </c>
      <c r="F461" s="31"/>
      <c r="G461" s="127"/>
      <c r="H461" s="31"/>
      <c r="I461" s="32"/>
      <c r="J461" s="122" t="str">
        <f t="shared" si="39"/>
        <v/>
      </c>
      <c r="K461" s="36"/>
      <c r="L461" s="18"/>
      <c r="M461" s="1"/>
      <c r="U461" s="1"/>
      <c r="V461" s="1"/>
      <c r="W461" s="1"/>
      <c r="X461" s="1"/>
      <c r="Y461" s="1"/>
      <c r="Z461" s="1"/>
    </row>
    <row r="462" spans="1:26" x14ac:dyDescent="0.25">
      <c r="A462" s="1"/>
      <c r="B462" s="16" t="str">
        <f t="shared" si="35"/>
        <v/>
      </c>
      <c r="C462" s="17" t="str">
        <f t="shared" si="36"/>
        <v/>
      </c>
      <c r="D462" s="104" t="str">
        <f t="shared" si="37"/>
        <v/>
      </c>
      <c r="E462" s="104" t="str">
        <f t="shared" si="38"/>
        <v/>
      </c>
      <c r="F462" s="31"/>
      <c r="G462" s="127"/>
      <c r="H462" s="31"/>
      <c r="I462" s="32"/>
      <c r="J462" s="122" t="str">
        <f t="shared" si="39"/>
        <v/>
      </c>
      <c r="K462" s="36"/>
      <c r="L462" s="18"/>
      <c r="M462" s="1"/>
      <c r="U462" s="1"/>
      <c r="V462" s="1"/>
      <c r="W462" s="1"/>
      <c r="X462" s="1"/>
      <c r="Y462" s="1"/>
      <c r="Z462" s="1"/>
    </row>
    <row r="463" spans="1:26" x14ac:dyDescent="0.25">
      <c r="A463" s="1"/>
      <c r="B463" s="16" t="str">
        <f t="shared" si="35"/>
        <v/>
      </c>
      <c r="C463" s="17" t="str">
        <f t="shared" si="36"/>
        <v/>
      </c>
      <c r="D463" s="104" t="str">
        <f t="shared" si="37"/>
        <v/>
      </c>
      <c r="E463" s="104" t="str">
        <f t="shared" si="38"/>
        <v/>
      </c>
      <c r="F463" s="31"/>
      <c r="G463" s="127"/>
      <c r="H463" s="31"/>
      <c r="I463" s="32"/>
      <c r="J463" s="122" t="str">
        <f t="shared" si="39"/>
        <v/>
      </c>
      <c r="K463" s="36"/>
      <c r="L463" s="18"/>
      <c r="M463" s="1"/>
      <c r="U463" s="1"/>
      <c r="V463" s="1"/>
      <c r="W463" s="1"/>
      <c r="X463" s="1"/>
      <c r="Y463" s="1"/>
      <c r="Z463" s="1"/>
    </row>
    <row r="464" spans="1:26" x14ac:dyDescent="0.25">
      <c r="A464" s="1"/>
      <c r="B464" s="16" t="str">
        <f t="shared" si="35"/>
        <v/>
      </c>
      <c r="C464" s="17" t="str">
        <f t="shared" si="36"/>
        <v/>
      </c>
      <c r="D464" s="104" t="str">
        <f t="shared" si="37"/>
        <v/>
      </c>
      <c r="E464" s="104" t="str">
        <f t="shared" si="38"/>
        <v/>
      </c>
      <c r="F464" s="31"/>
      <c r="G464" s="127"/>
      <c r="H464" s="31"/>
      <c r="I464" s="32"/>
      <c r="J464" s="122" t="str">
        <f t="shared" si="39"/>
        <v/>
      </c>
      <c r="K464" s="36"/>
      <c r="L464" s="18"/>
      <c r="M464" s="1"/>
      <c r="U464" s="1"/>
      <c r="V464" s="1"/>
      <c r="W464" s="1"/>
      <c r="X464" s="1"/>
      <c r="Y464" s="1"/>
      <c r="Z464" s="1"/>
    </row>
    <row r="465" spans="1:26" x14ac:dyDescent="0.25">
      <c r="A465" s="1"/>
      <c r="B465" s="16" t="str">
        <f t="shared" si="35"/>
        <v/>
      </c>
      <c r="C465" s="17" t="str">
        <f t="shared" si="36"/>
        <v/>
      </c>
      <c r="D465" s="104" t="str">
        <f t="shared" si="37"/>
        <v/>
      </c>
      <c r="E465" s="104" t="str">
        <f t="shared" si="38"/>
        <v/>
      </c>
      <c r="F465" s="31"/>
      <c r="G465" s="127"/>
      <c r="H465" s="31"/>
      <c r="I465" s="32"/>
      <c r="J465" s="122" t="str">
        <f t="shared" si="39"/>
        <v/>
      </c>
      <c r="K465" s="36"/>
      <c r="L465" s="18"/>
      <c r="M465" s="1"/>
      <c r="U465" s="1"/>
      <c r="V465" s="1"/>
      <c r="W465" s="1"/>
      <c r="X465" s="1"/>
      <c r="Y465" s="1"/>
      <c r="Z465" s="1"/>
    </row>
    <row r="466" spans="1:26" x14ac:dyDescent="0.25">
      <c r="A466" s="1"/>
      <c r="B466" s="16" t="str">
        <f t="shared" si="35"/>
        <v/>
      </c>
      <c r="C466" s="17" t="str">
        <f t="shared" si="36"/>
        <v/>
      </c>
      <c r="D466" s="104" t="str">
        <f t="shared" si="37"/>
        <v/>
      </c>
      <c r="E466" s="104" t="str">
        <f t="shared" si="38"/>
        <v/>
      </c>
      <c r="F466" s="31"/>
      <c r="G466" s="127"/>
      <c r="H466" s="31"/>
      <c r="I466" s="32"/>
      <c r="J466" s="122" t="str">
        <f t="shared" si="39"/>
        <v/>
      </c>
      <c r="K466" s="36"/>
      <c r="L466" s="18"/>
      <c r="M466" s="1"/>
      <c r="U466" s="1"/>
      <c r="V466" s="1"/>
      <c r="W466" s="1"/>
      <c r="X466" s="1"/>
      <c r="Y466" s="1"/>
      <c r="Z466" s="1"/>
    </row>
    <row r="467" spans="1:26" x14ac:dyDescent="0.25">
      <c r="A467" s="1"/>
      <c r="B467" s="16" t="str">
        <f t="shared" si="35"/>
        <v/>
      </c>
      <c r="C467" s="17" t="str">
        <f t="shared" si="36"/>
        <v/>
      </c>
      <c r="D467" s="104" t="str">
        <f t="shared" si="37"/>
        <v/>
      </c>
      <c r="E467" s="104" t="str">
        <f t="shared" si="38"/>
        <v/>
      </c>
      <c r="F467" s="31"/>
      <c r="G467" s="127"/>
      <c r="H467" s="31"/>
      <c r="I467" s="32"/>
      <c r="J467" s="122" t="str">
        <f t="shared" si="39"/>
        <v/>
      </c>
      <c r="K467" s="36"/>
      <c r="L467" s="18"/>
      <c r="M467" s="1"/>
      <c r="U467" s="1"/>
      <c r="V467" s="1"/>
      <c r="W467" s="1"/>
      <c r="X467" s="1"/>
      <c r="Y467" s="1"/>
      <c r="Z467" s="1"/>
    </row>
    <row r="468" spans="1:26" x14ac:dyDescent="0.25">
      <c r="A468" s="1"/>
      <c r="B468" s="16" t="str">
        <f t="shared" si="35"/>
        <v/>
      </c>
      <c r="C468" s="17" t="str">
        <f t="shared" si="36"/>
        <v/>
      </c>
      <c r="D468" s="104" t="str">
        <f t="shared" si="37"/>
        <v/>
      </c>
      <c r="E468" s="104" t="str">
        <f t="shared" si="38"/>
        <v/>
      </c>
      <c r="F468" s="31"/>
      <c r="G468" s="127"/>
      <c r="H468" s="31"/>
      <c r="I468" s="32"/>
      <c r="J468" s="122" t="str">
        <f t="shared" si="39"/>
        <v/>
      </c>
      <c r="K468" s="36"/>
      <c r="L468" s="18"/>
      <c r="M468" s="1"/>
      <c r="U468" s="1"/>
      <c r="V468" s="1"/>
      <c r="W468" s="1"/>
      <c r="X468" s="1"/>
      <c r="Y468" s="1"/>
      <c r="Z468" s="1"/>
    </row>
    <row r="469" spans="1:26" x14ac:dyDescent="0.25">
      <c r="A469" s="1"/>
      <c r="B469" s="16" t="str">
        <f t="shared" si="35"/>
        <v/>
      </c>
      <c r="C469" s="17" t="str">
        <f t="shared" si="36"/>
        <v/>
      </c>
      <c r="D469" s="104" t="str">
        <f t="shared" si="37"/>
        <v/>
      </c>
      <c r="E469" s="104" t="str">
        <f t="shared" si="38"/>
        <v/>
      </c>
      <c r="F469" s="31"/>
      <c r="G469" s="127"/>
      <c r="H469" s="31"/>
      <c r="I469" s="32"/>
      <c r="J469" s="122" t="str">
        <f t="shared" si="39"/>
        <v/>
      </c>
      <c r="K469" s="36"/>
      <c r="L469" s="18"/>
      <c r="M469" s="1"/>
      <c r="U469" s="1"/>
      <c r="V469" s="1"/>
      <c r="W469" s="1"/>
      <c r="X469" s="1"/>
      <c r="Y469" s="1"/>
      <c r="Z469" s="1"/>
    </row>
    <row r="470" spans="1:26" x14ac:dyDescent="0.25">
      <c r="A470" s="1"/>
      <c r="B470" s="16" t="str">
        <f t="shared" si="35"/>
        <v/>
      </c>
      <c r="C470" s="17" t="str">
        <f t="shared" si="36"/>
        <v/>
      </c>
      <c r="D470" s="104" t="str">
        <f t="shared" si="37"/>
        <v/>
      </c>
      <c r="E470" s="104" t="str">
        <f t="shared" si="38"/>
        <v/>
      </c>
      <c r="F470" s="31"/>
      <c r="G470" s="127"/>
      <c r="H470" s="31"/>
      <c r="I470" s="32"/>
      <c r="J470" s="122" t="str">
        <f t="shared" si="39"/>
        <v/>
      </c>
      <c r="K470" s="36"/>
      <c r="L470" s="18"/>
      <c r="M470" s="1"/>
      <c r="U470" s="1"/>
      <c r="V470" s="1"/>
      <c r="W470" s="1"/>
      <c r="X470" s="1"/>
      <c r="Y470" s="1"/>
      <c r="Z470" s="1"/>
    </row>
    <row r="471" spans="1:26" x14ac:dyDescent="0.25">
      <c r="A471" s="1"/>
      <c r="B471" s="16" t="str">
        <f t="shared" si="35"/>
        <v/>
      </c>
      <c r="C471" s="17" t="str">
        <f t="shared" si="36"/>
        <v/>
      </c>
      <c r="D471" s="104" t="str">
        <f t="shared" si="37"/>
        <v/>
      </c>
      <c r="E471" s="104" t="str">
        <f t="shared" si="38"/>
        <v/>
      </c>
      <c r="F471" s="31"/>
      <c r="G471" s="127"/>
      <c r="H471" s="31"/>
      <c r="I471" s="32"/>
      <c r="J471" s="122" t="str">
        <f t="shared" si="39"/>
        <v/>
      </c>
      <c r="K471" s="36"/>
      <c r="L471" s="18"/>
      <c r="M471" s="1"/>
      <c r="U471" s="1"/>
      <c r="V471" s="1"/>
      <c r="W471" s="1"/>
      <c r="X471" s="1"/>
      <c r="Y471" s="1"/>
      <c r="Z471" s="1"/>
    </row>
    <row r="472" spans="1:26" x14ac:dyDescent="0.25">
      <c r="A472" s="1"/>
      <c r="B472" s="16" t="str">
        <f t="shared" si="35"/>
        <v/>
      </c>
      <c r="C472" s="17" t="str">
        <f t="shared" si="36"/>
        <v/>
      </c>
      <c r="D472" s="104" t="str">
        <f t="shared" si="37"/>
        <v/>
      </c>
      <c r="E472" s="104" t="str">
        <f t="shared" si="38"/>
        <v/>
      </c>
      <c r="F472" s="31"/>
      <c r="G472" s="127"/>
      <c r="H472" s="31"/>
      <c r="I472" s="32"/>
      <c r="J472" s="122" t="str">
        <f t="shared" si="39"/>
        <v/>
      </c>
      <c r="K472" s="36"/>
      <c r="L472" s="18"/>
      <c r="M472" s="1"/>
      <c r="U472" s="1"/>
      <c r="V472" s="1"/>
      <c r="W472" s="1"/>
      <c r="X472" s="1"/>
      <c r="Y472" s="1"/>
      <c r="Z472" s="1"/>
    </row>
    <row r="473" spans="1:26" x14ac:dyDescent="0.25">
      <c r="A473" s="1"/>
      <c r="B473" s="16" t="str">
        <f t="shared" si="35"/>
        <v/>
      </c>
      <c r="C473" s="17" t="str">
        <f t="shared" si="36"/>
        <v/>
      </c>
      <c r="D473" s="104" t="str">
        <f t="shared" si="37"/>
        <v/>
      </c>
      <c r="E473" s="104" t="str">
        <f t="shared" si="38"/>
        <v/>
      </c>
      <c r="F473" s="31"/>
      <c r="G473" s="127"/>
      <c r="H473" s="31"/>
      <c r="I473" s="32"/>
      <c r="J473" s="122" t="str">
        <f t="shared" si="39"/>
        <v/>
      </c>
      <c r="K473" s="36"/>
      <c r="L473" s="18"/>
      <c r="M473" s="1"/>
      <c r="U473" s="1"/>
      <c r="V473" s="1"/>
      <c r="W473" s="1"/>
      <c r="X473" s="1"/>
      <c r="Y473" s="1"/>
      <c r="Z473" s="1"/>
    </row>
    <row r="474" spans="1:26" x14ac:dyDescent="0.25">
      <c r="A474" s="1"/>
      <c r="B474" s="16" t="str">
        <f t="shared" si="35"/>
        <v/>
      </c>
      <c r="C474" s="17" t="str">
        <f t="shared" si="36"/>
        <v/>
      </c>
      <c r="D474" s="104" t="str">
        <f t="shared" si="37"/>
        <v/>
      </c>
      <c r="E474" s="104" t="str">
        <f t="shared" si="38"/>
        <v/>
      </c>
      <c r="F474" s="31"/>
      <c r="G474" s="127"/>
      <c r="H474" s="31"/>
      <c r="I474" s="32"/>
      <c r="J474" s="122" t="str">
        <f t="shared" si="39"/>
        <v/>
      </c>
      <c r="K474" s="36"/>
      <c r="L474" s="18"/>
      <c r="M474" s="1"/>
      <c r="U474" s="1"/>
      <c r="V474" s="1"/>
      <c r="W474" s="1"/>
      <c r="X474" s="1"/>
      <c r="Y474" s="1"/>
      <c r="Z474" s="1"/>
    </row>
    <row r="475" spans="1:26" x14ac:dyDescent="0.25">
      <c r="A475" s="1"/>
      <c r="B475" s="16" t="str">
        <f t="shared" si="35"/>
        <v/>
      </c>
      <c r="C475" s="17" t="str">
        <f t="shared" si="36"/>
        <v/>
      </c>
      <c r="D475" s="104" t="str">
        <f t="shared" si="37"/>
        <v/>
      </c>
      <c r="E475" s="104" t="str">
        <f t="shared" si="38"/>
        <v/>
      </c>
      <c r="F475" s="31"/>
      <c r="G475" s="127"/>
      <c r="H475" s="31"/>
      <c r="I475" s="32"/>
      <c r="J475" s="122" t="str">
        <f t="shared" si="39"/>
        <v/>
      </c>
      <c r="K475" s="36"/>
      <c r="L475" s="18"/>
      <c r="M475" s="1"/>
      <c r="U475" s="1"/>
      <c r="V475" s="1"/>
      <c r="W475" s="1"/>
      <c r="X475" s="1"/>
      <c r="Y475" s="1"/>
      <c r="Z475" s="1"/>
    </row>
    <row r="476" spans="1:26" x14ac:dyDescent="0.25">
      <c r="A476" s="1"/>
      <c r="B476" s="16" t="str">
        <f t="shared" si="35"/>
        <v/>
      </c>
      <c r="C476" s="17" t="str">
        <f t="shared" si="36"/>
        <v/>
      </c>
      <c r="D476" s="104" t="str">
        <f t="shared" si="37"/>
        <v/>
      </c>
      <c r="E476" s="104" t="str">
        <f t="shared" si="38"/>
        <v/>
      </c>
      <c r="F476" s="31"/>
      <c r="G476" s="127"/>
      <c r="H476" s="31"/>
      <c r="I476" s="32"/>
      <c r="J476" s="122" t="str">
        <f t="shared" si="39"/>
        <v/>
      </c>
      <c r="K476" s="36"/>
      <c r="L476" s="18"/>
      <c r="M476" s="1"/>
      <c r="U476" s="1"/>
      <c r="V476" s="1"/>
      <c r="W476" s="1"/>
      <c r="X476" s="1"/>
      <c r="Y476" s="1"/>
      <c r="Z476" s="1"/>
    </row>
    <row r="477" spans="1:26" x14ac:dyDescent="0.25">
      <c r="A477" s="1"/>
      <c r="B477" s="16" t="str">
        <f t="shared" si="35"/>
        <v/>
      </c>
      <c r="C477" s="17" t="str">
        <f t="shared" si="36"/>
        <v/>
      </c>
      <c r="D477" s="104" t="str">
        <f t="shared" si="37"/>
        <v/>
      </c>
      <c r="E477" s="104" t="str">
        <f t="shared" si="38"/>
        <v/>
      </c>
      <c r="F477" s="31"/>
      <c r="G477" s="127"/>
      <c r="H477" s="31"/>
      <c r="I477" s="32"/>
      <c r="J477" s="122" t="str">
        <f t="shared" si="39"/>
        <v/>
      </c>
      <c r="K477" s="36"/>
      <c r="L477" s="18"/>
      <c r="M477" s="1"/>
      <c r="U477" s="1"/>
      <c r="V477" s="1"/>
      <c r="W477" s="1"/>
      <c r="X477" s="1"/>
      <c r="Y477" s="1"/>
      <c r="Z477" s="1"/>
    </row>
    <row r="478" spans="1:26" x14ac:dyDescent="0.25">
      <c r="A478" s="1"/>
      <c r="B478" s="16" t="str">
        <f t="shared" si="35"/>
        <v/>
      </c>
      <c r="C478" s="17" t="str">
        <f t="shared" si="36"/>
        <v/>
      </c>
      <c r="D478" s="104" t="str">
        <f t="shared" si="37"/>
        <v/>
      </c>
      <c r="E478" s="104" t="str">
        <f t="shared" si="38"/>
        <v/>
      </c>
      <c r="F478" s="31"/>
      <c r="G478" s="127"/>
      <c r="H478" s="31"/>
      <c r="I478" s="32"/>
      <c r="J478" s="122" t="str">
        <f t="shared" si="39"/>
        <v/>
      </c>
      <c r="K478" s="36"/>
      <c r="L478" s="18"/>
      <c r="M478" s="1"/>
      <c r="U478" s="1"/>
      <c r="V478" s="1"/>
      <c r="W478" s="1"/>
      <c r="X478" s="1"/>
      <c r="Y478" s="1"/>
      <c r="Z478" s="1"/>
    </row>
    <row r="479" spans="1:26" x14ac:dyDescent="0.25">
      <c r="A479" s="1"/>
      <c r="B479" s="16" t="str">
        <f t="shared" si="35"/>
        <v/>
      </c>
      <c r="C479" s="17" t="str">
        <f t="shared" si="36"/>
        <v/>
      </c>
      <c r="D479" s="104" t="str">
        <f t="shared" si="37"/>
        <v/>
      </c>
      <c r="E479" s="104" t="str">
        <f t="shared" si="38"/>
        <v/>
      </c>
      <c r="F479" s="31"/>
      <c r="G479" s="127"/>
      <c r="H479" s="31"/>
      <c r="I479" s="32"/>
      <c r="J479" s="122" t="str">
        <f t="shared" si="39"/>
        <v/>
      </c>
      <c r="K479" s="36"/>
      <c r="L479" s="18"/>
      <c r="M479" s="1"/>
      <c r="U479" s="1"/>
      <c r="V479" s="1"/>
      <c r="W479" s="1"/>
      <c r="X479" s="1"/>
      <c r="Y479" s="1"/>
      <c r="Z479" s="1"/>
    </row>
    <row r="480" spans="1:26" x14ac:dyDescent="0.25">
      <c r="A480" s="1"/>
      <c r="B480" s="16" t="str">
        <f t="shared" si="35"/>
        <v/>
      </c>
      <c r="C480" s="17" t="str">
        <f t="shared" si="36"/>
        <v/>
      </c>
      <c r="D480" s="104" t="str">
        <f t="shared" si="37"/>
        <v/>
      </c>
      <c r="E480" s="104" t="str">
        <f t="shared" si="38"/>
        <v/>
      </c>
      <c r="F480" s="31"/>
      <c r="G480" s="127"/>
      <c r="H480" s="31"/>
      <c r="I480" s="32"/>
      <c r="J480" s="122" t="str">
        <f t="shared" si="39"/>
        <v/>
      </c>
      <c r="K480" s="36"/>
      <c r="L480" s="18"/>
      <c r="M480" s="1"/>
      <c r="U480" s="1"/>
      <c r="V480" s="1"/>
      <c r="W480" s="1"/>
      <c r="X480" s="1"/>
      <c r="Y480" s="1"/>
      <c r="Z480" s="1"/>
    </row>
    <row r="481" spans="1:26" x14ac:dyDescent="0.25">
      <c r="A481" s="1"/>
      <c r="B481" s="16" t="str">
        <f t="shared" si="35"/>
        <v/>
      </c>
      <c r="C481" s="17" t="str">
        <f t="shared" si="36"/>
        <v/>
      </c>
      <c r="D481" s="104" t="str">
        <f t="shared" si="37"/>
        <v/>
      </c>
      <c r="E481" s="104" t="str">
        <f t="shared" si="38"/>
        <v/>
      </c>
      <c r="F481" s="31"/>
      <c r="G481" s="127"/>
      <c r="H481" s="31"/>
      <c r="I481" s="32"/>
      <c r="J481" s="122" t="str">
        <f t="shared" si="39"/>
        <v/>
      </c>
      <c r="K481" s="36"/>
      <c r="L481" s="18"/>
      <c r="M481" s="1"/>
      <c r="U481" s="1"/>
      <c r="V481" s="1"/>
      <c r="W481" s="1"/>
      <c r="X481" s="1"/>
      <c r="Y481" s="1"/>
      <c r="Z481" s="1"/>
    </row>
    <row r="482" spans="1:26" x14ac:dyDescent="0.25">
      <c r="A482" s="1"/>
      <c r="B482" s="16" t="str">
        <f t="shared" si="35"/>
        <v/>
      </c>
      <c r="C482" s="17" t="str">
        <f t="shared" si="36"/>
        <v/>
      </c>
      <c r="D482" s="104" t="str">
        <f t="shared" si="37"/>
        <v/>
      </c>
      <c r="E482" s="104" t="str">
        <f t="shared" si="38"/>
        <v/>
      </c>
      <c r="F482" s="31"/>
      <c r="G482" s="127"/>
      <c r="H482" s="31"/>
      <c r="I482" s="32"/>
      <c r="J482" s="122" t="str">
        <f t="shared" si="39"/>
        <v/>
      </c>
      <c r="K482" s="36"/>
      <c r="L482" s="18"/>
      <c r="M482" s="1"/>
      <c r="U482" s="1"/>
      <c r="V482" s="1"/>
      <c r="W482" s="1"/>
      <c r="X482" s="1"/>
      <c r="Y482" s="1"/>
      <c r="Z482" s="1"/>
    </row>
    <row r="483" spans="1:26" x14ac:dyDescent="0.25">
      <c r="A483" s="1"/>
      <c r="B483" s="16" t="str">
        <f t="shared" si="35"/>
        <v/>
      </c>
      <c r="C483" s="17" t="str">
        <f t="shared" si="36"/>
        <v/>
      </c>
      <c r="D483" s="104" t="str">
        <f t="shared" si="37"/>
        <v/>
      </c>
      <c r="E483" s="104" t="str">
        <f t="shared" si="38"/>
        <v/>
      </c>
      <c r="F483" s="31"/>
      <c r="G483" s="127"/>
      <c r="H483" s="31"/>
      <c r="I483" s="32"/>
      <c r="J483" s="122" t="str">
        <f t="shared" si="39"/>
        <v/>
      </c>
      <c r="K483" s="36"/>
      <c r="L483" s="18"/>
      <c r="M483" s="1"/>
      <c r="U483" s="1"/>
      <c r="V483" s="1"/>
      <c r="W483" s="1"/>
      <c r="X483" s="1"/>
      <c r="Y483" s="1"/>
      <c r="Z483" s="1"/>
    </row>
    <row r="484" spans="1:26" x14ac:dyDescent="0.25">
      <c r="A484" s="1"/>
      <c r="B484" s="16" t="str">
        <f t="shared" si="35"/>
        <v/>
      </c>
      <c r="C484" s="17" t="str">
        <f t="shared" si="36"/>
        <v/>
      </c>
      <c r="D484" s="104" t="str">
        <f t="shared" si="37"/>
        <v/>
      </c>
      <c r="E484" s="104" t="str">
        <f t="shared" si="38"/>
        <v/>
      </c>
      <c r="F484" s="31"/>
      <c r="G484" s="127"/>
      <c r="H484" s="31"/>
      <c r="I484" s="32"/>
      <c r="J484" s="122" t="str">
        <f t="shared" si="39"/>
        <v/>
      </c>
      <c r="K484" s="36"/>
      <c r="L484" s="18"/>
      <c r="M484" s="1"/>
      <c r="U484" s="1"/>
      <c r="V484" s="1"/>
      <c r="W484" s="1"/>
      <c r="X484" s="1"/>
      <c r="Y484" s="1"/>
      <c r="Z484" s="1"/>
    </row>
    <row r="485" spans="1:26" x14ac:dyDescent="0.25">
      <c r="A485" s="1"/>
      <c r="B485" s="16" t="str">
        <f t="shared" si="35"/>
        <v/>
      </c>
      <c r="C485" s="17" t="str">
        <f t="shared" si="36"/>
        <v/>
      </c>
      <c r="D485" s="104" t="str">
        <f t="shared" si="37"/>
        <v/>
      </c>
      <c r="E485" s="104" t="str">
        <f t="shared" si="38"/>
        <v/>
      </c>
      <c r="F485" s="31"/>
      <c r="G485" s="127"/>
      <c r="H485" s="31"/>
      <c r="I485" s="32"/>
      <c r="J485" s="122" t="str">
        <f t="shared" si="39"/>
        <v/>
      </c>
      <c r="K485" s="36"/>
      <c r="L485" s="18"/>
      <c r="M485" s="1"/>
      <c r="U485" s="1"/>
      <c r="V485" s="1"/>
      <c r="W485" s="1"/>
      <c r="X485" s="1"/>
      <c r="Y485" s="1"/>
      <c r="Z485" s="1"/>
    </row>
    <row r="486" spans="1:26" x14ac:dyDescent="0.25">
      <c r="A486" s="1"/>
      <c r="B486" s="16" t="str">
        <f t="shared" si="35"/>
        <v/>
      </c>
      <c r="C486" s="17" t="str">
        <f t="shared" si="36"/>
        <v/>
      </c>
      <c r="D486" s="104" t="str">
        <f t="shared" si="37"/>
        <v/>
      </c>
      <c r="E486" s="104" t="str">
        <f t="shared" si="38"/>
        <v/>
      </c>
      <c r="F486" s="31"/>
      <c r="G486" s="127"/>
      <c r="H486" s="31"/>
      <c r="I486" s="32"/>
      <c r="J486" s="122" t="str">
        <f t="shared" si="39"/>
        <v/>
      </c>
      <c r="K486" s="36"/>
      <c r="L486" s="18"/>
      <c r="M486" s="1"/>
      <c r="U486" s="1"/>
      <c r="V486" s="1"/>
      <c r="W486" s="1"/>
      <c r="X486" s="1"/>
      <c r="Y486" s="1"/>
      <c r="Z486" s="1"/>
    </row>
    <row r="487" spans="1:26" x14ac:dyDescent="0.25">
      <c r="A487" s="1"/>
      <c r="B487" s="16" t="str">
        <f t="shared" si="35"/>
        <v/>
      </c>
      <c r="C487" s="17" t="str">
        <f t="shared" si="36"/>
        <v/>
      </c>
      <c r="D487" s="104" t="str">
        <f t="shared" si="37"/>
        <v/>
      </c>
      <c r="E487" s="104" t="str">
        <f t="shared" si="38"/>
        <v/>
      </c>
      <c r="F487" s="31"/>
      <c r="G487" s="127"/>
      <c r="H487" s="31"/>
      <c r="I487" s="32"/>
      <c r="J487" s="122" t="str">
        <f t="shared" si="39"/>
        <v/>
      </c>
      <c r="K487" s="36"/>
      <c r="L487" s="18"/>
      <c r="M487" s="1"/>
      <c r="U487" s="1"/>
      <c r="V487" s="1"/>
      <c r="W487" s="1"/>
      <c r="X487" s="1"/>
      <c r="Y487" s="1"/>
      <c r="Z487" s="1"/>
    </row>
    <row r="488" spans="1:26" x14ac:dyDescent="0.25">
      <c r="A488" s="1"/>
      <c r="B488" s="16" t="str">
        <f t="shared" si="35"/>
        <v/>
      </c>
      <c r="C488" s="17" t="str">
        <f t="shared" si="36"/>
        <v/>
      </c>
      <c r="D488" s="104" t="str">
        <f t="shared" si="37"/>
        <v/>
      </c>
      <c r="E488" s="104" t="str">
        <f t="shared" si="38"/>
        <v/>
      </c>
      <c r="F488" s="31"/>
      <c r="G488" s="127"/>
      <c r="H488" s="31"/>
      <c r="I488" s="32"/>
      <c r="J488" s="122" t="str">
        <f t="shared" si="39"/>
        <v/>
      </c>
      <c r="K488" s="36"/>
      <c r="L488" s="18"/>
      <c r="M488" s="1"/>
      <c r="U488" s="1"/>
      <c r="V488" s="1"/>
      <c r="W488" s="1"/>
      <c r="X488" s="1"/>
      <c r="Y488" s="1"/>
      <c r="Z488" s="1"/>
    </row>
    <row r="489" spans="1:26" x14ac:dyDescent="0.25">
      <c r="A489" s="1"/>
      <c r="B489" s="16" t="str">
        <f t="shared" si="35"/>
        <v/>
      </c>
      <c r="C489" s="17" t="str">
        <f t="shared" si="36"/>
        <v/>
      </c>
      <c r="D489" s="104" t="str">
        <f t="shared" si="37"/>
        <v/>
      </c>
      <c r="E489" s="104" t="str">
        <f t="shared" si="38"/>
        <v/>
      </c>
      <c r="F489" s="31"/>
      <c r="G489" s="127"/>
      <c r="H489" s="31"/>
      <c r="I489" s="32"/>
      <c r="J489" s="122" t="str">
        <f t="shared" si="39"/>
        <v/>
      </c>
      <c r="K489" s="36"/>
      <c r="L489" s="18"/>
      <c r="M489" s="1"/>
      <c r="U489" s="1"/>
      <c r="V489" s="1"/>
      <c r="W489" s="1"/>
      <c r="X489" s="1"/>
      <c r="Y489" s="1"/>
      <c r="Z489" s="1"/>
    </row>
    <row r="490" spans="1:26" x14ac:dyDescent="0.25">
      <c r="A490" s="1"/>
      <c r="B490" s="16" t="str">
        <f t="shared" si="35"/>
        <v/>
      </c>
      <c r="C490" s="17" t="str">
        <f t="shared" si="36"/>
        <v/>
      </c>
      <c r="D490" s="104" t="str">
        <f t="shared" si="37"/>
        <v/>
      </c>
      <c r="E490" s="104" t="str">
        <f t="shared" si="38"/>
        <v/>
      </c>
      <c r="F490" s="31"/>
      <c r="G490" s="127"/>
      <c r="H490" s="31"/>
      <c r="I490" s="32"/>
      <c r="J490" s="122" t="str">
        <f t="shared" si="39"/>
        <v/>
      </c>
      <c r="K490" s="36"/>
      <c r="L490" s="18"/>
      <c r="M490" s="1"/>
      <c r="U490" s="1"/>
      <c r="V490" s="1"/>
      <c r="W490" s="1"/>
      <c r="X490" s="1"/>
      <c r="Y490" s="1"/>
      <c r="Z490" s="1"/>
    </row>
    <row r="491" spans="1:26" x14ac:dyDescent="0.25">
      <c r="A491" s="1"/>
      <c r="B491" s="16" t="str">
        <f t="shared" si="35"/>
        <v/>
      </c>
      <c r="C491" s="17" t="str">
        <f t="shared" si="36"/>
        <v/>
      </c>
      <c r="D491" s="104" t="str">
        <f t="shared" si="37"/>
        <v/>
      </c>
      <c r="E491" s="104" t="str">
        <f t="shared" si="38"/>
        <v/>
      </c>
      <c r="F491" s="31"/>
      <c r="G491" s="127"/>
      <c r="H491" s="31"/>
      <c r="I491" s="32"/>
      <c r="J491" s="122" t="str">
        <f t="shared" si="39"/>
        <v/>
      </c>
      <c r="K491" s="36"/>
      <c r="L491" s="18"/>
      <c r="M491" s="1"/>
      <c r="U491" s="1"/>
      <c r="V491" s="1"/>
      <c r="W491" s="1"/>
      <c r="X491" s="1"/>
      <c r="Y491" s="1"/>
      <c r="Z491" s="1"/>
    </row>
    <row r="492" spans="1:26" x14ac:dyDescent="0.25">
      <c r="A492" s="1"/>
      <c r="B492" s="16" t="str">
        <f t="shared" si="35"/>
        <v/>
      </c>
      <c r="C492" s="17" t="str">
        <f t="shared" si="36"/>
        <v/>
      </c>
      <c r="D492" s="104" t="str">
        <f t="shared" si="37"/>
        <v/>
      </c>
      <c r="E492" s="104" t="str">
        <f t="shared" si="38"/>
        <v/>
      </c>
      <c r="F492" s="31"/>
      <c r="G492" s="127"/>
      <c r="H492" s="31"/>
      <c r="I492" s="32"/>
      <c r="J492" s="122" t="str">
        <f t="shared" si="39"/>
        <v/>
      </c>
      <c r="K492" s="36"/>
      <c r="L492" s="18"/>
      <c r="M492" s="1"/>
      <c r="U492" s="1"/>
      <c r="V492" s="1"/>
      <c r="W492" s="1"/>
      <c r="X492" s="1"/>
      <c r="Y492" s="1"/>
      <c r="Z492" s="1"/>
    </row>
    <row r="493" spans="1:26" x14ac:dyDescent="0.25">
      <c r="A493" s="1"/>
      <c r="B493" s="16" t="str">
        <f t="shared" si="35"/>
        <v/>
      </c>
      <c r="C493" s="17" t="str">
        <f t="shared" si="36"/>
        <v/>
      </c>
      <c r="D493" s="104" t="str">
        <f t="shared" si="37"/>
        <v/>
      </c>
      <c r="E493" s="104" t="str">
        <f t="shared" si="38"/>
        <v/>
      </c>
      <c r="F493" s="31"/>
      <c r="G493" s="127"/>
      <c r="H493" s="31"/>
      <c r="I493" s="32"/>
      <c r="J493" s="122" t="str">
        <f t="shared" si="39"/>
        <v/>
      </c>
      <c r="K493" s="36"/>
      <c r="L493" s="18"/>
      <c r="M493" s="1"/>
      <c r="U493" s="1"/>
      <c r="V493" s="1"/>
      <c r="W493" s="1"/>
      <c r="X493" s="1"/>
      <c r="Y493" s="1"/>
      <c r="Z493" s="1"/>
    </row>
    <row r="494" spans="1:26" x14ac:dyDescent="0.25">
      <c r="A494" s="1"/>
      <c r="B494" s="16" t="str">
        <f t="shared" si="35"/>
        <v/>
      </c>
      <c r="C494" s="17" t="str">
        <f t="shared" si="36"/>
        <v/>
      </c>
      <c r="D494" s="104" t="str">
        <f t="shared" si="37"/>
        <v/>
      </c>
      <c r="E494" s="104" t="str">
        <f t="shared" si="38"/>
        <v/>
      </c>
      <c r="F494" s="31"/>
      <c r="G494" s="127"/>
      <c r="H494" s="31"/>
      <c r="I494" s="32"/>
      <c r="J494" s="122" t="str">
        <f t="shared" si="39"/>
        <v/>
      </c>
      <c r="K494" s="36"/>
      <c r="L494" s="18"/>
      <c r="M494" s="1"/>
      <c r="U494" s="1"/>
      <c r="V494" s="1"/>
      <c r="W494" s="1"/>
      <c r="X494" s="1"/>
      <c r="Y494" s="1"/>
      <c r="Z494" s="1"/>
    </row>
    <row r="495" spans="1:26" x14ac:dyDescent="0.25">
      <c r="A495" s="1"/>
      <c r="B495" s="16" t="str">
        <f t="shared" si="35"/>
        <v/>
      </c>
      <c r="C495" s="17" t="str">
        <f t="shared" si="36"/>
        <v/>
      </c>
      <c r="D495" s="104" t="str">
        <f t="shared" si="37"/>
        <v/>
      </c>
      <c r="E495" s="104" t="str">
        <f t="shared" si="38"/>
        <v/>
      </c>
      <c r="F495" s="31"/>
      <c r="G495" s="127"/>
      <c r="H495" s="31"/>
      <c r="I495" s="32"/>
      <c r="J495" s="122" t="str">
        <f t="shared" si="39"/>
        <v/>
      </c>
      <c r="K495" s="36"/>
      <c r="L495" s="18"/>
      <c r="M495" s="1"/>
      <c r="U495" s="1"/>
      <c r="V495" s="1"/>
      <c r="W495" s="1"/>
      <c r="X495" s="1"/>
      <c r="Y495" s="1"/>
      <c r="Z495" s="1"/>
    </row>
    <row r="496" spans="1:26" x14ac:dyDescent="0.25">
      <c r="A496" s="1"/>
      <c r="B496" s="16" t="str">
        <f t="shared" si="35"/>
        <v/>
      </c>
      <c r="C496" s="17" t="str">
        <f t="shared" si="36"/>
        <v/>
      </c>
      <c r="D496" s="104" t="str">
        <f t="shared" si="37"/>
        <v/>
      </c>
      <c r="E496" s="104" t="str">
        <f t="shared" si="38"/>
        <v/>
      </c>
      <c r="F496" s="31"/>
      <c r="G496" s="127"/>
      <c r="H496" s="31"/>
      <c r="I496" s="32"/>
      <c r="J496" s="122" t="str">
        <f t="shared" si="39"/>
        <v/>
      </c>
      <c r="K496" s="36"/>
      <c r="L496" s="18"/>
      <c r="M496" s="1"/>
      <c r="U496" s="1"/>
      <c r="V496" s="1"/>
      <c r="W496" s="1"/>
      <c r="X496" s="1"/>
      <c r="Y496" s="1"/>
      <c r="Z496" s="1"/>
    </row>
    <row r="497" spans="1:26" x14ac:dyDescent="0.25">
      <c r="A497" s="1"/>
      <c r="B497" s="16" t="str">
        <f t="shared" si="35"/>
        <v/>
      </c>
      <c r="C497" s="17" t="str">
        <f t="shared" si="36"/>
        <v/>
      </c>
      <c r="D497" s="104" t="str">
        <f t="shared" si="37"/>
        <v/>
      </c>
      <c r="E497" s="104" t="str">
        <f t="shared" si="38"/>
        <v/>
      </c>
      <c r="F497" s="31"/>
      <c r="G497" s="127"/>
      <c r="H497" s="31"/>
      <c r="I497" s="32"/>
      <c r="J497" s="122" t="str">
        <f t="shared" si="39"/>
        <v/>
      </c>
      <c r="K497" s="36"/>
      <c r="L497" s="18"/>
      <c r="M497" s="1"/>
      <c r="U497" s="1"/>
      <c r="V497" s="1"/>
      <c r="W497" s="1"/>
      <c r="X497" s="1"/>
      <c r="Y497" s="1"/>
      <c r="Z497" s="1"/>
    </row>
    <row r="498" spans="1:26" x14ac:dyDescent="0.25">
      <c r="A498" s="1"/>
      <c r="B498" s="16" t="str">
        <f t="shared" si="35"/>
        <v/>
      </c>
      <c r="C498" s="17" t="str">
        <f t="shared" si="36"/>
        <v/>
      </c>
      <c r="D498" s="104" t="str">
        <f t="shared" si="37"/>
        <v/>
      </c>
      <c r="E498" s="104" t="str">
        <f t="shared" si="38"/>
        <v/>
      </c>
      <c r="F498" s="31"/>
      <c r="G498" s="127"/>
      <c r="H498" s="31"/>
      <c r="I498" s="32"/>
      <c r="J498" s="122" t="str">
        <f t="shared" si="39"/>
        <v/>
      </c>
      <c r="K498" s="36"/>
      <c r="L498" s="18"/>
      <c r="M498" s="1"/>
      <c r="U498" s="1"/>
      <c r="V498" s="1"/>
      <c r="W498" s="1"/>
      <c r="X498" s="1"/>
      <c r="Y498" s="1"/>
      <c r="Z498" s="1"/>
    </row>
    <row r="499" spans="1:26" x14ac:dyDescent="0.25">
      <c r="A499" s="1"/>
      <c r="B499" s="16" t="str">
        <f t="shared" si="35"/>
        <v/>
      </c>
      <c r="C499" s="17" t="str">
        <f t="shared" si="36"/>
        <v/>
      </c>
      <c r="D499" s="104" t="str">
        <f t="shared" si="37"/>
        <v/>
      </c>
      <c r="E499" s="104" t="str">
        <f t="shared" si="38"/>
        <v/>
      </c>
      <c r="F499" s="31"/>
      <c r="G499" s="127"/>
      <c r="H499" s="31"/>
      <c r="I499" s="32"/>
      <c r="J499" s="122" t="str">
        <f t="shared" si="39"/>
        <v/>
      </c>
      <c r="K499" s="36"/>
      <c r="L499" s="18"/>
      <c r="M499" s="1"/>
      <c r="U499" s="1"/>
      <c r="V499" s="1"/>
      <c r="W499" s="1"/>
      <c r="X499" s="1"/>
      <c r="Y499" s="1"/>
      <c r="Z499" s="1"/>
    </row>
    <row r="500" spans="1:26" x14ac:dyDescent="0.25">
      <c r="A500" s="1"/>
      <c r="B500" s="16" t="str">
        <f t="shared" si="35"/>
        <v/>
      </c>
      <c r="C500" s="17" t="str">
        <f t="shared" si="36"/>
        <v/>
      </c>
      <c r="D500" s="104" t="str">
        <f t="shared" si="37"/>
        <v/>
      </c>
      <c r="E500" s="104" t="str">
        <f t="shared" si="38"/>
        <v/>
      </c>
      <c r="F500" s="31"/>
      <c r="G500" s="127"/>
      <c r="H500" s="31"/>
      <c r="I500" s="32"/>
      <c r="J500" s="122" t="str">
        <f t="shared" si="39"/>
        <v/>
      </c>
      <c r="K500" s="36"/>
      <c r="L500" s="18"/>
      <c r="M500" s="1"/>
      <c r="U500" s="1"/>
      <c r="V500" s="1"/>
      <c r="W500" s="1"/>
      <c r="X500" s="1"/>
      <c r="Y500" s="1"/>
      <c r="Z500" s="1"/>
    </row>
    <row r="501" spans="1:26" x14ac:dyDescent="0.25">
      <c r="A501" s="1"/>
      <c r="B501" s="16" t="str">
        <f t="shared" si="35"/>
        <v/>
      </c>
      <c r="C501" s="17" t="str">
        <f t="shared" si="36"/>
        <v/>
      </c>
      <c r="D501" s="104" t="str">
        <f t="shared" si="37"/>
        <v/>
      </c>
      <c r="E501" s="104" t="str">
        <f t="shared" si="38"/>
        <v/>
      </c>
      <c r="F501" s="31"/>
      <c r="G501" s="127"/>
      <c r="H501" s="31"/>
      <c r="I501" s="32"/>
      <c r="J501" s="122" t="str">
        <f t="shared" si="39"/>
        <v/>
      </c>
      <c r="K501" s="36"/>
      <c r="L501" s="18"/>
      <c r="M501" s="1"/>
      <c r="U501" s="1"/>
      <c r="V501" s="1"/>
      <c r="W501" s="1"/>
      <c r="X501" s="1"/>
      <c r="Y501" s="1"/>
      <c r="Z501" s="1"/>
    </row>
    <row r="502" spans="1:26" x14ac:dyDescent="0.25">
      <c r="A502" s="1"/>
      <c r="B502" s="16" t="str">
        <f t="shared" si="35"/>
        <v/>
      </c>
      <c r="C502" s="17" t="str">
        <f t="shared" si="36"/>
        <v/>
      </c>
      <c r="D502" s="104" t="str">
        <f t="shared" si="37"/>
        <v/>
      </c>
      <c r="E502" s="104" t="str">
        <f t="shared" si="38"/>
        <v/>
      </c>
      <c r="F502" s="31"/>
      <c r="G502" s="127"/>
      <c r="H502" s="31"/>
      <c r="I502" s="32"/>
      <c r="J502" s="122" t="str">
        <f t="shared" si="39"/>
        <v/>
      </c>
      <c r="K502" s="36"/>
      <c r="L502" s="18"/>
      <c r="M502" s="1"/>
      <c r="U502" s="1"/>
      <c r="V502" s="1"/>
      <c r="W502" s="1"/>
      <c r="X502" s="1"/>
      <c r="Y502" s="1"/>
      <c r="Z502" s="1"/>
    </row>
    <row r="503" spans="1:26" x14ac:dyDescent="0.25">
      <c r="A503" s="1"/>
      <c r="B503" s="16" t="str">
        <f t="shared" si="35"/>
        <v/>
      </c>
      <c r="C503" s="17" t="str">
        <f t="shared" si="36"/>
        <v/>
      </c>
      <c r="D503" s="104" t="str">
        <f t="shared" si="37"/>
        <v/>
      </c>
      <c r="E503" s="104" t="str">
        <f t="shared" si="38"/>
        <v/>
      </c>
      <c r="F503" s="31"/>
      <c r="G503" s="127"/>
      <c r="H503" s="31"/>
      <c r="I503" s="32"/>
      <c r="J503" s="122" t="str">
        <f t="shared" si="39"/>
        <v/>
      </c>
      <c r="K503" s="36"/>
      <c r="L503" s="18"/>
      <c r="M503" s="1"/>
      <c r="U503" s="1"/>
      <c r="V503" s="1"/>
      <c r="W503" s="1"/>
      <c r="X503" s="1"/>
      <c r="Y503" s="1"/>
      <c r="Z503" s="1"/>
    </row>
    <row r="504" spans="1:26" x14ac:dyDescent="0.25">
      <c r="A504" s="1"/>
      <c r="B504" s="16" t="str">
        <f t="shared" si="35"/>
        <v/>
      </c>
      <c r="C504" s="17" t="str">
        <f t="shared" si="36"/>
        <v/>
      </c>
      <c r="D504" s="104" t="str">
        <f t="shared" si="37"/>
        <v/>
      </c>
      <c r="E504" s="104" t="str">
        <f t="shared" si="38"/>
        <v/>
      </c>
      <c r="F504" s="31"/>
      <c r="G504" s="127"/>
      <c r="H504" s="31"/>
      <c r="I504" s="32"/>
      <c r="J504" s="122" t="str">
        <f t="shared" si="39"/>
        <v/>
      </c>
      <c r="K504" s="36"/>
      <c r="L504" s="18"/>
      <c r="M504" s="1"/>
      <c r="U504" s="1"/>
      <c r="V504" s="1"/>
      <c r="W504" s="1"/>
      <c r="X504" s="1"/>
      <c r="Y504" s="1"/>
      <c r="Z504" s="1"/>
    </row>
    <row r="505" spans="1:26" x14ac:dyDescent="0.25">
      <c r="A505" s="1"/>
      <c r="B505" s="16" t="str">
        <f t="shared" si="35"/>
        <v/>
      </c>
      <c r="C505" s="17" t="str">
        <f t="shared" si="36"/>
        <v/>
      </c>
      <c r="D505" s="104" t="str">
        <f t="shared" si="37"/>
        <v/>
      </c>
      <c r="E505" s="104" t="str">
        <f t="shared" si="38"/>
        <v/>
      </c>
      <c r="F505" s="31"/>
      <c r="G505" s="127"/>
      <c r="H505" s="31"/>
      <c r="I505" s="32"/>
      <c r="J505" s="122" t="str">
        <f t="shared" si="39"/>
        <v/>
      </c>
      <c r="K505" s="36"/>
      <c r="L505" s="18"/>
      <c r="M505" s="1"/>
      <c r="U505" s="1"/>
      <c r="V505" s="1"/>
      <c r="W505" s="1"/>
      <c r="X505" s="1"/>
      <c r="Y505" s="1"/>
      <c r="Z505" s="1"/>
    </row>
    <row r="506" spans="1:26" x14ac:dyDescent="0.25">
      <c r="A506" s="1"/>
      <c r="B506" s="16" t="str">
        <f t="shared" si="35"/>
        <v/>
      </c>
      <c r="C506" s="17" t="str">
        <f t="shared" si="36"/>
        <v/>
      </c>
      <c r="D506" s="104" t="str">
        <f t="shared" si="37"/>
        <v/>
      </c>
      <c r="E506" s="104" t="str">
        <f t="shared" si="38"/>
        <v/>
      </c>
      <c r="F506" s="31"/>
      <c r="G506" s="127"/>
      <c r="H506" s="31"/>
      <c r="I506" s="32"/>
      <c r="J506" s="122" t="str">
        <f t="shared" si="39"/>
        <v/>
      </c>
      <c r="K506" s="36"/>
      <c r="L506" s="18"/>
      <c r="M506" s="1"/>
      <c r="U506" s="1"/>
      <c r="V506" s="1"/>
      <c r="W506" s="1"/>
      <c r="X506" s="1"/>
      <c r="Y506" s="1"/>
      <c r="Z506" s="1"/>
    </row>
    <row r="507" spans="1:26" x14ac:dyDescent="0.25">
      <c r="A507" s="1"/>
      <c r="B507" s="16" t="str">
        <f t="shared" si="35"/>
        <v/>
      </c>
      <c r="C507" s="17" t="str">
        <f t="shared" si="36"/>
        <v/>
      </c>
      <c r="D507" s="104" t="str">
        <f t="shared" si="37"/>
        <v/>
      </c>
      <c r="E507" s="104" t="str">
        <f t="shared" si="38"/>
        <v/>
      </c>
      <c r="F507" s="31"/>
      <c r="G507" s="127"/>
      <c r="H507" s="31"/>
      <c r="I507" s="32"/>
      <c r="J507" s="122" t="str">
        <f t="shared" si="39"/>
        <v/>
      </c>
      <c r="K507" s="36"/>
      <c r="L507" s="18"/>
      <c r="M507" s="1"/>
      <c r="U507" s="1"/>
      <c r="V507" s="1"/>
      <c r="W507" s="1"/>
      <c r="X507" s="1"/>
      <c r="Y507" s="1"/>
      <c r="Z507" s="1"/>
    </row>
    <row r="508" spans="1:26" x14ac:dyDescent="0.25">
      <c r="A508" s="1"/>
      <c r="B508" s="16" t="str">
        <f t="shared" si="35"/>
        <v/>
      </c>
      <c r="C508" s="17" t="str">
        <f t="shared" si="36"/>
        <v/>
      </c>
      <c r="D508" s="104" t="str">
        <f t="shared" si="37"/>
        <v/>
      </c>
      <c r="E508" s="104" t="str">
        <f t="shared" si="38"/>
        <v/>
      </c>
      <c r="F508" s="31"/>
      <c r="G508" s="127"/>
      <c r="H508" s="31"/>
      <c r="I508" s="32"/>
      <c r="J508" s="122" t="str">
        <f t="shared" si="39"/>
        <v/>
      </c>
      <c r="K508" s="36"/>
      <c r="L508" s="18"/>
      <c r="M508" s="1"/>
      <c r="U508" s="1"/>
      <c r="V508" s="1"/>
      <c r="W508" s="1"/>
      <c r="X508" s="1"/>
      <c r="Y508" s="1"/>
      <c r="Z508" s="1"/>
    </row>
    <row r="509" spans="1:26" x14ac:dyDescent="0.25">
      <c r="A509" s="1"/>
      <c r="B509" s="16" t="str">
        <f t="shared" si="35"/>
        <v/>
      </c>
      <c r="C509" s="17" t="str">
        <f t="shared" si="36"/>
        <v/>
      </c>
      <c r="D509" s="104" t="str">
        <f t="shared" si="37"/>
        <v/>
      </c>
      <c r="E509" s="104" t="str">
        <f t="shared" si="38"/>
        <v/>
      </c>
      <c r="F509" s="31"/>
      <c r="G509" s="127"/>
      <c r="H509" s="31"/>
      <c r="I509" s="32"/>
      <c r="J509" s="122" t="str">
        <f t="shared" si="39"/>
        <v/>
      </c>
      <c r="K509" s="36"/>
      <c r="L509" s="18"/>
      <c r="M509" s="1"/>
      <c r="U509" s="1"/>
      <c r="V509" s="1"/>
      <c r="W509" s="1"/>
      <c r="X509" s="1"/>
      <c r="Y509" s="1"/>
      <c r="Z509" s="1"/>
    </row>
    <row r="510" spans="1:26" x14ac:dyDescent="0.25">
      <c r="A510" s="1"/>
      <c r="B510" s="16" t="str">
        <f t="shared" si="35"/>
        <v/>
      </c>
      <c r="C510" s="17" t="str">
        <f t="shared" si="36"/>
        <v/>
      </c>
      <c r="D510" s="104" t="str">
        <f t="shared" si="37"/>
        <v/>
      </c>
      <c r="E510" s="104" t="str">
        <f t="shared" si="38"/>
        <v/>
      </c>
      <c r="F510" s="31"/>
      <c r="G510" s="127"/>
      <c r="H510" s="31"/>
      <c r="I510" s="32"/>
      <c r="J510" s="122" t="str">
        <f t="shared" si="39"/>
        <v/>
      </c>
      <c r="K510" s="36"/>
      <c r="L510" s="18"/>
      <c r="M510" s="1"/>
      <c r="U510" s="1"/>
      <c r="V510" s="1"/>
      <c r="W510" s="1"/>
      <c r="X510" s="1"/>
      <c r="Y510" s="1"/>
      <c r="Z510" s="1"/>
    </row>
    <row r="511" spans="1:26" x14ac:dyDescent="0.25">
      <c r="A511" s="1"/>
      <c r="B511" s="16" t="str">
        <f t="shared" si="35"/>
        <v/>
      </c>
      <c r="C511" s="17" t="str">
        <f t="shared" si="36"/>
        <v/>
      </c>
      <c r="D511" s="104" t="str">
        <f t="shared" si="37"/>
        <v/>
      </c>
      <c r="E511" s="104" t="str">
        <f t="shared" si="38"/>
        <v/>
      </c>
      <c r="F511" s="31"/>
      <c r="G511" s="127"/>
      <c r="H511" s="31"/>
      <c r="I511" s="32"/>
      <c r="J511" s="122" t="str">
        <f t="shared" si="39"/>
        <v/>
      </c>
      <c r="K511" s="36"/>
      <c r="L511" s="18"/>
      <c r="M511" s="1"/>
      <c r="U511" s="1"/>
      <c r="V511" s="1"/>
      <c r="W511" s="1"/>
      <c r="X511" s="1"/>
      <c r="Y511" s="1"/>
      <c r="Z511" s="1"/>
    </row>
    <row r="512" spans="1:26" x14ac:dyDescent="0.25">
      <c r="A512" s="1"/>
      <c r="B512" s="16" t="str">
        <f t="shared" si="35"/>
        <v/>
      </c>
      <c r="C512" s="17" t="str">
        <f t="shared" si="36"/>
        <v/>
      </c>
      <c r="D512" s="104" t="str">
        <f t="shared" si="37"/>
        <v/>
      </c>
      <c r="E512" s="104" t="str">
        <f t="shared" si="38"/>
        <v/>
      </c>
      <c r="F512" s="31"/>
      <c r="G512" s="127"/>
      <c r="H512" s="31"/>
      <c r="I512" s="32"/>
      <c r="J512" s="122" t="str">
        <f t="shared" si="39"/>
        <v/>
      </c>
      <c r="K512" s="36"/>
      <c r="L512" s="18"/>
      <c r="M512" s="1"/>
      <c r="U512" s="1"/>
      <c r="V512" s="1"/>
      <c r="W512" s="1"/>
      <c r="X512" s="1"/>
      <c r="Y512" s="1"/>
      <c r="Z512" s="1"/>
    </row>
    <row r="513" spans="1:26" x14ac:dyDescent="0.25">
      <c r="A513" s="1"/>
      <c r="B513" s="16" t="str">
        <f t="shared" si="35"/>
        <v/>
      </c>
      <c r="C513" s="17" t="str">
        <f t="shared" si="36"/>
        <v/>
      </c>
      <c r="D513" s="104" t="str">
        <f t="shared" si="37"/>
        <v/>
      </c>
      <c r="E513" s="104" t="str">
        <f t="shared" si="38"/>
        <v/>
      </c>
      <c r="F513" s="31"/>
      <c r="G513" s="127"/>
      <c r="H513" s="31"/>
      <c r="I513" s="32"/>
      <c r="J513" s="122" t="str">
        <f t="shared" si="39"/>
        <v/>
      </c>
      <c r="K513" s="36"/>
      <c r="L513" s="18"/>
      <c r="M513" s="1"/>
      <c r="U513" s="1"/>
      <c r="V513" s="1"/>
      <c r="W513" s="1"/>
      <c r="X513" s="1"/>
      <c r="Y513" s="1"/>
      <c r="Z513" s="1"/>
    </row>
    <row r="514" spans="1:26" x14ac:dyDescent="0.25">
      <c r="A514" s="1"/>
      <c r="B514" s="16" t="str">
        <f t="shared" si="35"/>
        <v/>
      </c>
      <c r="C514" s="17" t="str">
        <f t="shared" si="36"/>
        <v/>
      </c>
      <c r="D514" s="104" t="str">
        <f t="shared" si="37"/>
        <v/>
      </c>
      <c r="E514" s="104" t="str">
        <f t="shared" si="38"/>
        <v/>
      </c>
      <c r="F514" s="31"/>
      <c r="G514" s="127"/>
      <c r="H514" s="31"/>
      <c r="I514" s="32"/>
      <c r="J514" s="122" t="str">
        <f t="shared" si="39"/>
        <v/>
      </c>
      <c r="K514" s="36"/>
      <c r="L514" s="18"/>
      <c r="M514" s="1"/>
      <c r="U514" s="1"/>
      <c r="V514" s="1"/>
      <c r="W514" s="1"/>
      <c r="X514" s="1"/>
      <c r="Y514" s="1"/>
      <c r="Z514" s="1"/>
    </row>
    <row r="515" spans="1:26" x14ac:dyDescent="0.25">
      <c r="A515" s="1"/>
      <c r="B515" s="16" t="str">
        <f t="shared" si="35"/>
        <v/>
      </c>
      <c r="C515" s="17" t="str">
        <f t="shared" si="36"/>
        <v/>
      </c>
      <c r="D515" s="104" t="str">
        <f t="shared" si="37"/>
        <v/>
      </c>
      <c r="E515" s="104" t="str">
        <f t="shared" si="38"/>
        <v/>
      </c>
      <c r="F515" s="31"/>
      <c r="G515" s="127"/>
      <c r="H515" s="31"/>
      <c r="I515" s="32"/>
      <c r="J515" s="122" t="str">
        <f t="shared" si="39"/>
        <v/>
      </c>
      <c r="K515" s="36"/>
      <c r="L515" s="18"/>
      <c r="M515" s="1"/>
      <c r="U515" s="1"/>
      <c r="V515" s="1"/>
      <c r="W515" s="1"/>
      <c r="X515" s="1"/>
      <c r="Y515" s="1"/>
      <c r="Z515" s="1"/>
    </row>
    <row r="516" spans="1:26" x14ac:dyDescent="0.25">
      <c r="A516" s="1"/>
      <c r="B516" s="16" t="str">
        <f t="shared" si="35"/>
        <v/>
      </c>
      <c r="C516" s="17" t="str">
        <f t="shared" si="36"/>
        <v/>
      </c>
      <c r="D516" s="104" t="str">
        <f t="shared" si="37"/>
        <v/>
      </c>
      <c r="E516" s="104" t="str">
        <f t="shared" si="38"/>
        <v/>
      </c>
      <c r="F516" s="31"/>
      <c r="G516" s="127"/>
      <c r="H516" s="31"/>
      <c r="I516" s="32"/>
      <c r="J516" s="122" t="str">
        <f t="shared" si="39"/>
        <v/>
      </c>
      <c r="K516" s="36"/>
      <c r="L516" s="18"/>
      <c r="M516" s="1"/>
      <c r="U516" s="1"/>
      <c r="V516" s="1"/>
      <c r="W516" s="1"/>
      <c r="X516" s="1"/>
      <c r="Y516" s="1"/>
      <c r="Z516" s="1"/>
    </row>
    <row r="517" spans="1:26" x14ac:dyDescent="0.25">
      <c r="A517" s="1"/>
      <c r="B517" s="16" t="str">
        <f t="shared" si="35"/>
        <v/>
      </c>
      <c r="C517" s="17" t="str">
        <f t="shared" si="36"/>
        <v/>
      </c>
      <c r="D517" s="104" t="str">
        <f t="shared" si="37"/>
        <v/>
      </c>
      <c r="E517" s="104" t="str">
        <f t="shared" si="38"/>
        <v/>
      </c>
      <c r="F517" s="31"/>
      <c r="G517" s="127"/>
      <c r="H517" s="31"/>
      <c r="I517" s="32"/>
      <c r="J517" s="122" t="str">
        <f t="shared" si="39"/>
        <v/>
      </c>
      <c r="K517" s="36"/>
      <c r="L517" s="18"/>
      <c r="M517" s="1"/>
      <c r="U517" s="1"/>
      <c r="V517" s="1"/>
      <c r="W517" s="1"/>
      <c r="X517" s="1"/>
      <c r="Y517" s="1"/>
      <c r="Z517" s="1"/>
    </row>
    <row r="518" spans="1:26" x14ac:dyDescent="0.25">
      <c r="A518" s="1"/>
      <c r="B518" s="16" t="str">
        <f t="shared" si="35"/>
        <v/>
      </c>
      <c r="C518" s="17" t="str">
        <f t="shared" si="36"/>
        <v/>
      </c>
      <c r="D518" s="104" t="str">
        <f t="shared" si="37"/>
        <v/>
      </c>
      <c r="E518" s="104" t="str">
        <f t="shared" si="38"/>
        <v/>
      </c>
      <c r="F518" s="31"/>
      <c r="G518" s="127"/>
      <c r="H518" s="31"/>
      <c r="I518" s="32"/>
      <c r="J518" s="122" t="str">
        <f t="shared" si="39"/>
        <v/>
      </c>
      <c r="K518" s="36"/>
      <c r="L518" s="18"/>
      <c r="M518" s="1"/>
      <c r="U518" s="1"/>
      <c r="V518" s="1"/>
      <c r="W518" s="1"/>
      <c r="X518" s="1"/>
      <c r="Y518" s="1"/>
      <c r="Z518" s="1"/>
    </row>
    <row r="519" spans="1:26" x14ac:dyDescent="0.25">
      <c r="A519" s="1"/>
      <c r="B519" s="16" t="str">
        <f t="shared" si="35"/>
        <v/>
      </c>
      <c r="C519" s="17" t="str">
        <f t="shared" si="36"/>
        <v/>
      </c>
      <c r="D519" s="104" t="str">
        <f t="shared" si="37"/>
        <v/>
      </c>
      <c r="E519" s="104" t="str">
        <f t="shared" si="38"/>
        <v/>
      </c>
      <c r="F519" s="31"/>
      <c r="G519" s="127"/>
      <c r="H519" s="31"/>
      <c r="I519" s="32"/>
      <c r="J519" s="122" t="str">
        <f t="shared" si="39"/>
        <v/>
      </c>
      <c r="K519" s="36"/>
      <c r="L519" s="18"/>
      <c r="M519" s="1"/>
      <c r="U519" s="1"/>
      <c r="V519" s="1"/>
      <c r="W519" s="1"/>
      <c r="X519" s="1"/>
      <c r="Y519" s="1"/>
      <c r="Z519" s="1"/>
    </row>
    <row r="520" spans="1:26" x14ac:dyDescent="0.25">
      <c r="A520" s="1"/>
      <c r="B520" s="16" t="str">
        <f t="shared" si="35"/>
        <v/>
      </c>
      <c r="C520" s="17" t="str">
        <f t="shared" si="36"/>
        <v/>
      </c>
      <c r="D520" s="104" t="str">
        <f t="shared" si="37"/>
        <v/>
      </c>
      <c r="E520" s="104" t="str">
        <f t="shared" si="38"/>
        <v/>
      </c>
      <c r="F520" s="31"/>
      <c r="G520" s="127"/>
      <c r="H520" s="31"/>
      <c r="I520" s="32"/>
      <c r="J520" s="122" t="str">
        <f t="shared" si="39"/>
        <v/>
      </c>
      <c r="K520" s="36"/>
      <c r="L520" s="18"/>
      <c r="M520" s="1"/>
      <c r="U520" s="1"/>
      <c r="V520" s="1"/>
      <c r="W520" s="1"/>
      <c r="X520" s="1"/>
      <c r="Y520" s="1"/>
      <c r="Z520" s="1"/>
    </row>
    <row r="521" spans="1:26" x14ac:dyDescent="0.25">
      <c r="A521" s="1"/>
      <c r="B521" s="16" t="str">
        <f t="shared" si="35"/>
        <v/>
      </c>
      <c r="C521" s="17" t="str">
        <f t="shared" si="36"/>
        <v/>
      </c>
      <c r="D521" s="104" t="str">
        <f t="shared" si="37"/>
        <v/>
      </c>
      <c r="E521" s="104" t="str">
        <f t="shared" si="38"/>
        <v/>
      </c>
      <c r="F521" s="31"/>
      <c r="G521" s="127"/>
      <c r="H521" s="31"/>
      <c r="I521" s="32"/>
      <c r="J521" s="122" t="str">
        <f t="shared" si="39"/>
        <v/>
      </c>
      <c r="K521" s="36"/>
      <c r="L521" s="18"/>
      <c r="M521" s="1"/>
      <c r="U521" s="1"/>
      <c r="V521" s="1"/>
      <c r="W521" s="1"/>
      <c r="X521" s="1"/>
      <c r="Y521" s="1"/>
      <c r="Z521" s="1"/>
    </row>
    <row r="522" spans="1:26" x14ac:dyDescent="0.25">
      <c r="A522" s="1"/>
      <c r="B522" s="16" t="str">
        <f t="shared" si="35"/>
        <v/>
      </c>
      <c r="C522" s="17" t="str">
        <f t="shared" si="36"/>
        <v/>
      </c>
      <c r="D522" s="104" t="str">
        <f t="shared" si="37"/>
        <v/>
      </c>
      <c r="E522" s="104" t="str">
        <f t="shared" si="38"/>
        <v/>
      </c>
      <c r="F522" s="31"/>
      <c r="G522" s="127"/>
      <c r="H522" s="31"/>
      <c r="I522" s="32"/>
      <c r="J522" s="122" t="str">
        <f t="shared" si="39"/>
        <v/>
      </c>
      <c r="K522" s="36"/>
      <c r="L522" s="18"/>
      <c r="M522" s="1"/>
      <c r="U522" s="1"/>
      <c r="V522" s="1"/>
      <c r="W522" s="1"/>
      <c r="X522" s="1"/>
      <c r="Y522" s="1"/>
      <c r="Z522" s="1"/>
    </row>
    <row r="523" spans="1:26" x14ac:dyDescent="0.25">
      <c r="A523" s="1"/>
      <c r="B523" s="16" t="str">
        <f t="shared" si="35"/>
        <v/>
      </c>
      <c r="C523" s="17" t="str">
        <f t="shared" si="36"/>
        <v/>
      </c>
      <c r="D523" s="104" t="str">
        <f t="shared" si="37"/>
        <v/>
      </c>
      <c r="E523" s="104" t="str">
        <f t="shared" si="38"/>
        <v/>
      </c>
      <c r="F523" s="31"/>
      <c r="G523" s="127"/>
      <c r="H523" s="31"/>
      <c r="I523" s="32"/>
      <c r="J523" s="122" t="str">
        <f t="shared" si="39"/>
        <v/>
      </c>
      <c r="K523" s="36"/>
      <c r="L523" s="18"/>
      <c r="M523" s="1"/>
      <c r="U523" s="1"/>
      <c r="V523" s="1"/>
      <c r="W523" s="1"/>
      <c r="X523" s="1"/>
      <c r="Y523" s="1"/>
      <c r="Z523" s="1"/>
    </row>
    <row r="524" spans="1:26" x14ac:dyDescent="0.25">
      <c r="A524" s="1"/>
      <c r="B524" s="16" t="str">
        <f t="shared" ref="B524:B587" si="40">IF(AND(G524="",I524="",J524=""),"",$I$3)</f>
        <v/>
      </c>
      <c r="C524" s="17" t="str">
        <f t="shared" ref="C524:C587" si="41">IF(B524&lt;&gt;"",C523+1,"")</f>
        <v/>
      </c>
      <c r="D524" s="104" t="str">
        <f t="shared" ref="D524:D587" si="42">IF(C524="","","Pillar 2")</f>
        <v/>
      </c>
      <c r="E524" s="104" t="str">
        <f t="shared" ref="E524:E587" si="43">IF(ISERROR(VLOOKUP(G524,$O$11:$Q$1000,2,FALSE)),"",VLOOKUP(G524,$O$11:$Q$1000,2,FALSE))</f>
        <v/>
      </c>
      <c r="F524" s="31"/>
      <c r="G524" s="127"/>
      <c r="H524" s="31"/>
      <c r="I524" s="32"/>
      <c r="J524" s="122" t="str">
        <f t="shared" ref="J524:J587" si="44">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0"/>
        <v/>
      </c>
      <c r="C525" s="17" t="str">
        <f t="shared" si="41"/>
        <v/>
      </c>
      <c r="D525" s="104" t="str">
        <f t="shared" si="42"/>
        <v/>
      </c>
      <c r="E525" s="104" t="str">
        <f t="shared" si="43"/>
        <v/>
      </c>
      <c r="F525" s="31"/>
      <c r="G525" s="127"/>
      <c r="H525" s="31"/>
      <c r="I525" s="32"/>
      <c r="J525" s="122" t="str">
        <f t="shared" si="44"/>
        <v/>
      </c>
      <c r="K525" s="36"/>
      <c r="L525" s="18"/>
      <c r="M525" s="1"/>
      <c r="U525" s="1"/>
      <c r="V525" s="1"/>
      <c r="W525" s="1"/>
      <c r="X525" s="1"/>
      <c r="Y525" s="1"/>
      <c r="Z525" s="1"/>
    </row>
    <row r="526" spans="1:26" x14ac:dyDescent="0.25">
      <c r="A526" s="1"/>
      <c r="B526" s="16" t="str">
        <f t="shared" si="40"/>
        <v/>
      </c>
      <c r="C526" s="17" t="str">
        <f t="shared" si="41"/>
        <v/>
      </c>
      <c r="D526" s="104" t="str">
        <f t="shared" si="42"/>
        <v/>
      </c>
      <c r="E526" s="104" t="str">
        <f t="shared" si="43"/>
        <v/>
      </c>
      <c r="F526" s="31"/>
      <c r="G526" s="127"/>
      <c r="H526" s="31"/>
      <c r="I526" s="32"/>
      <c r="J526" s="122" t="str">
        <f t="shared" si="44"/>
        <v/>
      </c>
      <c r="K526" s="36"/>
      <c r="L526" s="18"/>
      <c r="M526" s="1"/>
      <c r="U526" s="1"/>
      <c r="V526" s="1"/>
      <c r="W526" s="1"/>
      <c r="X526" s="1"/>
      <c r="Y526" s="1"/>
      <c r="Z526" s="1"/>
    </row>
    <row r="527" spans="1:26" x14ac:dyDescent="0.25">
      <c r="A527" s="1"/>
      <c r="B527" s="16" t="str">
        <f t="shared" si="40"/>
        <v/>
      </c>
      <c r="C527" s="17" t="str">
        <f t="shared" si="41"/>
        <v/>
      </c>
      <c r="D527" s="104" t="str">
        <f t="shared" si="42"/>
        <v/>
      </c>
      <c r="E527" s="104" t="str">
        <f t="shared" si="43"/>
        <v/>
      </c>
      <c r="F527" s="31"/>
      <c r="G527" s="127"/>
      <c r="H527" s="31"/>
      <c r="I527" s="32"/>
      <c r="J527" s="122" t="str">
        <f t="shared" si="44"/>
        <v/>
      </c>
      <c r="K527" s="36"/>
      <c r="L527" s="18"/>
      <c r="M527" s="1"/>
      <c r="U527" s="1"/>
      <c r="V527" s="1"/>
      <c r="W527" s="1"/>
      <c r="X527" s="1"/>
      <c r="Y527" s="1"/>
      <c r="Z527" s="1"/>
    </row>
    <row r="528" spans="1:26" x14ac:dyDescent="0.25">
      <c r="A528" s="1"/>
      <c r="B528" s="16" t="str">
        <f t="shared" si="40"/>
        <v/>
      </c>
      <c r="C528" s="17" t="str">
        <f t="shared" si="41"/>
        <v/>
      </c>
      <c r="D528" s="104" t="str">
        <f t="shared" si="42"/>
        <v/>
      </c>
      <c r="E528" s="104" t="str">
        <f t="shared" si="43"/>
        <v/>
      </c>
      <c r="F528" s="31"/>
      <c r="G528" s="127"/>
      <c r="H528" s="31"/>
      <c r="I528" s="32"/>
      <c r="J528" s="122" t="str">
        <f t="shared" si="44"/>
        <v/>
      </c>
      <c r="K528" s="36"/>
      <c r="L528" s="18"/>
      <c r="M528" s="1"/>
      <c r="U528" s="1"/>
      <c r="V528" s="1"/>
      <c r="W528" s="1"/>
      <c r="X528" s="1"/>
      <c r="Y528" s="1"/>
      <c r="Z528" s="1"/>
    </row>
    <row r="529" spans="1:26" x14ac:dyDescent="0.25">
      <c r="A529" s="1"/>
      <c r="B529" s="16" t="str">
        <f t="shared" si="40"/>
        <v/>
      </c>
      <c r="C529" s="17" t="str">
        <f t="shared" si="41"/>
        <v/>
      </c>
      <c r="D529" s="104" t="str">
        <f t="shared" si="42"/>
        <v/>
      </c>
      <c r="E529" s="104" t="str">
        <f t="shared" si="43"/>
        <v/>
      </c>
      <c r="F529" s="31"/>
      <c r="G529" s="127"/>
      <c r="H529" s="31"/>
      <c r="I529" s="32"/>
      <c r="J529" s="122" t="str">
        <f t="shared" si="44"/>
        <v/>
      </c>
      <c r="K529" s="36"/>
      <c r="L529" s="18"/>
      <c r="M529" s="1"/>
      <c r="U529" s="1"/>
      <c r="V529" s="1"/>
      <c r="W529" s="1"/>
      <c r="X529" s="1"/>
      <c r="Y529" s="1"/>
      <c r="Z529" s="1"/>
    </row>
    <row r="530" spans="1:26" x14ac:dyDescent="0.25">
      <c r="A530" s="1"/>
      <c r="B530" s="16" t="str">
        <f t="shared" si="40"/>
        <v/>
      </c>
      <c r="C530" s="17" t="str">
        <f t="shared" si="41"/>
        <v/>
      </c>
      <c r="D530" s="104" t="str">
        <f t="shared" si="42"/>
        <v/>
      </c>
      <c r="E530" s="104" t="str">
        <f t="shared" si="43"/>
        <v/>
      </c>
      <c r="F530" s="31"/>
      <c r="G530" s="127"/>
      <c r="H530" s="31"/>
      <c r="I530" s="32"/>
      <c r="J530" s="122" t="str">
        <f t="shared" si="44"/>
        <v/>
      </c>
      <c r="K530" s="36"/>
      <c r="L530" s="18"/>
      <c r="M530" s="1"/>
      <c r="U530" s="1"/>
      <c r="V530" s="1"/>
      <c r="W530" s="1"/>
      <c r="X530" s="1"/>
      <c r="Y530" s="1"/>
      <c r="Z530" s="1"/>
    </row>
    <row r="531" spans="1:26" x14ac:dyDescent="0.25">
      <c r="A531" s="1"/>
      <c r="B531" s="16" t="str">
        <f t="shared" si="40"/>
        <v/>
      </c>
      <c r="C531" s="17" t="str">
        <f t="shared" si="41"/>
        <v/>
      </c>
      <c r="D531" s="104" t="str">
        <f t="shared" si="42"/>
        <v/>
      </c>
      <c r="E531" s="104" t="str">
        <f t="shared" si="43"/>
        <v/>
      </c>
      <c r="F531" s="31"/>
      <c r="G531" s="127"/>
      <c r="H531" s="31"/>
      <c r="I531" s="32"/>
      <c r="J531" s="122" t="str">
        <f t="shared" si="44"/>
        <v/>
      </c>
      <c r="K531" s="36"/>
      <c r="L531" s="18"/>
      <c r="M531" s="1"/>
      <c r="U531" s="1"/>
      <c r="V531" s="1"/>
      <c r="W531" s="1"/>
      <c r="X531" s="1"/>
      <c r="Y531" s="1"/>
      <c r="Z531" s="1"/>
    </row>
    <row r="532" spans="1:26" x14ac:dyDescent="0.25">
      <c r="A532" s="1"/>
      <c r="B532" s="16" t="str">
        <f t="shared" si="40"/>
        <v/>
      </c>
      <c r="C532" s="17" t="str">
        <f t="shared" si="41"/>
        <v/>
      </c>
      <c r="D532" s="104" t="str">
        <f t="shared" si="42"/>
        <v/>
      </c>
      <c r="E532" s="104" t="str">
        <f t="shared" si="43"/>
        <v/>
      </c>
      <c r="F532" s="31"/>
      <c r="G532" s="127"/>
      <c r="H532" s="31"/>
      <c r="I532" s="32"/>
      <c r="J532" s="122" t="str">
        <f t="shared" si="44"/>
        <v/>
      </c>
      <c r="K532" s="36"/>
      <c r="L532" s="18"/>
      <c r="M532" s="1"/>
      <c r="U532" s="1"/>
      <c r="V532" s="1"/>
      <c r="W532" s="1"/>
      <c r="X532" s="1"/>
      <c r="Y532" s="1"/>
      <c r="Z532" s="1"/>
    </row>
    <row r="533" spans="1:26" x14ac:dyDescent="0.25">
      <c r="A533" s="1"/>
      <c r="B533" s="16" t="str">
        <f t="shared" si="40"/>
        <v/>
      </c>
      <c r="C533" s="17" t="str">
        <f t="shared" si="41"/>
        <v/>
      </c>
      <c r="D533" s="104" t="str">
        <f t="shared" si="42"/>
        <v/>
      </c>
      <c r="E533" s="104" t="str">
        <f t="shared" si="43"/>
        <v/>
      </c>
      <c r="F533" s="31"/>
      <c r="G533" s="127"/>
      <c r="H533" s="31"/>
      <c r="I533" s="32"/>
      <c r="J533" s="122" t="str">
        <f t="shared" si="44"/>
        <v/>
      </c>
      <c r="K533" s="36"/>
      <c r="L533" s="18"/>
      <c r="M533" s="1"/>
      <c r="U533" s="1"/>
      <c r="V533" s="1"/>
      <c r="W533" s="1"/>
      <c r="X533" s="1"/>
      <c r="Y533" s="1"/>
      <c r="Z533" s="1"/>
    </row>
    <row r="534" spans="1:26" x14ac:dyDescent="0.25">
      <c r="A534" s="1"/>
      <c r="B534" s="16" t="str">
        <f t="shared" si="40"/>
        <v/>
      </c>
      <c r="C534" s="17" t="str">
        <f t="shared" si="41"/>
        <v/>
      </c>
      <c r="D534" s="104" t="str">
        <f t="shared" si="42"/>
        <v/>
      </c>
      <c r="E534" s="104" t="str">
        <f t="shared" si="43"/>
        <v/>
      </c>
      <c r="F534" s="31"/>
      <c r="G534" s="127"/>
      <c r="H534" s="31"/>
      <c r="I534" s="32"/>
      <c r="J534" s="122" t="str">
        <f t="shared" si="44"/>
        <v/>
      </c>
      <c r="K534" s="36"/>
      <c r="L534" s="18"/>
      <c r="M534" s="1"/>
      <c r="U534" s="1"/>
      <c r="V534" s="1"/>
      <c r="W534" s="1"/>
      <c r="X534" s="1"/>
      <c r="Y534" s="1"/>
      <c r="Z534" s="1"/>
    </row>
    <row r="535" spans="1:26" x14ac:dyDescent="0.25">
      <c r="A535" s="1"/>
      <c r="B535" s="16" t="str">
        <f t="shared" si="40"/>
        <v/>
      </c>
      <c r="C535" s="17" t="str">
        <f t="shared" si="41"/>
        <v/>
      </c>
      <c r="D535" s="104" t="str">
        <f t="shared" si="42"/>
        <v/>
      </c>
      <c r="E535" s="104" t="str">
        <f t="shared" si="43"/>
        <v/>
      </c>
      <c r="F535" s="31"/>
      <c r="G535" s="127"/>
      <c r="H535" s="31"/>
      <c r="I535" s="32"/>
      <c r="J535" s="122" t="str">
        <f t="shared" si="44"/>
        <v/>
      </c>
      <c r="K535" s="36"/>
      <c r="L535" s="18"/>
      <c r="M535" s="1"/>
      <c r="U535" s="1"/>
      <c r="V535" s="1"/>
      <c r="W535" s="1"/>
      <c r="X535" s="1"/>
      <c r="Y535" s="1"/>
      <c r="Z535" s="1"/>
    </row>
    <row r="536" spans="1:26" x14ac:dyDescent="0.25">
      <c r="A536" s="1"/>
      <c r="B536" s="16" t="str">
        <f t="shared" si="40"/>
        <v/>
      </c>
      <c r="C536" s="17" t="str">
        <f t="shared" si="41"/>
        <v/>
      </c>
      <c r="D536" s="104" t="str">
        <f t="shared" si="42"/>
        <v/>
      </c>
      <c r="E536" s="104" t="str">
        <f t="shared" si="43"/>
        <v/>
      </c>
      <c r="F536" s="31"/>
      <c r="G536" s="127"/>
      <c r="H536" s="31"/>
      <c r="I536" s="32"/>
      <c r="J536" s="122" t="str">
        <f t="shared" si="44"/>
        <v/>
      </c>
      <c r="K536" s="36"/>
      <c r="L536" s="18"/>
      <c r="M536" s="1"/>
      <c r="U536" s="1"/>
      <c r="V536" s="1"/>
      <c r="W536" s="1"/>
      <c r="X536" s="1"/>
      <c r="Y536" s="1"/>
      <c r="Z536" s="1"/>
    </row>
    <row r="537" spans="1:26" x14ac:dyDescent="0.25">
      <c r="A537" s="1"/>
      <c r="B537" s="16" t="str">
        <f t="shared" si="40"/>
        <v/>
      </c>
      <c r="C537" s="17" t="str">
        <f t="shared" si="41"/>
        <v/>
      </c>
      <c r="D537" s="104" t="str">
        <f t="shared" si="42"/>
        <v/>
      </c>
      <c r="E537" s="104" t="str">
        <f t="shared" si="43"/>
        <v/>
      </c>
      <c r="F537" s="31"/>
      <c r="G537" s="127"/>
      <c r="H537" s="31"/>
      <c r="I537" s="32"/>
      <c r="J537" s="122" t="str">
        <f t="shared" si="44"/>
        <v/>
      </c>
      <c r="K537" s="36"/>
      <c r="L537" s="18"/>
      <c r="M537" s="1"/>
      <c r="U537" s="1"/>
      <c r="V537" s="1"/>
      <c r="W537" s="1"/>
      <c r="X537" s="1"/>
      <c r="Y537" s="1"/>
      <c r="Z537" s="1"/>
    </row>
    <row r="538" spans="1:26" x14ac:dyDescent="0.25">
      <c r="A538" s="1"/>
      <c r="B538" s="16" t="str">
        <f t="shared" si="40"/>
        <v/>
      </c>
      <c r="C538" s="17" t="str">
        <f t="shared" si="41"/>
        <v/>
      </c>
      <c r="D538" s="104" t="str">
        <f t="shared" si="42"/>
        <v/>
      </c>
      <c r="E538" s="104" t="str">
        <f t="shared" si="43"/>
        <v/>
      </c>
      <c r="F538" s="31"/>
      <c r="G538" s="127"/>
      <c r="H538" s="31"/>
      <c r="I538" s="32"/>
      <c r="J538" s="122" t="str">
        <f t="shared" si="44"/>
        <v/>
      </c>
      <c r="K538" s="36"/>
      <c r="L538" s="18"/>
      <c r="M538" s="1"/>
      <c r="U538" s="1"/>
      <c r="V538" s="1"/>
      <c r="W538" s="1"/>
      <c r="X538" s="1"/>
      <c r="Y538" s="1"/>
      <c r="Z538" s="1"/>
    </row>
    <row r="539" spans="1:26" x14ac:dyDescent="0.25">
      <c r="A539" s="1"/>
      <c r="B539" s="16" t="str">
        <f t="shared" si="40"/>
        <v/>
      </c>
      <c r="C539" s="17" t="str">
        <f t="shared" si="41"/>
        <v/>
      </c>
      <c r="D539" s="104" t="str">
        <f t="shared" si="42"/>
        <v/>
      </c>
      <c r="E539" s="104" t="str">
        <f t="shared" si="43"/>
        <v/>
      </c>
      <c r="F539" s="31"/>
      <c r="G539" s="127"/>
      <c r="H539" s="31"/>
      <c r="I539" s="32"/>
      <c r="J539" s="122" t="str">
        <f t="shared" si="44"/>
        <v/>
      </c>
      <c r="K539" s="36"/>
      <c r="L539" s="18"/>
      <c r="M539" s="1"/>
      <c r="U539" s="1"/>
      <c r="V539" s="1"/>
      <c r="W539" s="1"/>
      <c r="X539" s="1"/>
      <c r="Y539" s="1"/>
      <c r="Z539" s="1"/>
    </row>
    <row r="540" spans="1:26" x14ac:dyDescent="0.25">
      <c r="A540" s="1"/>
      <c r="B540" s="16" t="str">
        <f t="shared" si="40"/>
        <v/>
      </c>
      <c r="C540" s="17" t="str">
        <f t="shared" si="41"/>
        <v/>
      </c>
      <c r="D540" s="104" t="str">
        <f t="shared" si="42"/>
        <v/>
      </c>
      <c r="E540" s="104" t="str">
        <f t="shared" si="43"/>
        <v/>
      </c>
      <c r="F540" s="31"/>
      <c r="G540" s="127"/>
      <c r="H540" s="31"/>
      <c r="I540" s="32"/>
      <c r="J540" s="122" t="str">
        <f t="shared" si="44"/>
        <v/>
      </c>
      <c r="K540" s="36"/>
      <c r="L540" s="18"/>
      <c r="M540" s="1"/>
      <c r="U540" s="1"/>
      <c r="V540" s="1"/>
      <c r="W540" s="1"/>
      <c r="X540" s="1"/>
      <c r="Y540" s="1"/>
      <c r="Z540" s="1"/>
    </row>
    <row r="541" spans="1:26" x14ac:dyDescent="0.25">
      <c r="A541" s="1"/>
      <c r="B541" s="16" t="str">
        <f t="shared" si="40"/>
        <v/>
      </c>
      <c r="C541" s="17" t="str">
        <f t="shared" si="41"/>
        <v/>
      </c>
      <c r="D541" s="104" t="str">
        <f t="shared" si="42"/>
        <v/>
      </c>
      <c r="E541" s="104" t="str">
        <f t="shared" si="43"/>
        <v/>
      </c>
      <c r="F541" s="31"/>
      <c r="G541" s="127"/>
      <c r="H541" s="31"/>
      <c r="I541" s="32"/>
      <c r="J541" s="122" t="str">
        <f t="shared" si="44"/>
        <v/>
      </c>
      <c r="K541" s="36"/>
      <c r="L541" s="18"/>
      <c r="M541" s="1"/>
      <c r="U541" s="1"/>
      <c r="V541" s="1"/>
      <c r="W541" s="1"/>
      <c r="X541" s="1"/>
      <c r="Y541" s="1"/>
      <c r="Z541" s="1"/>
    </row>
    <row r="542" spans="1:26" x14ac:dyDescent="0.25">
      <c r="A542" s="1"/>
      <c r="B542" s="16" t="str">
        <f t="shared" si="40"/>
        <v/>
      </c>
      <c r="C542" s="17" t="str">
        <f t="shared" si="41"/>
        <v/>
      </c>
      <c r="D542" s="104" t="str">
        <f t="shared" si="42"/>
        <v/>
      </c>
      <c r="E542" s="104" t="str">
        <f t="shared" si="43"/>
        <v/>
      </c>
      <c r="F542" s="31"/>
      <c r="G542" s="127"/>
      <c r="H542" s="31"/>
      <c r="I542" s="32"/>
      <c r="J542" s="122" t="str">
        <f t="shared" si="44"/>
        <v/>
      </c>
      <c r="K542" s="36"/>
      <c r="L542" s="18"/>
      <c r="M542" s="1"/>
      <c r="U542" s="1"/>
      <c r="V542" s="1"/>
      <c r="W542" s="1"/>
      <c r="X542" s="1"/>
      <c r="Y542" s="1"/>
      <c r="Z542" s="1"/>
    </row>
    <row r="543" spans="1:26" x14ac:dyDescent="0.25">
      <c r="A543" s="1"/>
      <c r="B543" s="16" t="str">
        <f t="shared" si="40"/>
        <v/>
      </c>
      <c r="C543" s="17" t="str">
        <f t="shared" si="41"/>
        <v/>
      </c>
      <c r="D543" s="104" t="str">
        <f t="shared" si="42"/>
        <v/>
      </c>
      <c r="E543" s="104" t="str">
        <f t="shared" si="43"/>
        <v/>
      </c>
      <c r="F543" s="31"/>
      <c r="G543" s="127"/>
      <c r="H543" s="31"/>
      <c r="I543" s="32"/>
      <c r="J543" s="122" t="str">
        <f t="shared" si="44"/>
        <v/>
      </c>
      <c r="K543" s="36"/>
      <c r="L543" s="18"/>
      <c r="M543" s="1"/>
      <c r="U543" s="1"/>
      <c r="V543" s="1"/>
      <c r="W543" s="1"/>
      <c r="X543" s="1"/>
      <c r="Y543" s="1"/>
      <c r="Z543" s="1"/>
    </row>
    <row r="544" spans="1:26" x14ac:dyDescent="0.25">
      <c r="A544" s="1"/>
      <c r="B544" s="16" t="str">
        <f t="shared" si="40"/>
        <v/>
      </c>
      <c r="C544" s="17" t="str">
        <f t="shared" si="41"/>
        <v/>
      </c>
      <c r="D544" s="104" t="str">
        <f t="shared" si="42"/>
        <v/>
      </c>
      <c r="E544" s="104" t="str">
        <f t="shared" si="43"/>
        <v/>
      </c>
      <c r="F544" s="31"/>
      <c r="G544" s="127"/>
      <c r="H544" s="31"/>
      <c r="I544" s="32"/>
      <c r="J544" s="122" t="str">
        <f t="shared" si="44"/>
        <v/>
      </c>
      <c r="K544" s="36"/>
      <c r="L544" s="18"/>
      <c r="M544" s="1"/>
      <c r="U544" s="1"/>
      <c r="V544" s="1"/>
      <c r="W544" s="1"/>
      <c r="X544" s="1"/>
      <c r="Y544" s="1"/>
      <c r="Z544" s="1"/>
    </row>
    <row r="545" spans="1:26" x14ac:dyDescent="0.25">
      <c r="A545" s="1"/>
      <c r="B545" s="16" t="str">
        <f t="shared" si="40"/>
        <v/>
      </c>
      <c r="C545" s="17" t="str">
        <f t="shared" si="41"/>
        <v/>
      </c>
      <c r="D545" s="104" t="str">
        <f t="shared" si="42"/>
        <v/>
      </c>
      <c r="E545" s="104" t="str">
        <f t="shared" si="43"/>
        <v/>
      </c>
      <c r="F545" s="31"/>
      <c r="G545" s="127"/>
      <c r="H545" s="31"/>
      <c r="I545" s="32"/>
      <c r="J545" s="122" t="str">
        <f t="shared" si="44"/>
        <v/>
      </c>
      <c r="K545" s="36"/>
      <c r="L545" s="18"/>
      <c r="M545" s="1"/>
      <c r="U545" s="1"/>
      <c r="V545" s="1"/>
      <c r="W545" s="1"/>
      <c r="X545" s="1"/>
      <c r="Y545" s="1"/>
      <c r="Z545" s="1"/>
    </row>
    <row r="546" spans="1:26" x14ac:dyDescent="0.25">
      <c r="A546" s="1"/>
      <c r="B546" s="16" t="str">
        <f t="shared" si="40"/>
        <v/>
      </c>
      <c r="C546" s="17" t="str">
        <f t="shared" si="41"/>
        <v/>
      </c>
      <c r="D546" s="104" t="str">
        <f t="shared" si="42"/>
        <v/>
      </c>
      <c r="E546" s="104" t="str">
        <f t="shared" si="43"/>
        <v/>
      </c>
      <c r="F546" s="31"/>
      <c r="G546" s="127"/>
      <c r="H546" s="31"/>
      <c r="I546" s="32"/>
      <c r="J546" s="122" t="str">
        <f t="shared" si="44"/>
        <v/>
      </c>
      <c r="K546" s="36"/>
      <c r="L546" s="18"/>
      <c r="M546" s="1"/>
      <c r="U546" s="1"/>
      <c r="V546" s="1"/>
      <c r="W546" s="1"/>
      <c r="X546" s="1"/>
      <c r="Y546" s="1"/>
      <c r="Z546" s="1"/>
    </row>
    <row r="547" spans="1:26" x14ac:dyDescent="0.25">
      <c r="A547" s="1"/>
      <c r="B547" s="16" t="str">
        <f t="shared" si="40"/>
        <v/>
      </c>
      <c r="C547" s="17" t="str">
        <f t="shared" si="41"/>
        <v/>
      </c>
      <c r="D547" s="104" t="str">
        <f t="shared" si="42"/>
        <v/>
      </c>
      <c r="E547" s="104" t="str">
        <f t="shared" si="43"/>
        <v/>
      </c>
      <c r="F547" s="31"/>
      <c r="G547" s="127"/>
      <c r="H547" s="31"/>
      <c r="I547" s="32"/>
      <c r="J547" s="122" t="str">
        <f t="shared" si="44"/>
        <v/>
      </c>
      <c r="K547" s="36"/>
      <c r="L547" s="18"/>
      <c r="M547" s="1"/>
      <c r="U547" s="1"/>
      <c r="V547" s="1"/>
      <c r="W547" s="1"/>
      <c r="X547" s="1"/>
      <c r="Y547" s="1"/>
      <c r="Z547" s="1"/>
    </row>
    <row r="548" spans="1:26" x14ac:dyDescent="0.25">
      <c r="A548" s="1"/>
      <c r="B548" s="16" t="str">
        <f t="shared" si="40"/>
        <v/>
      </c>
      <c r="C548" s="17" t="str">
        <f t="shared" si="41"/>
        <v/>
      </c>
      <c r="D548" s="104" t="str">
        <f t="shared" si="42"/>
        <v/>
      </c>
      <c r="E548" s="104" t="str">
        <f t="shared" si="43"/>
        <v/>
      </c>
      <c r="F548" s="31"/>
      <c r="G548" s="127"/>
      <c r="H548" s="31"/>
      <c r="I548" s="32"/>
      <c r="J548" s="122" t="str">
        <f t="shared" si="44"/>
        <v/>
      </c>
      <c r="K548" s="36"/>
      <c r="L548" s="18"/>
      <c r="M548" s="1"/>
      <c r="U548" s="1"/>
      <c r="V548" s="1"/>
      <c r="W548" s="1"/>
      <c r="X548" s="1"/>
      <c r="Y548" s="1"/>
      <c r="Z548" s="1"/>
    </row>
    <row r="549" spans="1:26" x14ac:dyDescent="0.25">
      <c r="A549" s="1"/>
      <c r="B549" s="16" t="str">
        <f t="shared" si="40"/>
        <v/>
      </c>
      <c r="C549" s="17" t="str">
        <f t="shared" si="41"/>
        <v/>
      </c>
      <c r="D549" s="104" t="str">
        <f t="shared" si="42"/>
        <v/>
      </c>
      <c r="E549" s="104" t="str">
        <f t="shared" si="43"/>
        <v/>
      </c>
      <c r="F549" s="31"/>
      <c r="G549" s="127"/>
      <c r="H549" s="31"/>
      <c r="I549" s="32"/>
      <c r="J549" s="122" t="str">
        <f t="shared" si="44"/>
        <v/>
      </c>
      <c r="K549" s="36"/>
      <c r="L549" s="18"/>
      <c r="M549" s="1"/>
      <c r="U549" s="1"/>
      <c r="V549" s="1"/>
      <c r="W549" s="1"/>
      <c r="X549" s="1"/>
      <c r="Y549" s="1"/>
      <c r="Z549" s="1"/>
    </row>
    <row r="550" spans="1:26" x14ac:dyDescent="0.25">
      <c r="A550" s="1"/>
      <c r="B550" s="16" t="str">
        <f t="shared" si="40"/>
        <v/>
      </c>
      <c r="C550" s="17" t="str">
        <f t="shared" si="41"/>
        <v/>
      </c>
      <c r="D550" s="104" t="str">
        <f t="shared" si="42"/>
        <v/>
      </c>
      <c r="E550" s="104" t="str">
        <f t="shared" si="43"/>
        <v/>
      </c>
      <c r="F550" s="31"/>
      <c r="G550" s="127"/>
      <c r="H550" s="31"/>
      <c r="I550" s="32"/>
      <c r="J550" s="122" t="str">
        <f t="shared" si="44"/>
        <v/>
      </c>
      <c r="K550" s="36"/>
      <c r="L550" s="18"/>
      <c r="M550" s="1"/>
      <c r="U550" s="1"/>
      <c r="V550" s="1"/>
      <c r="W550" s="1"/>
      <c r="X550" s="1"/>
      <c r="Y550" s="1"/>
      <c r="Z550" s="1"/>
    </row>
    <row r="551" spans="1:26" x14ac:dyDescent="0.25">
      <c r="A551" s="1"/>
      <c r="B551" s="16" t="str">
        <f t="shared" si="40"/>
        <v/>
      </c>
      <c r="C551" s="17" t="str">
        <f t="shared" si="41"/>
        <v/>
      </c>
      <c r="D551" s="104" t="str">
        <f t="shared" si="42"/>
        <v/>
      </c>
      <c r="E551" s="104" t="str">
        <f t="shared" si="43"/>
        <v/>
      </c>
      <c r="F551" s="31"/>
      <c r="G551" s="127"/>
      <c r="H551" s="31"/>
      <c r="I551" s="32"/>
      <c r="J551" s="122" t="str">
        <f t="shared" si="44"/>
        <v/>
      </c>
      <c r="K551" s="36"/>
      <c r="L551" s="18"/>
      <c r="M551" s="1"/>
      <c r="U551" s="1"/>
      <c r="V551" s="1"/>
      <c r="W551" s="1"/>
      <c r="X551" s="1"/>
      <c r="Y551" s="1"/>
      <c r="Z551" s="1"/>
    </row>
    <row r="552" spans="1:26" x14ac:dyDescent="0.25">
      <c r="A552" s="1"/>
      <c r="B552" s="16" t="str">
        <f t="shared" si="40"/>
        <v/>
      </c>
      <c r="C552" s="17" t="str">
        <f t="shared" si="41"/>
        <v/>
      </c>
      <c r="D552" s="104" t="str">
        <f t="shared" si="42"/>
        <v/>
      </c>
      <c r="E552" s="104" t="str">
        <f t="shared" si="43"/>
        <v/>
      </c>
      <c r="F552" s="31"/>
      <c r="G552" s="127"/>
      <c r="H552" s="31"/>
      <c r="I552" s="32"/>
      <c r="J552" s="122" t="str">
        <f t="shared" si="44"/>
        <v/>
      </c>
      <c r="K552" s="36"/>
      <c r="L552" s="18"/>
      <c r="M552" s="1"/>
      <c r="U552" s="1"/>
      <c r="V552" s="1"/>
      <c r="W552" s="1"/>
      <c r="X552" s="1"/>
      <c r="Y552" s="1"/>
      <c r="Z552" s="1"/>
    </row>
    <row r="553" spans="1:26" x14ac:dyDescent="0.25">
      <c r="A553" s="1"/>
      <c r="B553" s="16" t="str">
        <f t="shared" si="40"/>
        <v/>
      </c>
      <c r="C553" s="17" t="str">
        <f t="shared" si="41"/>
        <v/>
      </c>
      <c r="D553" s="104" t="str">
        <f t="shared" si="42"/>
        <v/>
      </c>
      <c r="E553" s="104" t="str">
        <f t="shared" si="43"/>
        <v/>
      </c>
      <c r="F553" s="31"/>
      <c r="G553" s="127"/>
      <c r="H553" s="31"/>
      <c r="I553" s="32"/>
      <c r="J553" s="122" t="str">
        <f t="shared" si="44"/>
        <v/>
      </c>
      <c r="K553" s="36"/>
      <c r="L553" s="18"/>
      <c r="M553" s="1"/>
      <c r="U553" s="1"/>
      <c r="V553" s="1"/>
      <c r="W553" s="1"/>
      <c r="X553" s="1"/>
      <c r="Y553" s="1"/>
      <c r="Z553" s="1"/>
    </row>
    <row r="554" spans="1:26" x14ac:dyDescent="0.25">
      <c r="A554" s="1"/>
      <c r="B554" s="16" t="str">
        <f t="shared" si="40"/>
        <v/>
      </c>
      <c r="C554" s="17" t="str">
        <f t="shared" si="41"/>
        <v/>
      </c>
      <c r="D554" s="104" t="str">
        <f t="shared" si="42"/>
        <v/>
      </c>
      <c r="E554" s="104" t="str">
        <f t="shared" si="43"/>
        <v/>
      </c>
      <c r="F554" s="31"/>
      <c r="G554" s="127"/>
      <c r="H554" s="31"/>
      <c r="I554" s="32"/>
      <c r="J554" s="122" t="str">
        <f t="shared" si="44"/>
        <v/>
      </c>
      <c r="K554" s="36"/>
      <c r="L554" s="18"/>
      <c r="M554" s="1"/>
      <c r="U554" s="1"/>
      <c r="V554" s="1"/>
      <c r="W554" s="1"/>
      <c r="X554" s="1"/>
      <c r="Y554" s="1"/>
      <c r="Z554" s="1"/>
    </row>
    <row r="555" spans="1:26" x14ac:dyDescent="0.25">
      <c r="A555" s="1"/>
      <c r="B555" s="16" t="str">
        <f t="shared" si="40"/>
        <v/>
      </c>
      <c r="C555" s="17" t="str">
        <f t="shared" si="41"/>
        <v/>
      </c>
      <c r="D555" s="104" t="str">
        <f t="shared" si="42"/>
        <v/>
      </c>
      <c r="E555" s="104" t="str">
        <f t="shared" si="43"/>
        <v/>
      </c>
      <c r="F555" s="31"/>
      <c r="G555" s="127"/>
      <c r="H555" s="31"/>
      <c r="I555" s="32"/>
      <c r="J555" s="122" t="str">
        <f t="shared" si="44"/>
        <v/>
      </c>
      <c r="K555" s="36"/>
      <c r="L555" s="18"/>
      <c r="M555" s="1"/>
      <c r="U555" s="1"/>
      <c r="V555" s="1"/>
      <c r="W555" s="1"/>
      <c r="X555" s="1"/>
      <c r="Y555" s="1"/>
      <c r="Z555" s="1"/>
    </row>
    <row r="556" spans="1:26" x14ac:dyDescent="0.25">
      <c r="A556" s="1"/>
      <c r="B556" s="16" t="str">
        <f t="shared" si="40"/>
        <v/>
      </c>
      <c r="C556" s="17" t="str">
        <f t="shared" si="41"/>
        <v/>
      </c>
      <c r="D556" s="104" t="str">
        <f t="shared" si="42"/>
        <v/>
      </c>
      <c r="E556" s="104" t="str">
        <f t="shared" si="43"/>
        <v/>
      </c>
      <c r="F556" s="31"/>
      <c r="G556" s="127"/>
      <c r="H556" s="31"/>
      <c r="I556" s="32"/>
      <c r="J556" s="122" t="str">
        <f t="shared" si="44"/>
        <v/>
      </c>
      <c r="K556" s="36"/>
      <c r="L556" s="18"/>
      <c r="M556" s="1"/>
      <c r="U556" s="1"/>
      <c r="V556" s="1"/>
      <c r="W556" s="1"/>
      <c r="X556" s="1"/>
      <c r="Y556" s="1"/>
      <c r="Z556" s="1"/>
    </row>
    <row r="557" spans="1:26" x14ac:dyDescent="0.25">
      <c r="A557" s="1"/>
      <c r="B557" s="16" t="str">
        <f t="shared" si="40"/>
        <v/>
      </c>
      <c r="C557" s="17" t="str">
        <f t="shared" si="41"/>
        <v/>
      </c>
      <c r="D557" s="104" t="str">
        <f t="shared" si="42"/>
        <v/>
      </c>
      <c r="E557" s="104" t="str">
        <f t="shared" si="43"/>
        <v/>
      </c>
      <c r="F557" s="31"/>
      <c r="G557" s="127"/>
      <c r="H557" s="31"/>
      <c r="I557" s="32"/>
      <c r="J557" s="122" t="str">
        <f t="shared" si="44"/>
        <v/>
      </c>
      <c r="K557" s="36"/>
      <c r="L557" s="18"/>
      <c r="M557" s="1"/>
      <c r="U557" s="1"/>
      <c r="V557" s="1"/>
      <c r="W557" s="1"/>
      <c r="X557" s="1"/>
      <c r="Y557" s="1"/>
      <c r="Z557" s="1"/>
    </row>
    <row r="558" spans="1:26" x14ac:dyDescent="0.25">
      <c r="A558" s="1"/>
      <c r="B558" s="16" t="str">
        <f t="shared" si="40"/>
        <v/>
      </c>
      <c r="C558" s="17" t="str">
        <f t="shared" si="41"/>
        <v/>
      </c>
      <c r="D558" s="104" t="str">
        <f t="shared" si="42"/>
        <v/>
      </c>
      <c r="E558" s="104" t="str">
        <f t="shared" si="43"/>
        <v/>
      </c>
      <c r="F558" s="31"/>
      <c r="G558" s="127"/>
      <c r="H558" s="31"/>
      <c r="I558" s="32"/>
      <c r="J558" s="122" t="str">
        <f t="shared" si="44"/>
        <v/>
      </c>
      <c r="K558" s="36"/>
      <c r="L558" s="18"/>
      <c r="M558" s="1"/>
      <c r="U558" s="1"/>
      <c r="V558" s="1"/>
      <c r="W558" s="1"/>
      <c r="X558" s="1"/>
      <c r="Y558" s="1"/>
      <c r="Z558" s="1"/>
    </row>
    <row r="559" spans="1:26" x14ac:dyDescent="0.25">
      <c r="A559" s="1"/>
      <c r="B559" s="16" t="str">
        <f t="shared" si="40"/>
        <v/>
      </c>
      <c r="C559" s="17" t="str">
        <f t="shared" si="41"/>
        <v/>
      </c>
      <c r="D559" s="104" t="str">
        <f t="shared" si="42"/>
        <v/>
      </c>
      <c r="E559" s="104" t="str">
        <f t="shared" si="43"/>
        <v/>
      </c>
      <c r="F559" s="31"/>
      <c r="G559" s="127"/>
      <c r="H559" s="31"/>
      <c r="I559" s="32"/>
      <c r="J559" s="122" t="str">
        <f t="shared" si="44"/>
        <v/>
      </c>
      <c r="K559" s="36"/>
      <c r="L559" s="18"/>
      <c r="M559" s="1"/>
      <c r="U559" s="1"/>
      <c r="V559" s="1"/>
      <c r="W559" s="1"/>
      <c r="X559" s="1"/>
      <c r="Y559" s="1"/>
      <c r="Z559" s="1"/>
    </row>
    <row r="560" spans="1:26" x14ac:dyDescent="0.25">
      <c r="A560" s="1"/>
      <c r="B560" s="16" t="str">
        <f t="shared" si="40"/>
        <v/>
      </c>
      <c r="C560" s="17" t="str">
        <f t="shared" si="41"/>
        <v/>
      </c>
      <c r="D560" s="104" t="str">
        <f t="shared" si="42"/>
        <v/>
      </c>
      <c r="E560" s="104" t="str">
        <f t="shared" si="43"/>
        <v/>
      </c>
      <c r="F560" s="31"/>
      <c r="G560" s="127"/>
      <c r="H560" s="31"/>
      <c r="I560" s="32"/>
      <c r="J560" s="122" t="str">
        <f t="shared" si="44"/>
        <v/>
      </c>
      <c r="K560" s="36"/>
      <c r="L560" s="18"/>
      <c r="M560" s="1"/>
      <c r="U560" s="1"/>
      <c r="V560" s="1"/>
      <c r="W560" s="1"/>
      <c r="X560" s="1"/>
      <c r="Y560" s="1"/>
      <c r="Z560" s="1"/>
    </row>
    <row r="561" spans="1:26" x14ac:dyDescent="0.25">
      <c r="A561" s="1"/>
      <c r="B561" s="16" t="str">
        <f t="shared" si="40"/>
        <v/>
      </c>
      <c r="C561" s="17" t="str">
        <f t="shared" si="41"/>
        <v/>
      </c>
      <c r="D561" s="104" t="str">
        <f t="shared" si="42"/>
        <v/>
      </c>
      <c r="E561" s="104" t="str">
        <f t="shared" si="43"/>
        <v/>
      </c>
      <c r="F561" s="31"/>
      <c r="G561" s="127"/>
      <c r="H561" s="31"/>
      <c r="I561" s="32"/>
      <c r="J561" s="122" t="str">
        <f t="shared" si="44"/>
        <v/>
      </c>
      <c r="K561" s="36"/>
      <c r="L561" s="18"/>
      <c r="M561" s="1"/>
      <c r="U561" s="1"/>
      <c r="V561" s="1"/>
      <c r="W561" s="1"/>
      <c r="X561" s="1"/>
      <c r="Y561" s="1"/>
      <c r="Z561" s="1"/>
    </row>
    <row r="562" spans="1:26" x14ac:dyDescent="0.25">
      <c r="A562" s="1"/>
      <c r="B562" s="16" t="str">
        <f t="shared" si="40"/>
        <v/>
      </c>
      <c r="C562" s="17" t="str">
        <f t="shared" si="41"/>
        <v/>
      </c>
      <c r="D562" s="104" t="str">
        <f t="shared" si="42"/>
        <v/>
      </c>
      <c r="E562" s="104" t="str">
        <f t="shared" si="43"/>
        <v/>
      </c>
      <c r="F562" s="31"/>
      <c r="G562" s="127"/>
      <c r="H562" s="31"/>
      <c r="I562" s="32"/>
      <c r="J562" s="122" t="str">
        <f t="shared" si="44"/>
        <v/>
      </c>
      <c r="K562" s="36"/>
      <c r="L562" s="18"/>
      <c r="M562" s="1"/>
      <c r="U562" s="1"/>
      <c r="V562" s="1"/>
      <c r="W562" s="1"/>
      <c r="X562" s="1"/>
      <c r="Y562" s="1"/>
      <c r="Z562" s="1"/>
    </row>
    <row r="563" spans="1:26" x14ac:dyDescent="0.25">
      <c r="A563" s="1"/>
      <c r="B563" s="16" t="str">
        <f t="shared" si="40"/>
        <v/>
      </c>
      <c r="C563" s="17" t="str">
        <f t="shared" si="41"/>
        <v/>
      </c>
      <c r="D563" s="104" t="str">
        <f t="shared" si="42"/>
        <v/>
      </c>
      <c r="E563" s="104" t="str">
        <f t="shared" si="43"/>
        <v/>
      </c>
      <c r="F563" s="31"/>
      <c r="G563" s="127"/>
      <c r="H563" s="31"/>
      <c r="I563" s="32"/>
      <c r="J563" s="122" t="str">
        <f t="shared" si="44"/>
        <v/>
      </c>
      <c r="K563" s="36"/>
      <c r="L563" s="18"/>
      <c r="M563" s="1"/>
      <c r="U563" s="1"/>
      <c r="V563" s="1"/>
      <c r="W563" s="1"/>
      <c r="X563" s="1"/>
      <c r="Y563" s="1"/>
      <c r="Z563" s="1"/>
    </row>
    <row r="564" spans="1:26" x14ac:dyDescent="0.25">
      <c r="A564" s="1"/>
      <c r="B564" s="16" t="str">
        <f t="shared" si="40"/>
        <v/>
      </c>
      <c r="C564" s="17" t="str">
        <f t="shared" si="41"/>
        <v/>
      </c>
      <c r="D564" s="104" t="str">
        <f t="shared" si="42"/>
        <v/>
      </c>
      <c r="E564" s="104" t="str">
        <f t="shared" si="43"/>
        <v/>
      </c>
      <c r="F564" s="31"/>
      <c r="G564" s="127"/>
      <c r="H564" s="31"/>
      <c r="I564" s="32"/>
      <c r="J564" s="122" t="str">
        <f t="shared" si="44"/>
        <v/>
      </c>
      <c r="K564" s="36"/>
      <c r="L564" s="18"/>
      <c r="M564" s="1"/>
      <c r="U564" s="1"/>
      <c r="V564" s="1"/>
      <c r="W564" s="1"/>
      <c r="X564" s="1"/>
      <c r="Y564" s="1"/>
      <c r="Z564" s="1"/>
    </row>
    <row r="565" spans="1:26" x14ac:dyDescent="0.25">
      <c r="A565" s="1"/>
      <c r="B565" s="16" t="str">
        <f t="shared" si="40"/>
        <v/>
      </c>
      <c r="C565" s="17" t="str">
        <f t="shared" si="41"/>
        <v/>
      </c>
      <c r="D565" s="104" t="str">
        <f t="shared" si="42"/>
        <v/>
      </c>
      <c r="E565" s="104" t="str">
        <f t="shared" si="43"/>
        <v/>
      </c>
      <c r="F565" s="31"/>
      <c r="G565" s="127"/>
      <c r="H565" s="31"/>
      <c r="I565" s="32"/>
      <c r="J565" s="122" t="str">
        <f t="shared" si="44"/>
        <v/>
      </c>
      <c r="K565" s="36"/>
      <c r="L565" s="18"/>
      <c r="M565" s="1"/>
      <c r="U565" s="1"/>
      <c r="V565" s="1"/>
      <c r="W565" s="1"/>
      <c r="X565" s="1"/>
      <c r="Y565" s="1"/>
      <c r="Z565" s="1"/>
    </row>
    <row r="566" spans="1:26" x14ac:dyDescent="0.25">
      <c r="A566" s="1"/>
      <c r="B566" s="16" t="str">
        <f t="shared" si="40"/>
        <v/>
      </c>
      <c r="C566" s="17" t="str">
        <f t="shared" si="41"/>
        <v/>
      </c>
      <c r="D566" s="104" t="str">
        <f t="shared" si="42"/>
        <v/>
      </c>
      <c r="E566" s="104" t="str">
        <f t="shared" si="43"/>
        <v/>
      </c>
      <c r="F566" s="31"/>
      <c r="G566" s="127"/>
      <c r="H566" s="31"/>
      <c r="I566" s="32"/>
      <c r="J566" s="122" t="str">
        <f t="shared" si="44"/>
        <v/>
      </c>
      <c r="K566" s="36"/>
      <c r="L566" s="18"/>
      <c r="M566" s="1"/>
      <c r="U566" s="1"/>
      <c r="V566" s="1"/>
      <c r="W566" s="1"/>
      <c r="X566" s="1"/>
      <c r="Y566" s="1"/>
      <c r="Z566" s="1"/>
    </row>
    <row r="567" spans="1:26" x14ac:dyDescent="0.25">
      <c r="A567" s="1"/>
      <c r="B567" s="16" t="str">
        <f t="shared" si="40"/>
        <v/>
      </c>
      <c r="C567" s="17" t="str">
        <f t="shared" si="41"/>
        <v/>
      </c>
      <c r="D567" s="104" t="str">
        <f t="shared" si="42"/>
        <v/>
      </c>
      <c r="E567" s="104" t="str">
        <f t="shared" si="43"/>
        <v/>
      </c>
      <c r="F567" s="31"/>
      <c r="G567" s="127"/>
      <c r="H567" s="31"/>
      <c r="I567" s="32"/>
      <c r="J567" s="122" t="str">
        <f t="shared" si="44"/>
        <v/>
      </c>
      <c r="K567" s="36"/>
      <c r="L567" s="18"/>
      <c r="M567" s="1"/>
      <c r="U567" s="1"/>
      <c r="V567" s="1"/>
      <c r="W567" s="1"/>
      <c r="X567" s="1"/>
      <c r="Y567" s="1"/>
      <c r="Z567" s="1"/>
    </row>
    <row r="568" spans="1:26" x14ac:dyDescent="0.25">
      <c r="A568" s="1"/>
      <c r="B568" s="16" t="str">
        <f t="shared" si="40"/>
        <v/>
      </c>
      <c r="C568" s="17" t="str">
        <f t="shared" si="41"/>
        <v/>
      </c>
      <c r="D568" s="104" t="str">
        <f t="shared" si="42"/>
        <v/>
      </c>
      <c r="E568" s="104" t="str">
        <f t="shared" si="43"/>
        <v/>
      </c>
      <c r="F568" s="31"/>
      <c r="G568" s="127"/>
      <c r="H568" s="31"/>
      <c r="I568" s="32"/>
      <c r="J568" s="122" t="str">
        <f t="shared" si="44"/>
        <v/>
      </c>
      <c r="K568" s="36"/>
      <c r="L568" s="18"/>
      <c r="M568" s="1"/>
      <c r="U568" s="1"/>
      <c r="V568" s="1"/>
      <c r="W568" s="1"/>
      <c r="X568" s="1"/>
      <c r="Y568" s="1"/>
      <c r="Z568" s="1"/>
    </row>
    <row r="569" spans="1:26" x14ac:dyDescent="0.25">
      <c r="A569" s="1"/>
      <c r="B569" s="16" t="str">
        <f t="shared" si="40"/>
        <v/>
      </c>
      <c r="C569" s="17" t="str">
        <f t="shared" si="41"/>
        <v/>
      </c>
      <c r="D569" s="104" t="str">
        <f t="shared" si="42"/>
        <v/>
      </c>
      <c r="E569" s="104" t="str">
        <f t="shared" si="43"/>
        <v/>
      </c>
      <c r="F569" s="31"/>
      <c r="G569" s="127"/>
      <c r="H569" s="31"/>
      <c r="I569" s="32"/>
      <c r="J569" s="122" t="str">
        <f t="shared" si="44"/>
        <v/>
      </c>
      <c r="K569" s="36"/>
      <c r="L569" s="18"/>
      <c r="M569" s="1"/>
      <c r="U569" s="1"/>
      <c r="V569" s="1"/>
      <c r="W569" s="1"/>
      <c r="X569" s="1"/>
      <c r="Y569" s="1"/>
      <c r="Z569" s="1"/>
    </row>
    <row r="570" spans="1:26" x14ac:dyDescent="0.25">
      <c r="A570" s="1"/>
      <c r="B570" s="16" t="str">
        <f t="shared" si="40"/>
        <v/>
      </c>
      <c r="C570" s="17" t="str">
        <f t="shared" si="41"/>
        <v/>
      </c>
      <c r="D570" s="104" t="str">
        <f t="shared" si="42"/>
        <v/>
      </c>
      <c r="E570" s="104" t="str">
        <f t="shared" si="43"/>
        <v/>
      </c>
      <c r="F570" s="31"/>
      <c r="G570" s="127"/>
      <c r="H570" s="31"/>
      <c r="I570" s="32"/>
      <c r="J570" s="122" t="str">
        <f t="shared" si="44"/>
        <v/>
      </c>
      <c r="K570" s="36"/>
      <c r="L570" s="18"/>
      <c r="M570" s="1"/>
      <c r="U570" s="1"/>
      <c r="V570" s="1"/>
      <c r="W570" s="1"/>
      <c r="X570" s="1"/>
      <c r="Y570" s="1"/>
      <c r="Z570" s="1"/>
    </row>
    <row r="571" spans="1:26" x14ac:dyDescent="0.25">
      <c r="A571" s="1"/>
      <c r="B571" s="16" t="str">
        <f t="shared" si="40"/>
        <v/>
      </c>
      <c r="C571" s="17" t="str">
        <f t="shared" si="41"/>
        <v/>
      </c>
      <c r="D571" s="104" t="str">
        <f t="shared" si="42"/>
        <v/>
      </c>
      <c r="E571" s="104" t="str">
        <f t="shared" si="43"/>
        <v/>
      </c>
      <c r="F571" s="31"/>
      <c r="G571" s="127"/>
      <c r="H571" s="31"/>
      <c r="I571" s="32"/>
      <c r="J571" s="122" t="str">
        <f t="shared" si="44"/>
        <v/>
      </c>
      <c r="K571" s="36"/>
      <c r="L571" s="18"/>
      <c r="M571" s="1"/>
      <c r="U571" s="1"/>
      <c r="V571" s="1"/>
      <c r="W571" s="1"/>
      <c r="X571" s="1"/>
      <c r="Y571" s="1"/>
      <c r="Z571" s="1"/>
    </row>
    <row r="572" spans="1:26" x14ac:dyDescent="0.25">
      <c r="A572" s="1"/>
      <c r="B572" s="16" t="str">
        <f t="shared" si="40"/>
        <v/>
      </c>
      <c r="C572" s="17" t="str">
        <f t="shared" si="41"/>
        <v/>
      </c>
      <c r="D572" s="104" t="str">
        <f t="shared" si="42"/>
        <v/>
      </c>
      <c r="E572" s="104" t="str">
        <f t="shared" si="43"/>
        <v/>
      </c>
      <c r="F572" s="31"/>
      <c r="G572" s="127"/>
      <c r="H572" s="31"/>
      <c r="I572" s="32"/>
      <c r="J572" s="122" t="str">
        <f t="shared" si="44"/>
        <v/>
      </c>
      <c r="K572" s="36"/>
      <c r="L572" s="18"/>
      <c r="M572" s="1"/>
      <c r="U572" s="1"/>
      <c r="V572" s="1"/>
      <c r="W572" s="1"/>
      <c r="X572" s="1"/>
      <c r="Y572" s="1"/>
      <c r="Z572" s="1"/>
    </row>
    <row r="573" spans="1:26" x14ac:dyDescent="0.25">
      <c r="A573" s="1"/>
      <c r="B573" s="16" t="str">
        <f t="shared" si="40"/>
        <v/>
      </c>
      <c r="C573" s="17" t="str">
        <f t="shared" si="41"/>
        <v/>
      </c>
      <c r="D573" s="104" t="str">
        <f t="shared" si="42"/>
        <v/>
      </c>
      <c r="E573" s="104" t="str">
        <f t="shared" si="43"/>
        <v/>
      </c>
      <c r="F573" s="31"/>
      <c r="G573" s="127"/>
      <c r="H573" s="31"/>
      <c r="I573" s="32"/>
      <c r="J573" s="122" t="str">
        <f t="shared" si="44"/>
        <v/>
      </c>
      <c r="K573" s="36"/>
      <c r="L573" s="18"/>
      <c r="M573" s="1"/>
      <c r="U573" s="1"/>
      <c r="V573" s="1"/>
      <c r="W573" s="1"/>
      <c r="X573" s="1"/>
      <c r="Y573" s="1"/>
      <c r="Z573" s="1"/>
    </row>
    <row r="574" spans="1:26" x14ac:dyDescent="0.25">
      <c r="A574" s="1"/>
      <c r="B574" s="16" t="str">
        <f t="shared" si="40"/>
        <v/>
      </c>
      <c r="C574" s="17" t="str">
        <f t="shared" si="41"/>
        <v/>
      </c>
      <c r="D574" s="104" t="str">
        <f t="shared" si="42"/>
        <v/>
      </c>
      <c r="E574" s="104" t="str">
        <f t="shared" si="43"/>
        <v/>
      </c>
      <c r="F574" s="31"/>
      <c r="G574" s="127"/>
      <c r="H574" s="31"/>
      <c r="I574" s="32"/>
      <c r="J574" s="122" t="str">
        <f t="shared" si="44"/>
        <v/>
      </c>
      <c r="K574" s="36"/>
      <c r="L574" s="18"/>
      <c r="M574" s="1"/>
      <c r="U574" s="1"/>
      <c r="V574" s="1"/>
      <c r="W574" s="1"/>
      <c r="X574" s="1"/>
      <c r="Y574" s="1"/>
      <c r="Z574" s="1"/>
    </row>
    <row r="575" spans="1:26" x14ac:dyDescent="0.25">
      <c r="A575" s="1"/>
      <c r="B575" s="16" t="str">
        <f t="shared" si="40"/>
        <v/>
      </c>
      <c r="C575" s="17" t="str">
        <f t="shared" si="41"/>
        <v/>
      </c>
      <c r="D575" s="104" t="str">
        <f t="shared" si="42"/>
        <v/>
      </c>
      <c r="E575" s="104" t="str">
        <f t="shared" si="43"/>
        <v/>
      </c>
      <c r="F575" s="31"/>
      <c r="G575" s="127"/>
      <c r="H575" s="31"/>
      <c r="I575" s="32"/>
      <c r="J575" s="122" t="str">
        <f t="shared" si="44"/>
        <v/>
      </c>
      <c r="K575" s="36"/>
      <c r="L575" s="18"/>
      <c r="M575" s="1"/>
      <c r="U575" s="1"/>
      <c r="V575" s="1"/>
      <c r="W575" s="1"/>
      <c r="X575" s="1"/>
      <c r="Y575" s="1"/>
      <c r="Z575" s="1"/>
    </row>
    <row r="576" spans="1:26" x14ac:dyDescent="0.25">
      <c r="A576" s="1"/>
      <c r="B576" s="16" t="str">
        <f t="shared" si="40"/>
        <v/>
      </c>
      <c r="C576" s="17" t="str">
        <f t="shared" si="41"/>
        <v/>
      </c>
      <c r="D576" s="104" t="str">
        <f t="shared" si="42"/>
        <v/>
      </c>
      <c r="E576" s="104" t="str">
        <f t="shared" si="43"/>
        <v/>
      </c>
      <c r="F576" s="31"/>
      <c r="G576" s="127"/>
      <c r="H576" s="31"/>
      <c r="I576" s="32"/>
      <c r="J576" s="122" t="str">
        <f t="shared" si="44"/>
        <v/>
      </c>
      <c r="K576" s="36"/>
      <c r="L576" s="18"/>
      <c r="M576" s="1"/>
      <c r="U576" s="1"/>
      <c r="V576" s="1"/>
      <c r="W576" s="1"/>
      <c r="X576" s="1"/>
      <c r="Y576" s="1"/>
      <c r="Z576" s="1"/>
    </row>
    <row r="577" spans="1:26" x14ac:dyDescent="0.25">
      <c r="A577" s="1"/>
      <c r="B577" s="16" t="str">
        <f t="shared" si="40"/>
        <v/>
      </c>
      <c r="C577" s="17" t="str">
        <f t="shared" si="41"/>
        <v/>
      </c>
      <c r="D577" s="104" t="str">
        <f t="shared" si="42"/>
        <v/>
      </c>
      <c r="E577" s="104" t="str">
        <f t="shared" si="43"/>
        <v/>
      </c>
      <c r="F577" s="31"/>
      <c r="G577" s="127"/>
      <c r="H577" s="31"/>
      <c r="I577" s="32"/>
      <c r="J577" s="122" t="str">
        <f t="shared" si="44"/>
        <v/>
      </c>
      <c r="K577" s="36"/>
      <c r="L577" s="18"/>
      <c r="M577" s="1"/>
      <c r="U577" s="1"/>
      <c r="V577" s="1"/>
      <c r="W577" s="1"/>
      <c r="X577" s="1"/>
      <c r="Y577" s="1"/>
      <c r="Z577" s="1"/>
    </row>
    <row r="578" spans="1:26" x14ac:dyDescent="0.25">
      <c r="A578" s="1"/>
      <c r="B578" s="16" t="str">
        <f t="shared" si="40"/>
        <v/>
      </c>
      <c r="C578" s="17" t="str">
        <f t="shared" si="41"/>
        <v/>
      </c>
      <c r="D578" s="104" t="str">
        <f t="shared" si="42"/>
        <v/>
      </c>
      <c r="E578" s="104" t="str">
        <f t="shared" si="43"/>
        <v/>
      </c>
      <c r="F578" s="31"/>
      <c r="G578" s="127"/>
      <c r="H578" s="31"/>
      <c r="I578" s="32"/>
      <c r="J578" s="122" t="str">
        <f t="shared" si="44"/>
        <v/>
      </c>
      <c r="K578" s="36"/>
      <c r="L578" s="18"/>
      <c r="M578" s="1"/>
      <c r="U578" s="1"/>
      <c r="V578" s="1"/>
      <c r="W578" s="1"/>
      <c r="X578" s="1"/>
      <c r="Y578" s="1"/>
      <c r="Z578" s="1"/>
    </row>
    <row r="579" spans="1:26" x14ac:dyDescent="0.25">
      <c r="A579" s="1"/>
      <c r="B579" s="16" t="str">
        <f t="shared" si="40"/>
        <v/>
      </c>
      <c r="C579" s="17" t="str">
        <f t="shared" si="41"/>
        <v/>
      </c>
      <c r="D579" s="104" t="str">
        <f t="shared" si="42"/>
        <v/>
      </c>
      <c r="E579" s="104" t="str">
        <f t="shared" si="43"/>
        <v/>
      </c>
      <c r="F579" s="31"/>
      <c r="G579" s="127"/>
      <c r="H579" s="31"/>
      <c r="I579" s="32"/>
      <c r="J579" s="122" t="str">
        <f t="shared" si="44"/>
        <v/>
      </c>
      <c r="K579" s="36"/>
      <c r="L579" s="18"/>
      <c r="M579" s="1"/>
      <c r="U579" s="1"/>
      <c r="V579" s="1"/>
      <c r="W579" s="1"/>
      <c r="X579" s="1"/>
      <c r="Y579" s="1"/>
      <c r="Z579" s="1"/>
    </row>
    <row r="580" spans="1:26" x14ac:dyDescent="0.25">
      <c r="A580" s="1"/>
      <c r="B580" s="16" t="str">
        <f t="shared" si="40"/>
        <v/>
      </c>
      <c r="C580" s="17" t="str">
        <f t="shared" si="41"/>
        <v/>
      </c>
      <c r="D580" s="104" t="str">
        <f t="shared" si="42"/>
        <v/>
      </c>
      <c r="E580" s="104" t="str">
        <f t="shared" si="43"/>
        <v/>
      </c>
      <c r="F580" s="31"/>
      <c r="G580" s="127"/>
      <c r="H580" s="31"/>
      <c r="I580" s="32"/>
      <c r="J580" s="122" t="str">
        <f t="shared" si="44"/>
        <v/>
      </c>
      <c r="K580" s="36"/>
      <c r="L580" s="18"/>
      <c r="M580" s="1"/>
      <c r="U580" s="1"/>
      <c r="V580" s="1"/>
      <c r="W580" s="1"/>
      <c r="X580" s="1"/>
      <c r="Y580" s="1"/>
      <c r="Z580" s="1"/>
    </row>
    <row r="581" spans="1:26" x14ac:dyDescent="0.25">
      <c r="A581" s="1"/>
      <c r="B581" s="16" t="str">
        <f t="shared" si="40"/>
        <v/>
      </c>
      <c r="C581" s="17" t="str">
        <f t="shared" si="41"/>
        <v/>
      </c>
      <c r="D581" s="104" t="str">
        <f t="shared" si="42"/>
        <v/>
      </c>
      <c r="E581" s="104" t="str">
        <f t="shared" si="43"/>
        <v/>
      </c>
      <c r="F581" s="31"/>
      <c r="G581" s="127"/>
      <c r="H581" s="31"/>
      <c r="I581" s="32"/>
      <c r="J581" s="122" t="str">
        <f t="shared" si="44"/>
        <v/>
      </c>
      <c r="K581" s="36"/>
      <c r="L581" s="18"/>
      <c r="M581" s="1"/>
      <c r="U581" s="1"/>
      <c r="V581" s="1"/>
      <c r="W581" s="1"/>
      <c r="X581" s="1"/>
      <c r="Y581" s="1"/>
      <c r="Z581" s="1"/>
    </row>
    <row r="582" spans="1:26" x14ac:dyDescent="0.25">
      <c r="A582" s="1"/>
      <c r="B582" s="16" t="str">
        <f t="shared" si="40"/>
        <v/>
      </c>
      <c r="C582" s="17" t="str">
        <f t="shared" si="41"/>
        <v/>
      </c>
      <c r="D582" s="104" t="str">
        <f t="shared" si="42"/>
        <v/>
      </c>
      <c r="E582" s="104" t="str">
        <f t="shared" si="43"/>
        <v/>
      </c>
      <c r="F582" s="31"/>
      <c r="G582" s="127"/>
      <c r="H582" s="31"/>
      <c r="I582" s="32"/>
      <c r="J582" s="122" t="str">
        <f t="shared" si="44"/>
        <v/>
      </c>
      <c r="K582" s="36"/>
      <c r="L582" s="18"/>
      <c r="M582" s="1"/>
      <c r="U582" s="1"/>
      <c r="V582" s="1"/>
      <c r="W582" s="1"/>
      <c r="X582" s="1"/>
      <c r="Y582" s="1"/>
      <c r="Z582" s="1"/>
    </row>
    <row r="583" spans="1:26" x14ac:dyDescent="0.25">
      <c r="A583" s="1"/>
      <c r="B583" s="16" t="str">
        <f t="shared" si="40"/>
        <v/>
      </c>
      <c r="C583" s="17" t="str">
        <f t="shared" si="41"/>
        <v/>
      </c>
      <c r="D583" s="104" t="str">
        <f t="shared" si="42"/>
        <v/>
      </c>
      <c r="E583" s="104" t="str">
        <f t="shared" si="43"/>
        <v/>
      </c>
      <c r="F583" s="31"/>
      <c r="G583" s="127"/>
      <c r="H583" s="31"/>
      <c r="I583" s="32"/>
      <c r="J583" s="122" t="str">
        <f t="shared" si="44"/>
        <v/>
      </c>
      <c r="K583" s="36"/>
      <c r="L583" s="18"/>
      <c r="M583" s="1"/>
      <c r="U583" s="1"/>
      <c r="V583" s="1"/>
      <c r="W583" s="1"/>
      <c r="X583" s="1"/>
      <c r="Y583" s="1"/>
      <c r="Z583" s="1"/>
    </row>
    <row r="584" spans="1:26" x14ac:dyDescent="0.25">
      <c r="A584" s="1"/>
      <c r="B584" s="16" t="str">
        <f t="shared" si="40"/>
        <v/>
      </c>
      <c r="C584" s="17" t="str">
        <f t="shared" si="41"/>
        <v/>
      </c>
      <c r="D584" s="104" t="str">
        <f t="shared" si="42"/>
        <v/>
      </c>
      <c r="E584" s="104" t="str">
        <f t="shared" si="43"/>
        <v/>
      </c>
      <c r="F584" s="31"/>
      <c r="G584" s="127"/>
      <c r="H584" s="31"/>
      <c r="I584" s="32"/>
      <c r="J584" s="122" t="str">
        <f t="shared" si="44"/>
        <v/>
      </c>
      <c r="K584" s="36"/>
      <c r="L584" s="18"/>
      <c r="M584" s="1"/>
      <c r="U584" s="1"/>
      <c r="V584" s="1"/>
      <c r="W584" s="1"/>
      <c r="X584" s="1"/>
      <c r="Y584" s="1"/>
      <c r="Z584" s="1"/>
    </row>
    <row r="585" spans="1:26" x14ac:dyDescent="0.25">
      <c r="A585" s="1"/>
      <c r="B585" s="16" t="str">
        <f t="shared" si="40"/>
        <v/>
      </c>
      <c r="C585" s="17" t="str">
        <f t="shared" si="41"/>
        <v/>
      </c>
      <c r="D585" s="104" t="str">
        <f t="shared" si="42"/>
        <v/>
      </c>
      <c r="E585" s="104" t="str">
        <f t="shared" si="43"/>
        <v/>
      </c>
      <c r="F585" s="31"/>
      <c r="G585" s="127"/>
      <c r="H585" s="31"/>
      <c r="I585" s="32"/>
      <c r="J585" s="122" t="str">
        <f t="shared" si="44"/>
        <v/>
      </c>
      <c r="K585" s="36"/>
      <c r="L585" s="18"/>
      <c r="M585" s="1"/>
      <c r="U585" s="1"/>
      <c r="V585" s="1"/>
      <c r="W585" s="1"/>
      <c r="X585" s="1"/>
      <c r="Y585" s="1"/>
      <c r="Z585" s="1"/>
    </row>
    <row r="586" spans="1:26" x14ac:dyDescent="0.25">
      <c r="A586" s="1"/>
      <c r="B586" s="16" t="str">
        <f t="shared" si="40"/>
        <v/>
      </c>
      <c r="C586" s="17" t="str">
        <f t="shared" si="41"/>
        <v/>
      </c>
      <c r="D586" s="104" t="str">
        <f t="shared" si="42"/>
        <v/>
      </c>
      <c r="E586" s="104" t="str">
        <f t="shared" si="43"/>
        <v/>
      </c>
      <c r="F586" s="31"/>
      <c r="G586" s="127"/>
      <c r="H586" s="31"/>
      <c r="I586" s="32"/>
      <c r="J586" s="122" t="str">
        <f t="shared" si="44"/>
        <v/>
      </c>
      <c r="K586" s="36"/>
      <c r="L586" s="18"/>
      <c r="M586" s="1"/>
      <c r="U586" s="1"/>
      <c r="V586" s="1"/>
      <c r="W586" s="1"/>
      <c r="X586" s="1"/>
      <c r="Y586" s="1"/>
      <c r="Z586" s="1"/>
    </row>
    <row r="587" spans="1:26" x14ac:dyDescent="0.25">
      <c r="A587" s="1"/>
      <c r="B587" s="16" t="str">
        <f t="shared" si="40"/>
        <v/>
      </c>
      <c r="C587" s="17" t="str">
        <f t="shared" si="41"/>
        <v/>
      </c>
      <c r="D587" s="104" t="str">
        <f t="shared" si="42"/>
        <v/>
      </c>
      <c r="E587" s="104" t="str">
        <f t="shared" si="43"/>
        <v/>
      </c>
      <c r="F587" s="31"/>
      <c r="G587" s="127"/>
      <c r="H587" s="31"/>
      <c r="I587" s="32"/>
      <c r="J587" s="122" t="str">
        <f t="shared" si="44"/>
        <v/>
      </c>
      <c r="K587" s="36"/>
      <c r="L587" s="18"/>
      <c r="M587" s="1"/>
      <c r="U587" s="1"/>
      <c r="V587" s="1"/>
      <c r="W587" s="1"/>
      <c r="X587" s="1"/>
      <c r="Y587" s="1"/>
      <c r="Z587" s="1"/>
    </row>
    <row r="588" spans="1:26" x14ac:dyDescent="0.25">
      <c r="A588" s="1"/>
      <c r="B588" s="16" t="str">
        <f t="shared" ref="B588:B651" si="45">IF(AND(G588="",I588="",J588=""),"",$I$3)</f>
        <v/>
      </c>
      <c r="C588" s="17" t="str">
        <f t="shared" ref="C588:C651" si="46">IF(B588&lt;&gt;"",C587+1,"")</f>
        <v/>
      </c>
      <c r="D588" s="104" t="str">
        <f t="shared" ref="D588:D651" si="47">IF(C588="","","Pillar 2")</f>
        <v/>
      </c>
      <c r="E588" s="104" t="str">
        <f t="shared" ref="E588:E651" si="48">IF(ISERROR(VLOOKUP(G588,$O$11:$Q$1000,2,FALSE)),"",VLOOKUP(G588,$O$11:$Q$1000,2,FALSE))</f>
        <v/>
      </c>
      <c r="F588" s="31"/>
      <c r="G588" s="127"/>
      <c r="H588" s="31"/>
      <c r="I588" s="32"/>
      <c r="J588" s="122" t="str">
        <f t="shared" ref="J588:J651" si="4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45"/>
        <v/>
      </c>
      <c r="C589" s="17" t="str">
        <f t="shared" si="46"/>
        <v/>
      </c>
      <c r="D589" s="104" t="str">
        <f t="shared" si="47"/>
        <v/>
      </c>
      <c r="E589" s="104" t="str">
        <f t="shared" si="48"/>
        <v/>
      </c>
      <c r="F589" s="31"/>
      <c r="G589" s="127"/>
      <c r="H589" s="31"/>
      <c r="I589" s="32"/>
      <c r="J589" s="122" t="str">
        <f t="shared" si="49"/>
        <v/>
      </c>
      <c r="K589" s="36"/>
      <c r="L589" s="18"/>
      <c r="M589" s="1"/>
      <c r="U589" s="1"/>
      <c r="V589" s="1"/>
      <c r="W589" s="1"/>
      <c r="X589" s="1"/>
      <c r="Y589" s="1"/>
      <c r="Z589" s="1"/>
    </row>
    <row r="590" spans="1:26" x14ac:dyDescent="0.25">
      <c r="A590" s="1"/>
      <c r="B590" s="16" t="str">
        <f t="shared" si="45"/>
        <v/>
      </c>
      <c r="C590" s="17" t="str">
        <f t="shared" si="46"/>
        <v/>
      </c>
      <c r="D590" s="104" t="str">
        <f t="shared" si="47"/>
        <v/>
      </c>
      <c r="E590" s="104" t="str">
        <f t="shared" si="48"/>
        <v/>
      </c>
      <c r="F590" s="31"/>
      <c r="G590" s="127"/>
      <c r="H590" s="31"/>
      <c r="I590" s="32"/>
      <c r="J590" s="122" t="str">
        <f t="shared" si="49"/>
        <v/>
      </c>
      <c r="K590" s="36"/>
      <c r="L590" s="18"/>
      <c r="M590" s="1"/>
      <c r="U590" s="1"/>
      <c r="V590" s="1"/>
      <c r="W590" s="1"/>
      <c r="X590" s="1"/>
      <c r="Y590" s="1"/>
      <c r="Z590" s="1"/>
    </row>
    <row r="591" spans="1:26" x14ac:dyDescent="0.25">
      <c r="A591" s="1"/>
      <c r="B591" s="16" t="str">
        <f t="shared" si="45"/>
        <v/>
      </c>
      <c r="C591" s="17" t="str">
        <f t="shared" si="46"/>
        <v/>
      </c>
      <c r="D591" s="104" t="str">
        <f t="shared" si="47"/>
        <v/>
      </c>
      <c r="E591" s="104" t="str">
        <f t="shared" si="48"/>
        <v/>
      </c>
      <c r="F591" s="31"/>
      <c r="G591" s="127"/>
      <c r="H591" s="31"/>
      <c r="I591" s="32"/>
      <c r="J591" s="122" t="str">
        <f t="shared" si="49"/>
        <v/>
      </c>
      <c r="K591" s="36"/>
      <c r="L591" s="18"/>
      <c r="M591" s="1"/>
      <c r="U591" s="1"/>
      <c r="V591" s="1"/>
      <c r="W591" s="1"/>
      <c r="X591" s="1"/>
      <c r="Y591" s="1"/>
      <c r="Z591" s="1"/>
    </row>
    <row r="592" spans="1:26" x14ac:dyDescent="0.25">
      <c r="A592" s="1"/>
      <c r="B592" s="16" t="str">
        <f t="shared" si="45"/>
        <v/>
      </c>
      <c r="C592" s="17" t="str">
        <f t="shared" si="46"/>
        <v/>
      </c>
      <c r="D592" s="104" t="str">
        <f t="shared" si="47"/>
        <v/>
      </c>
      <c r="E592" s="104" t="str">
        <f t="shared" si="48"/>
        <v/>
      </c>
      <c r="F592" s="31"/>
      <c r="G592" s="127"/>
      <c r="H592" s="31"/>
      <c r="I592" s="32"/>
      <c r="J592" s="122" t="str">
        <f t="shared" si="49"/>
        <v/>
      </c>
      <c r="K592" s="36"/>
      <c r="L592" s="18"/>
      <c r="M592" s="1"/>
      <c r="U592" s="1"/>
      <c r="V592" s="1"/>
      <c r="W592" s="1"/>
      <c r="X592" s="1"/>
      <c r="Y592" s="1"/>
      <c r="Z592" s="1"/>
    </row>
    <row r="593" spans="1:26" x14ac:dyDescent="0.25">
      <c r="A593" s="1"/>
      <c r="B593" s="16" t="str">
        <f t="shared" si="45"/>
        <v/>
      </c>
      <c r="C593" s="17" t="str">
        <f t="shared" si="46"/>
        <v/>
      </c>
      <c r="D593" s="104" t="str">
        <f t="shared" si="47"/>
        <v/>
      </c>
      <c r="E593" s="104" t="str">
        <f t="shared" si="48"/>
        <v/>
      </c>
      <c r="F593" s="31"/>
      <c r="G593" s="127"/>
      <c r="H593" s="31"/>
      <c r="I593" s="32"/>
      <c r="J593" s="122" t="str">
        <f t="shared" si="49"/>
        <v/>
      </c>
      <c r="K593" s="36"/>
      <c r="L593" s="18"/>
      <c r="M593" s="1"/>
      <c r="U593" s="1"/>
      <c r="V593" s="1"/>
      <c r="W593" s="1"/>
      <c r="X593" s="1"/>
      <c r="Y593" s="1"/>
      <c r="Z593" s="1"/>
    </row>
    <row r="594" spans="1:26" x14ac:dyDescent="0.25">
      <c r="A594" s="1"/>
      <c r="B594" s="16" t="str">
        <f t="shared" si="45"/>
        <v/>
      </c>
      <c r="C594" s="17" t="str">
        <f t="shared" si="46"/>
        <v/>
      </c>
      <c r="D594" s="104" t="str">
        <f t="shared" si="47"/>
        <v/>
      </c>
      <c r="E594" s="104" t="str">
        <f t="shared" si="48"/>
        <v/>
      </c>
      <c r="F594" s="31"/>
      <c r="G594" s="127"/>
      <c r="H594" s="31"/>
      <c r="I594" s="32"/>
      <c r="J594" s="122" t="str">
        <f t="shared" si="49"/>
        <v/>
      </c>
      <c r="K594" s="36"/>
      <c r="L594" s="18"/>
      <c r="M594" s="1"/>
      <c r="U594" s="1"/>
      <c r="V594" s="1"/>
      <c r="W594" s="1"/>
      <c r="X594" s="1"/>
      <c r="Y594" s="1"/>
      <c r="Z594" s="1"/>
    </row>
    <row r="595" spans="1:26" x14ac:dyDescent="0.25">
      <c r="A595" s="1"/>
      <c r="B595" s="16" t="str">
        <f t="shared" si="45"/>
        <v/>
      </c>
      <c r="C595" s="17" t="str">
        <f t="shared" si="46"/>
        <v/>
      </c>
      <c r="D595" s="104" t="str">
        <f t="shared" si="47"/>
        <v/>
      </c>
      <c r="E595" s="104" t="str">
        <f t="shared" si="48"/>
        <v/>
      </c>
      <c r="F595" s="31"/>
      <c r="G595" s="127"/>
      <c r="H595" s="31"/>
      <c r="I595" s="32"/>
      <c r="J595" s="122" t="str">
        <f t="shared" si="49"/>
        <v/>
      </c>
      <c r="K595" s="36"/>
      <c r="L595" s="18"/>
      <c r="M595" s="1"/>
      <c r="U595" s="1"/>
      <c r="V595" s="1"/>
      <c r="W595" s="1"/>
      <c r="X595" s="1"/>
      <c r="Y595" s="1"/>
      <c r="Z595" s="1"/>
    </row>
    <row r="596" spans="1:26" x14ac:dyDescent="0.25">
      <c r="A596" s="1"/>
      <c r="B596" s="16" t="str">
        <f t="shared" si="45"/>
        <v/>
      </c>
      <c r="C596" s="17" t="str">
        <f t="shared" si="46"/>
        <v/>
      </c>
      <c r="D596" s="104" t="str">
        <f t="shared" si="47"/>
        <v/>
      </c>
      <c r="E596" s="104" t="str">
        <f t="shared" si="48"/>
        <v/>
      </c>
      <c r="F596" s="31"/>
      <c r="G596" s="127"/>
      <c r="H596" s="31"/>
      <c r="I596" s="32"/>
      <c r="J596" s="122" t="str">
        <f t="shared" si="49"/>
        <v/>
      </c>
      <c r="K596" s="36"/>
      <c r="L596" s="18"/>
      <c r="M596" s="1"/>
      <c r="U596" s="1"/>
      <c r="V596" s="1"/>
      <c r="W596" s="1"/>
      <c r="X596" s="1"/>
      <c r="Y596" s="1"/>
      <c r="Z596" s="1"/>
    </row>
    <row r="597" spans="1:26" x14ac:dyDescent="0.25">
      <c r="A597" s="1"/>
      <c r="B597" s="16" t="str">
        <f t="shared" si="45"/>
        <v/>
      </c>
      <c r="C597" s="17" t="str">
        <f t="shared" si="46"/>
        <v/>
      </c>
      <c r="D597" s="104" t="str">
        <f t="shared" si="47"/>
        <v/>
      </c>
      <c r="E597" s="104" t="str">
        <f t="shared" si="48"/>
        <v/>
      </c>
      <c r="F597" s="31"/>
      <c r="G597" s="127"/>
      <c r="H597" s="31"/>
      <c r="I597" s="32"/>
      <c r="J597" s="122" t="str">
        <f t="shared" si="49"/>
        <v/>
      </c>
      <c r="K597" s="36"/>
      <c r="L597" s="18"/>
      <c r="M597" s="1"/>
      <c r="U597" s="1"/>
      <c r="V597" s="1"/>
      <c r="W597" s="1"/>
      <c r="X597" s="1"/>
      <c r="Y597" s="1"/>
      <c r="Z597" s="1"/>
    </row>
    <row r="598" spans="1:26" x14ac:dyDescent="0.25">
      <c r="A598" s="1"/>
      <c r="B598" s="16" t="str">
        <f t="shared" si="45"/>
        <v/>
      </c>
      <c r="C598" s="17" t="str">
        <f t="shared" si="46"/>
        <v/>
      </c>
      <c r="D598" s="104" t="str">
        <f t="shared" si="47"/>
        <v/>
      </c>
      <c r="E598" s="104" t="str">
        <f t="shared" si="48"/>
        <v/>
      </c>
      <c r="F598" s="31"/>
      <c r="G598" s="127"/>
      <c r="H598" s="31"/>
      <c r="I598" s="32"/>
      <c r="J598" s="122" t="str">
        <f t="shared" si="49"/>
        <v/>
      </c>
      <c r="K598" s="36"/>
      <c r="L598" s="18"/>
      <c r="M598" s="1"/>
      <c r="U598" s="1"/>
      <c r="V598" s="1"/>
      <c r="W598" s="1"/>
      <c r="X598" s="1"/>
      <c r="Y598" s="1"/>
      <c r="Z598" s="1"/>
    </row>
    <row r="599" spans="1:26" x14ac:dyDescent="0.25">
      <c r="A599" s="1"/>
      <c r="B599" s="16" t="str">
        <f t="shared" si="45"/>
        <v/>
      </c>
      <c r="C599" s="17" t="str">
        <f t="shared" si="46"/>
        <v/>
      </c>
      <c r="D599" s="104" t="str">
        <f t="shared" si="47"/>
        <v/>
      </c>
      <c r="E599" s="104" t="str">
        <f t="shared" si="48"/>
        <v/>
      </c>
      <c r="F599" s="31"/>
      <c r="G599" s="127"/>
      <c r="H599" s="31"/>
      <c r="I599" s="32"/>
      <c r="J599" s="122" t="str">
        <f t="shared" si="49"/>
        <v/>
      </c>
      <c r="K599" s="36"/>
      <c r="L599" s="18"/>
      <c r="M599" s="1"/>
      <c r="U599" s="1"/>
      <c r="V599" s="1"/>
      <c r="W599" s="1"/>
      <c r="X599" s="1"/>
      <c r="Y599" s="1"/>
      <c r="Z599" s="1"/>
    </row>
    <row r="600" spans="1:26" x14ac:dyDescent="0.25">
      <c r="A600" s="1"/>
      <c r="B600" s="16" t="str">
        <f t="shared" si="45"/>
        <v/>
      </c>
      <c r="C600" s="17" t="str">
        <f t="shared" si="46"/>
        <v/>
      </c>
      <c r="D600" s="104" t="str">
        <f t="shared" si="47"/>
        <v/>
      </c>
      <c r="E600" s="104" t="str">
        <f t="shared" si="48"/>
        <v/>
      </c>
      <c r="F600" s="31"/>
      <c r="G600" s="127"/>
      <c r="H600" s="31"/>
      <c r="I600" s="32"/>
      <c r="J600" s="122" t="str">
        <f t="shared" si="49"/>
        <v/>
      </c>
      <c r="K600" s="36"/>
      <c r="L600" s="18"/>
      <c r="M600" s="1"/>
      <c r="U600" s="1"/>
      <c r="V600" s="1"/>
      <c r="W600" s="1"/>
      <c r="X600" s="1"/>
      <c r="Y600" s="1"/>
      <c r="Z600" s="1"/>
    </row>
    <row r="601" spans="1:26" x14ac:dyDescent="0.25">
      <c r="A601" s="1"/>
      <c r="B601" s="16" t="str">
        <f t="shared" si="45"/>
        <v/>
      </c>
      <c r="C601" s="17" t="str">
        <f t="shared" si="46"/>
        <v/>
      </c>
      <c r="D601" s="104" t="str">
        <f t="shared" si="47"/>
        <v/>
      </c>
      <c r="E601" s="104" t="str">
        <f t="shared" si="48"/>
        <v/>
      </c>
      <c r="F601" s="31"/>
      <c r="G601" s="127"/>
      <c r="H601" s="31"/>
      <c r="I601" s="32"/>
      <c r="J601" s="122" t="str">
        <f t="shared" si="49"/>
        <v/>
      </c>
      <c r="K601" s="36"/>
      <c r="L601" s="18"/>
      <c r="M601" s="1"/>
      <c r="U601" s="1"/>
      <c r="V601" s="1"/>
      <c r="W601" s="1"/>
      <c r="X601" s="1"/>
      <c r="Y601" s="1"/>
      <c r="Z601" s="1"/>
    </row>
    <row r="602" spans="1:26" x14ac:dyDescent="0.25">
      <c r="A602" s="1"/>
      <c r="B602" s="16" t="str">
        <f t="shared" si="45"/>
        <v/>
      </c>
      <c r="C602" s="17" t="str">
        <f t="shared" si="46"/>
        <v/>
      </c>
      <c r="D602" s="104" t="str">
        <f t="shared" si="47"/>
        <v/>
      </c>
      <c r="E602" s="104" t="str">
        <f t="shared" si="48"/>
        <v/>
      </c>
      <c r="F602" s="31"/>
      <c r="G602" s="127"/>
      <c r="H602" s="31"/>
      <c r="I602" s="32"/>
      <c r="J602" s="122" t="str">
        <f t="shared" si="49"/>
        <v/>
      </c>
      <c r="K602" s="36"/>
      <c r="L602" s="18"/>
      <c r="M602" s="1"/>
      <c r="U602" s="1"/>
      <c r="V602" s="1"/>
      <c r="W602" s="1"/>
      <c r="X602" s="1"/>
      <c r="Y602" s="1"/>
      <c r="Z602" s="1"/>
    </row>
    <row r="603" spans="1:26" x14ac:dyDescent="0.25">
      <c r="A603" s="1"/>
      <c r="B603" s="16" t="str">
        <f t="shared" si="45"/>
        <v/>
      </c>
      <c r="C603" s="17" t="str">
        <f t="shared" si="46"/>
        <v/>
      </c>
      <c r="D603" s="104" t="str">
        <f t="shared" si="47"/>
        <v/>
      </c>
      <c r="E603" s="104" t="str">
        <f t="shared" si="48"/>
        <v/>
      </c>
      <c r="F603" s="31"/>
      <c r="G603" s="127"/>
      <c r="H603" s="31"/>
      <c r="I603" s="32"/>
      <c r="J603" s="122" t="str">
        <f t="shared" si="49"/>
        <v/>
      </c>
      <c r="K603" s="36"/>
      <c r="L603" s="18"/>
      <c r="M603" s="1"/>
      <c r="U603" s="1"/>
      <c r="V603" s="1"/>
      <c r="W603" s="1"/>
      <c r="X603" s="1"/>
      <c r="Y603" s="1"/>
      <c r="Z603" s="1"/>
    </row>
    <row r="604" spans="1:26" x14ac:dyDescent="0.25">
      <c r="A604" s="1"/>
      <c r="B604" s="16" t="str">
        <f t="shared" si="45"/>
        <v/>
      </c>
      <c r="C604" s="17" t="str">
        <f t="shared" si="46"/>
        <v/>
      </c>
      <c r="D604" s="104" t="str">
        <f t="shared" si="47"/>
        <v/>
      </c>
      <c r="E604" s="104" t="str">
        <f t="shared" si="48"/>
        <v/>
      </c>
      <c r="F604" s="31"/>
      <c r="G604" s="127"/>
      <c r="H604" s="31"/>
      <c r="I604" s="32"/>
      <c r="J604" s="122" t="str">
        <f t="shared" si="49"/>
        <v/>
      </c>
      <c r="K604" s="36"/>
      <c r="L604" s="18"/>
      <c r="M604" s="1"/>
      <c r="U604" s="1"/>
      <c r="V604" s="1"/>
      <c r="W604" s="1"/>
      <c r="X604" s="1"/>
      <c r="Y604" s="1"/>
      <c r="Z604" s="1"/>
    </row>
    <row r="605" spans="1:26" x14ac:dyDescent="0.25">
      <c r="A605" s="1"/>
      <c r="B605" s="16" t="str">
        <f t="shared" si="45"/>
        <v/>
      </c>
      <c r="C605" s="17" t="str">
        <f t="shared" si="46"/>
        <v/>
      </c>
      <c r="D605" s="104" t="str">
        <f t="shared" si="47"/>
        <v/>
      </c>
      <c r="E605" s="104" t="str">
        <f t="shared" si="48"/>
        <v/>
      </c>
      <c r="F605" s="31"/>
      <c r="G605" s="127"/>
      <c r="H605" s="31"/>
      <c r="I605" s="32"/>
      <c r="J605" s="122" t="str">
        <f t="shared" si="49"/>
        <v/>
      </c>
      <c r="K605" s="36"/>
      <c r="L605" s="18"/>
      <c r="M605" s="1"/>
      <c r="U605" s="1"/>
      <c r="V605" s="1"/>
      <c r="W605" s="1"/>
      <c r="X605" s="1"/>
      <c r="Y605" s="1"/>
      <c r="Z605" s="1"/>
    </row>
    <row r="606" spans="1:26" x14ac:dyDescent="0.25">
      <c r="A606" s="1"/>
      <c r="B606" s="16" t="str">
        <f t="shared" si="45"/>
        <v/>
      </c>
      <c r="C606" s="17" t="str">
        <f t="shared" si="46"/>
        <v/>
      </c>
      <c r="D606" s="104" t="str">
        <f t="shared" si="47"/>
        <v/>
      </c>
      <c r="E606" s="104" t="str">
        <f t="shared" si="48"/>
        <v/>
      </c>
      <c r="F606" s="31"/>
      <c r="G606" s="127"/>
      <c r="H606" s="31"/>
      <c r="I606" s="32"/>
      <c r="J606" s="122" t="str">
        <f t="shared" si="49"/>
        <v/>
      </c>
      <c r="K606" s="36"/>
      <c r="L606" s="18"/>
      <c r="M606" s="1"/>
      <c r="U606" s="1"/>
      <c r="V606" s="1"/>
      <c r="W606" s="1"/>
      <c r="X606" s="1"/>
      <c r="Y606" s="1"/>
      <c r="Z606" s="1"/>
    </row>
    <row r="607" spans="1:26" x14ac:dyDescent="0.25">
      <c r="A607" s="1"/>
      <c r="B607" s="16" t="str">
        <f t="shared" si="45"/>
        <v/>
      </c>
      <c r="C607" s="17" t="str">
        <f t="shared" si="46"/>
        <v/>
      </c>
      <c r="D607" s="104" t="str">
        <f t="shared" si="47"/>
        <v/>
      </c>
      <c r="E607" s="104" t="str">
        <f t="shared" si="48"/>
        <v/>
      </c>
      <c r="F607" s="31"/>
      <c r="G607" s="127"/>
      <c r="H607" s="31"/>
      <c r="I607" s="32"/>
      <c r="J607" s="122" t="str">
        <f t="shared" si="49"/>
        <v/>
      </c>
      <c r="K607" s="36"/>
      <c r="L607" s="18"/>
      <c r="M607" s="1"/>
      <c r="U607" s="1"/>
      <c r="V607" s="1"/>
      <c r="W607" s="1"/>
      <c r="X607" s="1"/>
      <c r="Y607" s="1"/>
      <c r="Z607" s="1"/>
    </row>
    <row r="608" spans="1:26" x14ac:dyDescent="0.25">
      <c r="A608" s="1"/>
      <c r="B608" s="16" t="str">
        <f t="shared" si="45"/>
        <v/>
      </c>
      <c r="C608" s="17" t="str">
        <f t="shared" si="46"/>
        <v/>
      </c>
      <c r="D608" s="104" t="str">
        <f t="shared" si="47"/>
        <v/>
      </c>
      <c r="E608" s="104" t="str">
        <f t="shared" si="48"/>
        <v/>
      </c>
      <c r="F608" s="31"/>
      <c r="G608" s="127"/>
      <c r="H608" s="31"/>
      <c r="I608" s="32"/>
      <c r="J608" s="122" t="str">
        <f t="shared" si="49"/>
        <v/>
      </c>
      <c r="K608" s="36"/>
      <c r="L608" s="18"/>
      <c r="M608" s="1"/>
      <c r="U608" s="1"/>
      <c r="V608" s="1"/>
      <c r="W608" s="1"/>
      <c r="X608" s="1"/>
      <c r="Y608" s="1"/>
      <c r="Z608" s="1"/>
    </row>
    <row r="609" spans="1:26" x14ac:dyDescent="0.25">
      <c r="A609" s="1"/>
      <c r="B609" s="16" t="str">
        <f t="shared" si="45"/>
        <v/>
      </c>
      <c r="C609" s="17" t="str">
        <f t="shared" si="46"/>
        <v/>
      </c>
      <c r="D609" s="104" t="str">
        <f t="shared" si="47"/>
        <v/>
      </c>
      <c r="E609" s="104" t="str">
        <f t="shared" si="48"/>
        <v/>
      </c>
      <c r="F609" s="31"/>
      <c r="G609" s="127"/>
      <c r="H609" s="31"/>
      <c r="I609" s="32"/>
      <c r="J609" s="122" t="str">
        <f t="shared" si="49"/>
        <v/>
      </c>
      <c r="K609" s="36"/>
      <c r="L609" s="18"/>
      <c r="M609" s="1"/>
      <c r="U609" s="1"/>
      <c r="V609" s="1"/>
      <c r="W609" s="1"/>
      <c r="X609" s="1"/>
      <c r="Y609" s="1"/>
      <c r="Z609" s="1"/>
    </row>
    <row r="610" spans="1:26" x14ac:dyDescent="0.25">
      <c r="A610" s="1"/>
      <c r="B610" s="16" t="str">
        <f t="shared" si="45"/>
        <v/>
      </c>
      <c r="C610" s="17" t="str">
        <f t="shared" si="46"/>
        <v/>
      </c>
      <c r="D610" s="104" t="str">
        <f t="shared" si="47"/>
        <v/>
      </c>
      <c r="E610" s="104" t="str">
        <f t="shared" si="48"/>
        <v/>
      </c>
      <c r="F610" s="31"/>
      <c r="G610" s="127"/>
      <c r="H610" s="31"/>
      <c r="I610" s="32"/>
      <c r="J610" s="122" t="str">
        <f t="shared" si="49"/>
        <v/>
      </c>
      <c r="K610" s="36"/>
      <c r="L610" s="18"/>
      <c r="M610" s="1"/>
      <c r="U610" s="1"/>
      <c r="V610" s="1"/>
      <c r="W610" s="1"/>
      <c r="X610" s="1"/>
      <c r="Y610" s="1"/>
      <c r="Z610" s="1"/>
    </row>
    <row r="611" spans="1:26" x14ac:dyDescent="0.25">
      <c r="A611" s="1"/>
      <c r="B611" s="16" t="str">
        <f t="shared" si="45"/>
        <v/>
      </c>
      <c r="C611" s="17" t="str">
        <f t="shared" si="46"/>
        <v/>
      </c>
      <c r="D611" s="104" t="str">
        <f t="shared" si="47"/>
        <v/>
      </c>
      <c r="E611" s="104" t="str">
        <f t="shared" si="48"/>
        <v/>
      </c>
      <c r="F611" s="31"/>
      <c r="G611" s="127"/>
      <c r="H611" s="31"/>
      <c r="I611" s="32"/>
      <c r="J611" s="122" t="str">
        <f t="shared" si="49"/>
        <v/>
      </c>
      <c r="K611" s="36"/>
      <c r="L611" s="18"/>
      <c r="M611" s="1"/>
      <c r="U611" s="1"/>
      <c r="V611" s="1"/>
      <c r="W611" s="1"/>
      <c r="X611" s="1"/>
      <c r="Y611" s="1"/>
      <c r="Z611" s="1"/>
    </row>
    <row r="612" spans="1:26" x14ac:dyDescent="0.25">
      <c r="A612" s="1"/>
      <c r="B612" s="16" t="str">
        <f t="shared" si="45"/>
        <v/>
      </c>
      <c r="C612" s="17" t="str">
        <f t="shared" si="46"/>
        <v/>
      </c>
      <c r="D612" s="104" t="str">
        <f t="shared" si="47"/>
        <v/>
      </c>
      <c r="E612" s="104" t="str">
        <f t="shared" si="48"/>
        <v/>
      </c>
      <c r="F612" s="31"/>
      <c r="G612" s="127"/>
      <c r="H612" s="31"/>
      <c r="I612" s="32"/>
      <c r="J612" s="122" t="str">
        <f t="shared" si="49"/>
        <v/>
      </c>
      <c r="K612" s="36"/>
      <c r="L612" s="18"/>
      <c r="M612" s="1"/>
      <c r="U612" s="1"/>
      <c r="V612" s="1"/>
      <c r="W612" s="1"/>
      <c r="X612" s="1"/>
      <c r="Y612" s="1"/>
      <c r="Z612" s="1"/>
    </row>
    <row r="613" spans="1:26" x14ac:dyDescent="0.25">
      <c r="A613" s="1"/>
      <c r="B613" s="16" t="str">
        <f t="shared" si="45"/>
        <v/>
      </c>
      <c r="C613" s="17" t="str">
        <f t="shared" si="46"/>
        <v/>
      </c>
      <c r="D613" s="104" t="str">
        <f t="shared" si="47"/>
        <v/>
      </c>
      <c r="E613" s="104" t="str">
        <f t="shared" si="48"/>
        <v/>
      </c>
      <c r="F613" s="31"/>
      <c r="G613" s="127"/>
      <c r="H613" s="31"/>
      <c r="I613" s="32"/>
      <c r="J613" s="122" t="str">
        <f t="shared" si="49"/>
        <v/>
      </c>
      <c r="K613" s="36"/>
      <c r="L613" s="18"/>
      <c r="M613" s="1"/>
      <c r="U613" s="1"/>
      <c r="V613" s="1"/>
      <c r="W613" s="1"/>
      <c r="X613" s="1"/>
      <c r="Y613" s="1"/>
      <c r="Z613" s="1"/>
    </row>
    <row r="614" spans="1:26" x14ac:dyDescent="0.25">
      <c r="A614" s="1"/>
      <c r="B614" s="16" t="str">
        <f t="shared" si="45"/>
        <v/>
      </c>
      <c r="C614" s="17" t="str">
        <f t="shared" si="46"/>
        <v/>
      </c>
      <c r="D614" s="104" t="str">
        <f t="shared" si="47"/>
        <v/>
      </c>
      <c r="E614" s="104" t="str">
        <f t="shared" si="48"/>
        <v/>
      </c>
      <c r="F614" s="31"/>
      <c r="G614" s="127"/>
      <c r="H614" s="31"/>
      <c r="I614" s="32"/>
      <c r="J614" s="122" t="str">
        <f t="shared" si="49"/>
        <v/>
      </c>
      <c r="K614" s="36"/>
      <c r="L614" s="18"/>
      <c r="M614" s="1"/>
      <c r="U614" s="1"/>
      <c r="V614" s="1"/>
      <c r="W614" s="1"/>
      <c r="X614" s="1"/>
      <c r="Y614" s="1"/>
      <c r="Z614" s="1"/>
    </row>
    <row r="615" spans="1:26" x14ac:dyDescent="0.25">
      <c r="A615" s="1"/>
      <c r="B615" s="16" t="str">
        <f t="shared" si="45"/>
        <v/>
      </c>
      <c r="C615" s="17" t="str">
        <f t="shared" si="46"/>
        <v/>
      </c>
      <c r="D615" s="104" t="str">
        <f t="shared" si="47"/>
        <v/>
      </c>
      <c r="E615" s="104" t="str">
        <f t="shared" si="48"/>
        <v/>
      </c>
      <c r="F615" s="31"/>
      <c r="G615" s="127"/>
      <c r="H615" s="31"/>
      <c r="I615" s="32"/>
      <c r="J615" s="122" t="str">
        <f t="shared" si="49"/>
        <v/>
      </c>
      <c r="K615" s="36"/>
      <c r="L615" s="18"/>
      <c r="M615" s="1"/>
      <c r="U615" s="1"/>
      <c r="V615" s="1"/>
      <c r="W615" s="1"/>
      <c r="X615" s="1"/>
      <c r="Y615" s="1"/>
      <c r="Z615" s="1"/>
    </row>
    <row r="616" spans="1:26" x14ac:dyDescent="0.25">
      <c r="A616" s="1"/>
      <c r="B616" s="16" t="str">
        <f t="shared" si="45"/>
        <v/>
      </c>
      <c r="C616" s="17" t="str">
        <f t="shared" si="46"/>
        <v/>
      </c>
      <c r="D616" s="104" t="str">
        <f t="shared" si="47"/>
        <v/>
      </c>
      <c r="E616" s="104" t="str">
        <f t="shared" si="48"/>
        <v/>
      </c>
      <c r="F616" s="31"/>
      <c r="G616" s="127"/>
      <c r="H616" s="31"/>
      <c r="I616" s="32"/>
      <c r="J616" s="122" t="str">
        <f t="shared" si="49"/>
        <v/>
      </c>
      <c r="K616" s="36"/>
      <c r="L616" s="18"/>
      <c r="M616" s="1"/>
      <c r="U616" s="1"/>
      <c r="V616" s="1"/>
      <c r="W616" s="1"/>
      <c r="X616" s="1"/>
      <c r="Y616" s="1"/>
      <c r="Z616" s="1"/>
    </row>
    <row r="617" spans="1:26" x14ac:dyDescent="0.25">
      <c r="A617" s="1"/>
      <c r="B617" s="16" t="str">
        <f t="shared" si="45"/>
        <v/>
      </c>
      <c r="C617" s="17" t="str">
        <f t="shared" si="46"/>
        <v/>
      </c>
      <c r="D617" s="104" t="str">
        <f t="shared" si="47"/>
        <v/>
      </c>
      <c r="E617" s="104" t="str">
        <f t="shared" si="48"/>
        <v/>
      </c>
      <c r="F617" s="31"/>
      <c r="G617" s="127"/>
      <c r="H617" s="31"/>
      <c r="I617" s="32"/>
      <c r="J617" s="122" t="str">
        <f t="shared" si="49"/>
        <v/>
      </c>
      <c r="K617" s="36"/>
      <c r="L617" s="18"/>
      <c r="M617" s="1"/>
      <c r="U617" s="1"/>
      <c r="V617" s="1"/>
      <c r="W617" s="1"/>
      <c r="X617" s="1"/>
      <c r="Y617" s="1"/>
      <c r="Z617" s="1"/>
    </row>
    <row r="618" spans="1:26" x14ac:dyDescent="0.25">
      <c r="A618" s="1"/>
      <c r="B618" s="16" t="str">
        <f t="shared" si="45"/>
        <v/>
      </c>
      <c r="C618" s="17" t="str">
        <f t="shared" si="46"/>
        <v/>
      </c>
      <c r="D618" s="104" t="str">
        <f t="shared" si="47"/>
        <v/>
      </c>
      <c r="E618" s="104" t="str">
        <f t="shared" si="48"/>
        <v/>
      </c>
      <c r="F618" s="31"/>
      <c r="G618" s="127"/>
      <c r="H618" s="31"/>
      <c r="I618" s="32"/>
      <c r="J618" s="122" t="str">
        <f t="shared" si="49"/>
        <v/>
      </c>
      <c r="K618" s="36"/>
      <c r="L618" s="18"/>
      <c r="M618" s="1"/>
      <c r="U618" s="1"/>
      <c r="V618" s="1"/>
      <c r="W618" s="1"/>
      <c r="X618" s="1"/>
      <c r="Y618" s="1"/>
      <c r="Z618" s="1"/>
    </row>
    <row r="619" spans="1:26" x14ac:dyDescent="0.25">
      <c r="A619" s="1"/>
      <c r="B619" s="16" t="str">
        <f t="shared" si="45"/>
        <v/>
      </c>
      <c r="C619" s="17" t="str">
        <f t="shared" si="46"/>
        <v/>
      </c>
      <c r="D619" s="104" t="str">
        <f t="shared" si="47"/>
        <v/>
      </c>
      <c r="E619" s="104" t="str">
        <f t="shared" si="48"/>
        <v/>
      </c>
      <c r="F619" s="31"/>
      <c r="G619" s="127"/>
      <c r="H619" s="31"/>
      <c r="I619" s="32"/>
      <c r="J619" s="122" t="str">
        <f t="shared" si="49"/>
        <v/>
      </c>
      <c r="K619" s="36"/>
      <c r="L619" s="18"/>
      <c r="M619" s="1"/>
      <c r="U619" s="1"/>
      <c r="V619" s="1"/>
      <c r="W619" s="1"/>
      <c r="X619" s="1"/>
      <c r="Y619" s="1"/>
      <c r="Z619" s="1"/>
    </row>
    <row r="620" spans="1:26" x14ac:dyDescent="0.25">
      <c r="A620" s="1"/>
      <c r="B620" s="16" t="str">
        <f t="shared" si="45"/>
        <v/>
      </c>
      <c r="C620" s="17" t="str">
        <f t="shared" si="46"/>
        <v/>
      </c>
      <c r="D620" s="104" t="str">
        <f t="shared" si="47"/>
        <v/>
      </c>
      <c r="E620" s="104" t="str">
        <f t="shared" si="48"/>
        <v/>
      </c>
      <c r="F620" s="31"/>
      <c r="G620" s="127"/>
      <c r="H620" s="31"/>
      <c r="I620" s="32"/>
      <c r="J620" s="122" t="str">
        <f t="shared" si="49"/>
        <v/>
      </c>
      <c r="K620" s="36"/>
      <c r="L620" s="18"/>
      <c r="M620" s="1"/>
      <c r="U620" s="1"/>
      <c r="V620" s="1"/>
      <c r="W620" s="1"/>
      <c r="X620" s="1"/>
      <c r="Y620" s="1"/>
      <c r="Z620" s="1"/>
    </row>
    <row r="621" spans="1:26" x14ac:dyDescent="0.25">
      <c r="A621" s="1"/>
      <c r="B621" s="16" t="str">
        <f t="shared" si="45"/>
        <v/>
      </c>
      <c r="C621" s="17" t="str">
        <f t="shared" si="46"/>
        <v/>
      </c>
      <c r="D621" s="104" t="str">
        <f t="shared" si="47"/>
        <v/>
      </c>
      <c r="E621" s="104" t="str">
        <f t="shared" si="48"/>
        <v/>
      </c>
      <c r="F621" s="31"/>
      <c r="G621" s="127"/>
      <c r="H621" s="31"/>
      <c r="I621" s="32"/>
      <c r="J621" s="122" t="str">
        <f t="shared" si="49"/>
        <v/>
      </c>
      <c r="K621" s="36"/>
      <c r="L621" s="18"/>
      <c r="M621" s="1"/>
      <c r="U621" s="1"/>
      <c r="V621" s="1"/>
      <c r="W621" s="1"/>
      <c r="X621" s="1"/>
      <c r="Y621" s="1"/>
      <c r="Z621" s="1"/>
    </row>
    <row r="622" spans="1:26" x14ac:dyDescent="0.25">
      <c r="A622" s="1"/>
      <c r="B622" s="16" t="str">
        <f t="shared" si="45"/>
        <v/>
      </c>
      <c r="C622" s="17" t="str">
        <f t="shared" si="46"/>
        <v/>
      </c>
      <c r="D622" s="104" t="str">
        <f t="shared" si="47"/>
        <v/>
      </c>
      <c r="E622" s="104" t="str">
        <f t="shared" si="48"/>
        <v/>
      </c>
      <c r="F622" s="31"/>
      <c r="G622" s="127"/>
      <c r="H622" s="31"/>
      <c r="I622" s="32"/>
      <c r="J622" s="122" t="str">
        <f t="shared" si="49"/>
        <v/>
      </c>
      <c r="K622" s="36"/>
      <c r="L622" s="18"/>
      <c r="M622" s="1"/>
      <c r="U622" s="1"/>
      <c r="V622" s="1"/>
      <c r="W622" s="1"/>
      <c r="X622" s="1"/>
      <c r="Y622" s="1"/>
      <c r="Z622" s="1"/>
    </row>
    <row r="623" spans="1:26" x14ac:dyDescent="0.25">
      <c r="A623" s="1"/>
      <c r="B623" s="16" t="str">
        <f t="shared" si="45"/>
        <v/>
      </c>
      <c r="C623" s="17" t="str">
        <f t="shared" si="46"/>
        <v/>
      </c>
      <c r="D623" s="104" t="str">
        <f t="shared" si="47"/>
        <v/>
      </c>
      <c r="E623" s="104" t="str">
        <f t="shared" si="48"/>
        <v/>
      </c>
      <c r="F623" s="31"/>
      <c r="G623" s="127"/>
      <c r="H623" s="31"/>
      <c r="I623" s="32"/>
      <c r="J623" s="122" t="str">
        <f t="shared" si="49"/>
        <v/>
      </c>
      <c r="K623" s="36"/>
      <c r="L623" s="18"/>
      <c r="M623" s="1"/>
      <c r="U623" s="1"/>
      <c r="V623" s="1"/>
      <c r="W623" s="1"/>
      <c r="X623" s="1"/>
      <c r="Y623" s="1"/>
      <c r="Z623" s="1"/>
    </row>
    <row r="624" spans="1:26" x14ac:dyDescent="0.25">
      <c r="A624" s="1"/>
      <c r="B624" s="16" t="str">
        <f t="shared" si="45"/>
        <v/>
      </c>
      <c r="C624" s="17" t="str">
        <f t="shared" si="46"/>
        <v/>
      </c>
      <c r="D624" s="104" t="str">
        <f t="shared" si="47"/>
        <v/>
      </c>
      <c r="E624" s="104" t="str">
        <f t="shared" si="48"/>
        <v/>
      </c>
      <c r="F624" s="31"/>
      <c r="G624" s="127"/>
      <c r="H624" s="31"/>
      <c r="I624" s="32"/>
      <c r="J624" s="122" t="str">
        <f t="shared" si="49"/>
        <v/>
      </c>
      <c r="K624" s="36"/>
      <c r="L624" s="18"/>
      <c r="M624" s="1"/>
      <c r="U624" s="1"/>
      <c r="V624" s="1"/>
      <c r="W624" s="1"/>
      <c r="X624" s="1"/>
      <c r="Y624" s="1"/>
      <c r="Z624" s="1"/>
    </row>
    <row r="625" spans="1:26" x14ac:dyDescent="0.25">
      <c r="A625" s="1"/>
      <c r="B625" s="16" t="str">
        <f t="shared" si="45"/>
        <v/>
      </c>
      <c r="C625" s="17" t="str">
        <f t="shared" si="46"/>
        <v/>
      </c>
      <c r="D625" s="104" t="str">
        <f t="shared" si="47"/>
        <v/>
      </c>
      <c r="E625" s="104" t="str">
        <f t="shared" si="48"/>
        <v/>
      </c>
      <c r="F625" s="31"/>
      <c r="G625" s="127"/>
      <c r="H625" s="31"/>
      <c r="I625" s="32"/>
      <c r="J625" s="122" t="str">
        <f t="shared" si="49"/>
        <v/>
      </c>
      <c r="K625" s="36"/>
      <c r="L625" s="18"/>
      <c r="M625" s="1"/>
      <c r="U625" s="1"/>
      <c r="V625" s="1"/>
      <c r="W625" s="1"/>
      <c r="X625" s="1"/>
      <c r="Y625" s="1"/>
      <c r="Z625" s="1"/>
    </row>
    <row r="626" spans="1:26" x14ac:dyDescent="0.25">
      <c r="A626" s="1"/>
      <c r="B626" s="16" t="str">
        <f t="shared" si="45"/>
        <v/>
      </c>
      <c r="C626" s="17" t="str">
        <f t="shared" si="46"/>
        <v/>
      </c>
      <c r="D626" s="104" t="str">
        <f t="shared" si="47"/>
        <v/>
      </c>
      <c r="E626" s="104" t="str">
        <f t="shared" si="48"/>
        <v/>
      </c>
      <c r="F626" s="31"/>
      <c r="G626" s="127"/>
      <c r="H626" s="31"/>
      <c r="I626" s="32"/>
      <c r="J626" s="122" t="str">
        <f t="shared" si="49"/>
        <v/>
      </c>
      <c r="K626" s="36"/>
      <c r="L626" s="18"/>
      <c r="M626" s="1"/>
      <c r="U626" s="1"/>
      <c r="V626" s="1"/>
      <c r="W626" s="1"/>
      <c r="X626" s="1"/>
      <c r="Y626" s="1"/>
      <c r="Z626" s="1"/>
    </row>
    <row r="627" spans="1:26" x14ac:dyDescent="0.25">
      <c r="A627" s="1"/>
      <c r="B627" s="16" t="str">
        <f t="shared" si="45"/>
        <v/>
      </c>
      <c r="C627" s="17" t="str">
        <f t="shared" si="46"/>
        <v/>
      </c>
      <c r="D627" s="104" t="str">
        <f t="shared" si="47"/>
        <v/>
      </c>
      <c r="E627" s="104" t="str">
        <f t="shared" si="48"/>
        <v/>
      </c>
      <c r="F627" s="31"/>
      <c r="G627" s="127"/>
      <c r="H627" s="31"/>
      <c r="I627" s="32"/>
      <c r="J627" s="122" t="str">
        <f t="shared" si="49"/>
        <v/>
      </c>
      <c r="K627" s="36"/>
      <c r="L627" s="18"/>
      <c r="M627" s="1"/>
      <c r="U627" s="1"/>
      <c r="V627" s="1"/>
      <c r="W627" s="1"/>
      <c r="X627" s="1"/>
      <c r="Y627" s="1"/>
      <c r="Z627" s="1"/>
    </row>
    <row r="628" spans="1:26" x14ac:dyDescent="0.25">
      <c r="A628" s="1"/>
      <c r="B628" s="16" t="str">
        <f t="shared" si="45"/>
        <v/>
      </c>
      <c r="C628" s="17" t="str">
        <f t="shared" si="46"/>
        <v/>
      </c>
      <c r="D628" s="104" t="str">
        <f t="shared" si="47"/>
        <v/>
      </c>
      <c r="E628" s="104" t="str">
        <f t="shared" si="48"/>
        <v/>
      </c>
      <c r="F628" s="31"/>
      <c r="G628" s="127"/>
      <c r="H628" s="31"/>
      <c r="I628" s="32"/>
      <c r="J628" s="122" t="str">
        <f t="shared" si="49"/>
        <v/>
      </c>
      <c r="K628" s="36"/>
      <c r="L628" s="18"/>
      <c r="M628" s="1"/>
      <c r="U628" s="1"/>
      <c r="V628" s="1"/>
      <c r="W628" s="1"/>
      <c r="X628" s="1"/>
      <c r="Y628" s="1"/>
      <c r="Z628" s="1"/>
    </row>
    <row r="629" spans="1:26" x14ac:dyDescent="0.25">
      <c r="A629" s="1"/>
      <c r="B629" s="16" t="str">
        <f t="shared" si="45"/>
        <v/>
      </c>
      <c r="C629" s="17" t="str">
        <f t="shared" si="46"/>
        <v/>
      </c>
      <c r="D629" s="104" t="str">
        <f t="shared" si="47"/>
        <v/>
      </c>
      <c r="E629" s="104" t="str">
        <f t="shared" si="48"/>
        <v/>
      </c>
      <c r="F629" s="31"/>
      <c r="G629" s="127"/>
      <c r="H629" s="31"/>
      <c r="I629" s="32"/>
      <c r="J629" s="122" t="str">
        <f t="shared" si="49"/>
        <v/>
      </c>
      <c r="K629" s="36"/>
      <c r="L629" s="18"/>
      <c r="M629" s="1"/>
      <c r="U629" s="1"/>
      <c r="V629" s="1"/>
      <c r="W629" s="1"/>
      <c r="X629" s="1"/>
      <c r="Y629" s="1"/>
      <c r="Z629" s="1"/>
    </row>
    <row r="630" spans="1:26" x14ac:dyDescent="0.25">
      <c r="A630" s="1"/>
      <c r="B630" s="16" t="str">
        <f t="shared" si="45"/>
        <v/>
      </c>
      <c r="C630" s="17" t="str">
        <f t="shared" si="46"/>
        <v/>
      </c>
      <c r="D630" s="104" t="str">
        <f t="shared" si="47"/>
        <v/>
      </c>
      <c r="E630" s="104" t="str">
        <f t="shared" si="48"/>
        <v/>
      </c>
      <c r="F630" s="31"/>
      <c r="G630" s="127"/>
      <c r="H630" s="31"/>
      <c r="I630" s="32"/>
      <c r="J630" s="122" t="str">
        <f t="shared" si="49"/>
        <v/>
      </c>
      <c r="K630" s="36"/>
      <c r="L630" s="18"/>
      <c r="M630" s="1"/>
      <c r="U630" s="1"/>
      <c r="V630" s="1"/>
      <c r="W630" s="1"/>
      <c r="X630" s="1"/>
      <c r="Y630" s="1"/>
      <c r="Z630" s="1"/>
    </row>
    <row r="631" spans="1:26" x14ac:dyDescent="0.25">
      <c r="A631" s="1"/>
      <c r="B631" s="16" t="str">
        <f t="shared" si="45"/>
        <v/>
      </c>
      <c r="C631" s="17" t="str">
        <f t="shared" si="46"/>
        <v/>
      </c>
      <c r="D631" s="104" t="str">
        <f t="shared" si="47"/>
        <v/>
      </c>
      <c r="E631" s="104" t="str">
        <f t="shared" si="48"/>
        <v/>
      </c>
      <c r="F631" s="31"/>
      <c r="G631" s="127"/>
      <c r="H631" s="31"/>
      <c r="I631" s="32"/>
      <c r="J631" s="122" t="str">
        <f t="shared" si="49"/>
        <v/>
      </c>
      <c r="K631" s="36"/>
      <c r="L631" s="18"/>
      <c r="M631" s="1"/>
      <c r="U631" s="1"/>
      <c r="V631" s="1"/>
      <c r="W631" s="1"/>
      <c r="X631" s="1"/>
      <c r="Y631" s="1"/>
      <c r="Z631" s="1"/>
    </row>
    <row r="632" spans="1:26" x14ac:dyDescent="0.25">
      <c r="A632" s="1"/>
      <c r="B632" s="16" t="str">
        <f t="shared" si="45"/>
        <v/>
      </c>
      <c r="C632" s="17" t="str">
        <f t="shared" si="46"/>
        <v/>
      </c>
      <c r="D632" s="104" t="str">
        <f t="shared" si="47"/>
        <v/>
      </c>
      <c r="E632" s="104" t="str">
        <f t="shared" si="48"/>
        <v/>
      </c>
      <c r="F632" s="31"/>
      <c r="G632" s="127"/>
      <c r="H632" s="31"/>
      <c r="I632" s="32"/>
      <c r="J632" s="122" t="str">
        <f t="shared" si="49"/>
        <v/>
      </c>
      <c r="K632" s="36"/>
      <c r="L632" s="18"/>
      <c r="M632" s="1"/>
      <c r="U632" s="1"/>
      <c r="V632" s="1"/>
      <c r="W632" s="1"/>
      <c r="X632" s="1"/>
      <c r="Y632" s="1"/>
      <c r="Z632" s="1"/>
    </row>
    <row r="633" spans="1:26" x14ac:dyDescent="0.25">
      <c r="A633" s="1"/>
      <c r="B633" s="16" t="str">
        <f t="shared" si="45"/>
        <v/>
      </c>
      <c r="C633" s="17" t="str">
        <f t="shared" si="46"/>
        <v/>
      </c>
      <c r="D633" s="104" t="str">
        <f t="shared" si="47"/>
        <v/>
      </c>
      <c r="E633" s="104" t="str">
        <f t="shared" si="48"/>
        <v/>
      </c>
      <c r="F633" s="31"/>
      <c r="G633" s="127"/>
      <c r="H633" s="31"/>
      <c r="I633" s="32"/>
      <c r="J633" s="122" t="str">
        <f t="shared" si="49"/>
        <v/>
      </c>
      <c r="K633" s="36"/>
      <c r="L633" s="18"/>
      <c r="M633" s="1"/>
      <c r="U633" s="1"/>
      <c r="V633" s="1"/>
      <c r="W633" s="1"/>
      <c r="X633" s="1"/>
      <c r="Y633" s="1"/>
      <c r="Z633" s="1"/>
    </row>
    <row r="634" spans="1:26" x14ac:dyDescent="0.25">
      <c r="A634" s="1"/>
      <c r="B634" s="16" t="str">
        <f t="shared" si="45"/>
        <v/>
      </c>
      <c r="C634" s="17" t="str">
        <f t="shared" si="46"/>
        <v/>
      </c>
      <c r="D634" s="104" t="str">
        <f t="shared" si="47"/>
        <v/>
      </c>
      <c r="E634" s="104" t="str">
        <f t="shared" si="48"/>
        <v/>
      </c>
      <c r="F634" s="31"/>
      <c r="G634" s="127"/>
      <c r="H634" s="31"/>
      <c r="I634" s="32"/>
      <c r="J634" s="122" t="str">
        <f t="shared" si="49"/>
        <v/>
      </c>
      <c r="K634" s="36"/>
      <c r="L634" s="18"/>
      <c r="M634" s="1"/>
      <c r="U634" s="1"/>
      <c r="V634" s="1"/>
      <c r="W634" s="1"/>
      <c r="X634" s="1"/>
      <c r="Y634" s="1"/>
      <c r="Z634" s="1"/>
    </row>
    <row r="635" spans="1:26" x14ac:dyDescent="0.25">
      <c r="A635" s="1"/>
      <c r="B635" s="16" t="str">
        <f t="shared" si="45"/>
        <v/>
      </c>
      <c r="C635" s="17" t="str">
        <f t="shared" si="46"/>
        <v/>
      </c>
      <c r="D635" s="104" t="str">
        <f t="shared" si="47"/>
        <v/>
      </c>
      <c r="E635" s="104" t="str">
        <f t="shared" si="48"/>
        <v/>
      </c>
      <c r="F635" s="31"/>
      <c r="G635" s="127"/>
      <c r="H635" s="31"/>
      <c r="I635" s="32"/>
      <c r="J635" s="122" t="str">
        <f t="shared" si="49"/>
        <v/>
      </c>
      <c r="K635" s="36"/>
      <c r="L635" s="18"/>
      <c r="M635" s="1"/>
      <c r="U635" s="1"/>
      <c r="V635" s="1"/>
      <c r="W635" s="1"/>
      <c r="X635" s="1"/>
      <c r="Y635" s="1"/>
      <c r="Z635" s="1"/>
    </row>
    <row r="636" spans="1:26" x14ac:dyDescent="0.25">
      <c r="A636" s="1"/>
      <c r="B636" s="16" t="str">
        <f t="shared" si="45"/>
        <v/>
      </c>
      <c r="C636" s="17" t="str">
        <f t="shared" si="46"/>
        <v/>
      </c>
      <c r="D636" s="104" t="str">
        <f t="shared" si="47"/>
        <v/>
      </c>
      <c r="E636" s="104" t="str">
        <f t="shared" si="48"/>
        <v/>
      </c>
      <c r="F636" s="31"/>
      <c r="G636" s="127"/>
      <c r="H636" s="31"/>
      <c r="I636" s="32"/>
      <c r="J636" s="122" t="str">
        <f t="shared" si="49"/>
        <v/>
      </c>
      <c r="K636" s="36"/>
      <c r="L636" s="18"/>
      <c r="M636" s="1"/>
      <c r="U636" s="1"/>
      <c r="V636" s="1"/>
      <c r="W636" s="1"/>
      <c r="X636" s="1"/>
      <c r="Y636" s="1"/>
      <c r="Z636" s="1"/>
    </row>
    <row r="637" spans="1:26" x14ac:dyDescent="0.25">
      <c r="A637" s="1"/>
      <c r="B637" s="16" t="str">
        <f t="shared" si="45"/>
        <v/>
      </c>
      <c r="C637" s="17" t="str">
        <f t="shared" si="46"/>
        <v/>
      </c>
      <c r="D637" s="104" t="str">
        <f t="shared" si="47"/>
        <v/>
      </c>
      <c r="E637" s="104" t="str">
        <f t="shared" si="48"/>
        <v/>
      </c>
      <c r="F637" s="31"/>
      <c r="G637" s="127"/>
      <c r="H637" s="31"/>
      <c r="I637" s="32"/>
      <c r="J637" s="122" t="str">
        <f t="shared" si="49"/>
        <v/>
      </c>
      <c r="K637" s="36"/>
      <c r="L637" s="18"/>
      <c r="M637" s="1"/>
      <c r="U637" s="1"/>
      <c r="V637" s="1"/>
      <c r="W637" s="1"/>
      <c r="X637" s="1"/>
      <c r="Y637" s="1"/>
      <c r="Z637" s="1"/>
    </row>
    <row r="638" spans="1:26" x14ac:dyDescent="0.25">
      <c r="A638" s="1"/>
      <c r="B638" s="16" t="str">
        <f t="shared" si="45"/>
        <v/>
      </c>
      <c r="C638" s="17" t="str">
        <f t="shared" si="46"/>
        <v/>
      </c>
      <c r="D638" s="104" t="str">
        <f t="shared" si="47"/>
        <v/>
      </c>
      <c r="E638" s="104" t="str">
        <f t="shared" si="48"/>
        <v/>
      </c>
      <c r="F638" s="31"/>
      <c r="G638" s="127"/>
      <c r="H638" s="31"/>
      <c r="I638" s="32"/>
      <c r="J638" s="122" t="str">
        <f t="shared" si="49"/>
        <v/>
      </c>
      <c r="K638" s="36"/>
      <c r="L638" s="18"/>
      <c r="M638" s="1"/>
      <c r="U638" s="1"/>
      <c r="V638" s="1"/>
      <c r="W638" s="1"/>
      <c r="X638" s="1"/>
      <c r="Y638" s="1"/>
      <c r="Z638" s="1"/>
    </row>
    <row r="639" spans="1:26" x14ac:dyDescent="0.25">
      <c r="A639" s="1"/>
      <c r="B639" s="16" t="str">
        <f t="shared" si="45"/>
        <v/>
      </c>
      <c r="C639" s="17" t="str">
        <f t="shared" si="46"/>
        <v/>
      </c>
      <c r="D639" s="104" t="str">
        <f t="shared" si="47"/>
        <v/>
      </c>
      <c r="E639" s="104" t="str">
        <f t="shared" si="48"/>
        <v/>
      </c>
      <c r="F639" s="31"/>
      <c r="G639" s="127"/>
      <c r="H639" s="31"/>
      <c r="I639" s="32"/>
      <c r="J639" s="122" t="str">
        <f t="shared" si="49"/>
        <v/>
      </c>
      <c r="K639" s="36"/>
      <c r="L639" s="18"/>
      <c r="M639" s="1"/>
      <c r="U639" s="1"/>
      <c r="V639" s="1"/>
      <c r="W639" s="1"/>
      <c r="X639" s="1"/>
      <c r="Y639" s="1"/>
      <c r="Z639" s="1"/>
    </row>
    <row r="640" spans="1:26" x14ac:dyDescent="0.25">
      <c r="A640" s="1"/>
      <c r="B640" s="16" t="str">
        <f t="shared" si="45"/>
        <v/>
      </c>
      <c r="C640" s="17" t="str">
        <f t="shared" si="46"/>
        <v/>
      </c>
      <c r="D640" s="104" t="str">
        <f t="shared" si="47"/>
        <v/>
      </c>
      <c r="E640" s="104" t="str">
        <f t="shared" si="48"/>
        <v/>
      </c>
      <c r="F640" s="31"/>
      <c r="G640" s="127"/>
      <c r="H640" s="31"/>
      <c r="I640" s="32"/>
      <c r="J640" s="122" t="str">
        <f t="shared" si="49"/>
        <v/>
      </c>
      <c r="K640" s="36"/>
      <c r="L640" s="18"/>
      <c r="M640" s="1"/>
      <c r="U640" s="1"/>
      <c r="V640" s="1"/>
      <c r="W640" s="1"/>
      <c r="X640" s="1"/>
      <c r="Y640" s="1"/>
      <c r="Z640" s="1"/>
    </row>
    <row r="641" spans="1:26" x14ac:dyDescent="0.25">
      <c r="A641" s="1"/>
      <c r="B641" s="16" t="str">
        <f t="shared" si="45"/>
        <v/>
      </c>
      <c r="C641" s="17" t="str">
        <f t="shared" si="46"/>
        <v/>
      </c>
      <c r="D641" s="104" t="str">
        <f t="shared" si="47"/>
        <v/>
      </c>
      <c r="E641" s="104" t="str">
        <f t="shared" si="48"/>
        <v/>
      </c>
      <c r="F641" s="31"/>
      <c r="G641" s="127"/>
      <c r="H641" s="31"/>
      <c r="I641" s="32"/>
      <c r="J641" s="122" t="str">
        <f t="shared" si="49"/>
        <v/>
      </c>
      <c r="K641" s="36"/>
      <c r="L641" s="18"/>
      <c r="M641" s="1"/>
      <c r="U641" s="1"/>
      <c r="V641" s="1"/>
      <c r="W641" s="1"/>
      <c r="X641" s="1"/>
      <c r="Y641" s="1"/>
      <c r="Z641" s="1"/>
    </row>
    <row r="642" spans="1:26" x14ac:dyDescent="0.25">
      <c r="A642" s="1"/>
      <c r="B642" s="16" t="str">
        <f t="shared" si="45"/>
        <v/>
      </c>
      <c r="C642" s="17" t="str">
        <f t="shared" si="46"/>
        <v/>
      </c>
      <c r="D642" s="104" t="str">
        <f t="shared" si="47"/>
        <v/>
      </c>
      <c r="E642" s="104" t="str">
        <f t="shared" si="48"/>
        <v/>
      </c>
      <c r="F642" s="31"/>
      <c r="G642" s="127"/>
      <c r="H642" s="31"/>
      <c r="I642" s="32"/>
      <c r="J642" s="122" t="str">
        <f t="shared" si="49"/>
        <v/>
      </c>
      <c r="K642" s="36"/>
      <c r="L642" s="18"/>
      <c r="M642" s="1"/>
      <c r="U642" s="1"/>
      <c r="V642" s="1"/>
      <c r="W642" s="1"/>
      <c r="X642" s="1"/>
      <c r="Y642" s="1"/>
      <c r="Z642" s="1"/>
    </row>
    <row r="643" spans="1:26" x14ac:dyDescent="0.25">
      <c r="A643" s="1"/>
      <c r="B643" s="16" t="str">
        <f t="shared" si="45"/>
        <v/>
      </c>
      <c r="C643" s="17" t="str">
        <f t="shared" si="46"/>
        <v/>
      </c>
      <c r="D643" s="104" t="str">
        <f t="shared" si="47"/>
        <v/>
      </c>
      <c r="E643" s="104" t="str">
        <f t="shared" si="48"/>
        <v/>
      </c>
      <c r="F643" s="31"/>
      <c r="G643" s="127"/>
      <c r="H643" s="31"/>
      <c r="I643" s="32"/>
      <c r="J643" s="122" t="str">
        <f t="shared" si="49"/>
        <v/>
      </c>
      <c r="K643" s="36"/>
      <c r="L643" s="18"/>
      <c r="M643" s="1"/>
      <c r="U643" s="1"/>
      <c r="V643" s="1"/>
      <c r="W643" s="1"/>
      <c r="X643" s="1"/>
      <c r="Y643" s="1"/>
      <c r="Z643" s="1"/>
    </row>
    <row r="644" spans="1:26" x14ac:dyDescent="0.25">
      <c r="A644" s="1"/>
      <c r="B644" s="16" t="str">
        <f t="shared" si="45"/>
        <v/>
      </c>
      <c r="C644" s="17" t="str">
        <f t="shared" si="46"/>
        <v/>
      </c>
      <c r="D644" s="104" t="str">
        <f t="shared" si="47"/>
        <v/>
      </c>
      <c r="E644" s="104" t="str">
        <f t="shared" si="48"/>
        <v/>
      </c>
      <c r="F644" s="31"/>
      <c r="G644" s="127"/>
      <c r="H644" s="31"/>
      <c r="I644" s="32"/>
      <c r="J644" s="122" t="str">
        <f t="shared" si="49"/>
        <v/>
      </c>
      <c r="K644" s="36"/>
      <c r="L644" s="18"/>
      <c r="M644" s="1"/>
      <c r="U644" s="1"/>
      <c r="V644" s="1"/>
      <c r="W644" s="1"/>
      <c r="X644" s="1"/>
      <c r="Y644" s="1"/>
      <c r="Z644" s="1"/>
    </row>
    <row r="645" spans="1:26" x14ac:dyDescent="0.25">
      <c r="A645" s="1"/>
      <c r="B645" s="16" t="str">
        <f t="shared" si="45"/>
        <v/>
      </c>
      <c r="C645" s="17" t="str">
        <f t="shared" si="46"/>
        <v/>
      </c>
      <c r="D645" s="104" t="str">
        <f t="shared" si="47"/>
        <v/>
      </c>
      <c r="E645" s="104" t="str">
        <f t="shared" si="48"/>
        <v/>
      </c>
      <c r="F645" s="31"/>
      <c r="G645" s="127"/>
      <c r="H645" s="31"/>
      <c r="I645" s="32"/>
      <c r="J645" s="122" t="str">
        <f t="shared" si="49"/>
        <v/>
      </c>
      <c r="K645" s="36"/>
      <c r="L645" s="18"/>
      <c r="M645" s="1"/>
      <c r="U645" s="1"/>
      <c r="V645" s="1"/>
      <c r="W645" s="1"/>
      <c r="X645" s="1"/>
      <c r="Y645" s="1"/>
      <c r="Z645" s="1"/>
    </row>
    <row r="646" spans="1:26" x14ac:dyDescent="0.25">
      <c r="A646" s="1"/>
      <c r="B646" s="16" t="str">
        <f t="shared" si="45"/>
        <v/>
      </c>
      <c r="C646" s="17" t="str">
        <f t="shared" si="46"/>
        <v/>
      </c>
      <c r="D646" s="104" t="str">
        <f t="shared" si="47"/>
        <v/>
      </c>
      <c r="E646" s="104" t="str">
        <f t="shared" si="48"/>
        <v/>
      </c>
      <c r="F646" s="31"/>
      <c r="G646" s="127"/>
      <c r="H646" s="31"/>
      <c r="I646" s="32"/>
      <c r="J646" s="122" t="str">
        <f t="shared" si="49"/>
        <v/>
      </c>
      <c r="K646" s="36"/>
      <c r="L646" s="18"/>
      <c r="M646" s="1"/>
      <c r="U646" s="1"/>
      <c r="V646" s="1"/>
      <c r="W646" s="1"/>
      <c r="X646" s="1"/>
      <c r="Y646" s="1"/>
      <c r="Z646" s="1"/>
    </row>
    <row r="647" spans="1:26" x14ac:dyDescent="0.25">
      <c r="A647" s="1"/>
      <c r="B647" s="16" t="str">
        <f t="shared" si="45"/>
        <v/>
      </c>
      <c r="C647" s="17" t="str">
        <f t="shared" si="46"/>
        <v/>
      </c>
      <c r="D647" s="104" t="str">
        <f t="shared" si="47"/>
        <v/>
      </c>
      <c r="E647" s="104" t="str">
        <f t="shared" si="48"/>
        <v/>
      </c>
      <c r="F647" s="31"/>
      <c r="G647" s="127"/>
      <c r="H647" s="31"/>
      <c r="I647" s="32"/>
      <c r="J647" s="122" t="str">
        <f t="shared" si="49"/>
        <v/>
      </c>
      <c r="K647" s="36"/>
      <c r="L647" s="18"/>
      <c r="M647" s="1"/>
      <c r="U647" s="1"/>
      <c r="V647" s="1"/>
      <c r="W647" s="1"/>
      <c r="X647" s="1"/>
      <c r="Y647" s="1"/>
      <c r="Z647" s="1"/>
    </row>
    <row r="648" spans="1:26" x14ac:dyDescent="0.25">
      <c r="A648" s="1"/>
      <c r="B648" s="16" t="str">
        <f t="shared" si="45"/>
        <v/>
      </c>
      <c r="C648" s="17" t="str">
        <f t="shared" si="46"/>
        <v/>
      </c>
      <c r="D648" s="104" t="str">
        <f t="shared" si="47"/>
        <v/>
      </c>
      <c r="E648" s="104" t="str">
        <f t="shared" si="48"/>
        <v/>
      </c>
      <c r="F648" s="31"/>
      <c r="G648" s="127"/>
      <c r="H648" s="31"/>
      <c r="I648" s="32"/>
      <c r="J648" s="122" t="str">
        <f t="shared" si="49"/>
        <v/>
      </c>
      <c r="K648" s="36"/>
      <c r="L648" s="18"/>
      <c r="M648" s="1"/>
      <c r="U648" s="1"/>
      <c r="V648" s="1"/>
      <c r="W648" s="1"/>
      <c r="X648" s="1"/>
      <c r="Y648" s="1"/>
      <c r="Z648" s="1"/>
    </row>
    <row r="649" spans="1:26" x14ac:dyDescent="0.25">
      <c r="A649" s="1"/>
      <c r="B649" s="16" t="str">
        <f t="shared" si="45"/>
        <v/>
      </c>
      <c r="C649" s="17" t="str">
        <f t="shared" si="46"/>
        <v/>
      </c>
      <c r="D649" s="104" t="str">
        <f t="shared" si="47"/>
        <v/>
      </c>
      <c r="E649" s="104" t="str">
        <f t="shared" si="48"/>
        <v/>
      </c>
      <c r="F649" s="31"/>
      <c r="G649" s="127"/>
      <c r="H649" s="31"/>
      <c r="I649" s="32"/>
      <c r="J649" s="122" t="str">
        <f t="shared" si="49"/>
        <v/>
      </c>
      <c r="K649" s="36"/>
      <c r="L649" s="18"/>
      <c r="M649" s="1"/>
      <c r="U649" s="1"/>
      <c r="V649" s="1"/>
      <c r="W649" s="1"/>
      <c r="X649" s="1"/>
      <c r="Y649" s="1"/>
      <c r="Z649" s="1"/>
    </row>
    <row r="650" spans="1:26" x14ac:dyDescent="0.25">
      <c r="A650" s="1"/>
      <c r="B650" s="16" t="str">
        <f t="shared" si="45"/>
        <v/>
      </c>
      <c r="C650" s="17" t="str">
        <f t="shared" si="46"/>
        <v/>
      </c>
      <c r="D650" s="104" t="str">
        <f t="shared" si="47"/>
        <v/>
      </c>
      <c r="E650" s="104" t="str">
        <f t="shared" si="48"/>
        <v/>
      </c>
      <c r="F650" s="31"/>
      <c r="G650" s="127"/>
      <c r="H650" s="31"/>
      <c r="I650" s="32"/>
      <c r="J650" s="122" t="str">
        <f t="shared" si="49"/>
        <v/>
      </c>
      <c r="K650" s="36"/>
      <c r="L650" s="18"/>
      <c r="M650" s="1"/>
      <c r="U650" s="1"/>
      <c r="V650" s="1"/>
      <c r="W650" s="1"/>
      <c r="X650" s="1"/>
      <c r="Y650" s="1"/>
      <c r="Z650" s="1"/>
    </row>
    <row r="651" spans="1:26" x14ac:dyDescent="0.25">
      <c r="A651" s="1"/>
      <c r="B651" s="16" t="str">
        <f t="shared" si="45"/>
        <v/>
      </c>
      <c r="C651" s="17" t="str">
        <f t="shared" si="46"/>
        <v/>
      </c>
      <c r="D651" s="104" t="str">
        <f t="shared" si="47"/>
        <v/>
      </c>
      <c r="E651" s="104" t="str">
        <f t="shared" si="48"/>
        <v/>
      </c>
      <c r="F651" s="31"/>
      <c r="G651" s="127"/>
      <c r="H651" s="31"/>
      <c r="I651" s="32"/>
      <c r="J651" s="122" t="str">
        <f t="shared" si="49"/>
        <v/>
      </c>
      <c r="K651" s="36"/>
      <c r="L651" s="18"/>
      <c r="M651" s="1"/>
      <c r="U651" s="1"/>
      <c r="V651" s="1"/>
      <c r="W651" s="1"/>
      <c r="X651" s="1"/>
      <c r="Y651" s="1"/>
      <c r="Z651" s="1"/>
    </row>
    <row r="652" spans="1:26" x14ac:dyDescent="0.25">
      <c r="A652" s="1"/>
      <c r="B652" s="16" t="str">
        <f t="shared" ref="B652:B715" si="50">IF(AND(G652="",I652="",J652=""),"",$I$3)</f>
        <v/>
      </c>
      <c r="C652" s="17" t="str">
        <f t="shared" ref="C652:C715" si="51">IF(B652&lt;&gt;"",C651+1,"")</f>
        <v/>
      </c>
      <c r="D652" s="104" t="str">
        <f t="shared" ref="D652:D715" si="52">IF(C652="","","Pillar 2")</f>
        <v/>
      </c>
      <c r="E652" s="104" t="str">
        <f t="shared" ref="E652:E715" si="53">IF(ISERROR(VLOOKUP(G652,$O$11:$Q$1000,2,FALSE)),"",VLOOKUP(G652,$O$11:$Q$1000,2,FALSE))</f>
        <v/>
      </c>
      <c r="F652" s="31"/>
      <c r="G652" s="127"/>
      <c r="H652" s="31"/>
      <c r="I652" s="32"/>
      <c r="J652" s="122" t="str">
        <f t="shared" ref="J652:J715" si="54">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50"/>
        <v/>
      </c>
      <c r="C653" s="17" t="str">
        <f t="shared" si="51"/>
        <v/>
      </c>
      <c r="D653" s="104" t="str">
        <f t="shared" si="52"/>
        <v/>
      </c>
      <c r="E653" s="104" t="str">
        <f t="shared" si="53"/>
        <v/>
      </c>
      <c r="F653" s="31"/>
      <c r="G653" s="127"/>
      <c r="H653" s="31"/>
      <c r="I653" s="32"/>
      <c r="J653" s="122" t="str">
        <f t="shared" si="54"/>
        <v/>
      </c>
      <c r="K653" s="36"/>
      <c r="L653" s="18"/>
      <c r="M653" s="1"/>
      <c r="U653" s="1"/>
      <c r="V653" s="1"/>
      <c r="W653" s="1"/>
      <c r="X653" s="1"/>
      <c r="Y653" s="1"/>
      <c r="Z653" s="1"/>
    </row>
    <row r="654" spans="1:26" x14ac:dyDescent="0.25">
      <c r="A654" s="1"/>
      <c r="B654" s="16" t="str">
        <f t="shared" si="50"/>
        <v/>
      </c>
      <c r="C654" s="17" t="str">
        <f t="shared" si="51"/>
        <v/>
      </c>
      <c r="D654" s="104" t="str">
        <f t="shared" si="52"/>
        <v/>
      </c>
      <c r="E654" s="104" t="str">
        <f t="shared" si="53"/>
        <v/>
      </c>
      <c r="F654" s="31"/>
      <c r="G654" s="127"/>
      <c r="H654" s="31"/>
      <c r="I654" s="32"/>
      <c r="J654" s="122" t="str">
        <f t="shared" si="54"/>
        <v/>
      </c>
      <c r="K654" s="36"/>
      <c r="L654" s="18"/>
      <c r="M654" s="1"/>
      <c r="U654" s="1"/>
      <c r="V654" s="1"/>
      <c r="W654" s="1"/>
      <c r="X654" s="1"/>
      <c r="Y654" s="1"/>
      <c r="Z654" s="1"/>
    </row>
    <row r="655" spans="1:26" x14ac:dyDescent="0.25">
      <c r="A655" s="1"/>
      <c r="B655" s="16" t="str">
        <f t="shared" si="50"/>
        <v/>
      </c>
      <c r="C655" s="17" t="str">
        <f t="shared" si="51"/>
        <v/>
      </c>
      <c r="D655" s="104" t="str">
        <f t="shared" si="52"/>
        <v/>
      </c>
      <c r="E655" s="104" t="str">
        <f t="shared" si="53"/>
        <v/>
      </c>
      <c r="F655" s="31"/>
      <c r="G655" s="127"/>
      <c r="H655" s="31"/>
      <c r="I655" s="32"/>
      <c r="J655" s="122" t="str">
        <f t="shared" si="54"/>
        <v/>
      </c>
      <c r="K655" s="36"/>
      <c r="L655" s="18"/>
      <c r="M655" s="1"/>
      <c r="U655" s="1"/>
      <c r="V655" s="1"/>
      <c r="W655" s="1"/>
      <c r="X655" s="1"/>
      <c r="Y655" s="1"/>
      <c r="Z655" s="1"/>
    </row>
    <row r="656" spans="1:26" x14ac:dyDescent="0.25">
      <c r="A656" s="1"/>
      <c r="B656" s="16" t="str">
        <f t="shared" si="50"/>
        <v/>
      </c>
      <c r="C656" s="17" t="str">
        <f t="shared" si="51"/>
        <v/>
      </c>
      <c r="D656" s="104" t="str">
        <f t="shared" si="52"/>
        <v/>
      </c>
      <c r="E656" s="104" t="str">
        <f t="shared" si="53"/>
        <v/>
      </c>
      <c r="F656" s="31"/>
      <c r="G656" s="127"/>
      <c r="H656" s="31"/>
      <c r="I656" s="32"/>
      <c r="J656" s="122" t="str">
        <f t="shared" si="54"/>
        <v/>
      </c>
      <c r="K656" s="36"/>
      <c r="L656" s="18"/>
      <c r="M656" s="1"/>
      <c r="U656" s="1"/>
      <c r="V656" s="1"/>
      <c r="W656" s="1"/>
      <c r="X656" s="1"/>
      <c r="Y656" s="1"/>
      <c r="Z656" s="1"/>
    </row>
    <row r="657" spans="1:26" x14ac:dyDescent="0.25">
      <c r="A657" s="1"/>
      <c r="B657" s="16" t="str">
        <f t="shared" si="50"/>
        <v/>
      </c>
      <c r="C657" s="17" t="str">
        <f t="shared" si="51"/>
        <v/>
      </c>
      <c r="D657" s="104" t="str">
        <f t="shared" si="52"/>
        <v/>
      </c>
      <c r="E657" s="104" t="str">
        <f t="shared" si="53"/>
        <v/>
      </c>
      <c r="F657" s="31"/>
      <c r="G657" s="127"/>
      <c r="H657" s="31"/>
      <c r="I657" s="32"/>
      <c r="J657" s="122" t="str">
        <f t="shared" si="54"/>
        <v/>
      </c>
      <c r="K657" s="36"/>
      <c r="L657" s="18"/>
      <c r="M657" s="1"/>
      <c r="U657" s="1"/>
      <c r="V657" s="1"/>
      <c r="W657" s="1"/>
      <c r="X657" s="1"/>
      <c r="Y657" s="1"/>
      <c r="Z657" s="1"/>
    </row>
    <row r="658" spans="1:26" x14ac:dyDescent="0.25">
      <c r="A658" s="1"/>
      <c r="B658" s="16" t="str">
        <f t="shared" si="50"/>
        <v/>
      </c>
      <c r="C658" s="17" t="str">
        <f t="shared" si="51"/>
        <v/>
      </c>
      <c r="D658" s="104" t="str">
        <f t="shared" si="52"/>
        <v/>
      </c>
      <c r="E658" s="104" t="str">
        <f t="shared" si="53"/>
        <v/>
      </c>
      <c r="F658" s="31"/>
      <c r="G658" s="127"/>
      <c r="H658" s="31"/>
      <c r="I658" s="32"/>
      <c r="J658" s="122" t="str">
        <f t="shared" si="54"/>
        <v/>
      </c>
      <c r="K658" s="36"/>
      <c r="L658" s="18"/>
      <c r="M658" s="1"/>
      <c r="U658" s="1"/>
      <c r="V658" s="1"/>
      <c r="W658" s="1"/>
      <c r="X658" s="1"/>
      <c r="Y658" s="1"/>
      <c r="Z658" s="1"/>
    </row>
    <row r="659" spans="1:26" x14ac:dyDescent="0.25">
      <c r="A659" s="1"/>
      <c r="B659" s="16" t="str">
        <f t="shared" si="50"/>
        <v/>
      </c>
      <c r="C659" s="17" t="str">
        <f t="shared" si="51"/>
        <v/>
      </c>
      <c r="D659" s="104" t="str">
        <f t="shared" si="52"/>
        <v/>
      </c>
      <c r="E659" s="104" t="str">
        <f t="shared" si="53"/>
        <v/>
      </c>
      <c r="F659" s="31"/>
      <c r="G659" s="127"/>
      <c r="H659" s="31"/>
      <c r="I659" s="32"/>
      <c r="J659" s="122" t="str">
        <f t="shared" si="54"/>
        <v/>
      </c>
      <c r="K659" s="36"/>
      <c r="L659" s="18"/>
      <c r="M659" s="1"/>
      <c r="U659" s="1"/>
      <c r="V659" s="1"/>
      <c r="W659" s="1"/>
      <c r="X659" s="1"/>
      <c r="Y659" s="1"/>
      <c r="Z659" s="1"/>
    </row>
    <row r="660" spans="1:26" x14ac:dyDescent="0.25">
      <c r="A660" s="1"/>
      <c r="B660" s="16" t="str">
        <f t="shared" si="50"/>
        <v/>
      </c>
      <c r="C660" s="17" t="str">
        <f t="shared" si="51"/>
        <v/>
      </c>
      <c r="D660" s="104" t="str">
        <f t="shared" si="52"/>
        <v/>
      </c>
      <c r="E660" s="104" t="str">
        <f t="shared" si="53"/>
        <v/>
      </c>
      <c r="F660" s="31"/>
      <c r="G660" s="127"/>
      <c r="H660" s="31"/>
      <c r="I660" s="32"/>
      <c r="J660" s="122" t="str">
        <f t="shared" si="54"/>
        <v/>
      </c>
      <c r="K660" s="36"/>
      <c r="L660" s="18"/>
      <c r="M660" s="1"/>
      <c r="U660" s="1"/>
      <c r="V660" s="1"/>
      <c r="W660" s="1"/>
      <c r="X660" s="1"/>
      <c r="Y660" s="1"/>
      <c r="Z660" s="1"/>
    </row>
    <row r="661" spans="1:26" x14ac:dyDescent="0.25">
      <c r="A661" s="1"/>
      <c r="B661" s="16" t="str">
        <f t="shared" si="50"/>
        <v/>
      </c>
      <c r="C661" s="17" t="str">
        <f t="shared" si="51"/>
        <v/>
      </c>
      <c r="D661" s="104" t="str">
        <f t="shared" si="52"/>
        <v/>
      </c>
      <c r="E661" s="104" t="str">
        <f t="shared" si="53"/>
        <v/>
      </c>
      <c r="F661" s="31"/>
      <c r="G661" s="127"/>
      <c r="H661" s="31"/>
      <c r="I661" s="32"/>
      <c r="J661" s="122" t="str">
        <f t="shared" si="54"/>
        <v/>
      </c>
      <c r="K661" s="36"/>
      <c r="L661" s="18"/>
      <c r="M661" s="1"/>
      <c r="U661" s="1"/>
      <c r="V661" s="1"/>
      <c r="W661" s="1"/>
      <c r="X661" s="1"/>
      <c r="Y661" s="1"/>
      <c r="Z661" s="1"/>
    </row>
    <row r="662" spans="1:26" x14ac:dyDescent="0.25">
      <c r="A662" s="1"/>
      <c r="B662" s="16" t="str">
        <f t="shared" si="50"/>
        <v/>
      </c>
      <c r="C662" s="17" t="str">
        <f t="shared" si="51"/>
        <v/>
      </c>
      <c r="D662" s="104" t="str">
        <f t="shared" si="52"/>
        <v/>
      </c>
      <c r="E662" s="104" t="str">
        <f t="shared" si="53"/>
        <v/>
      </c>
      <c r="F662" s="31"/>
      <c r="G662" s="127"/>
      <c r="H662" s="31"/>
      <c r="I662" s="32"/>
      <c r="J662" s="122" t="str">
        <f t="shared" si="54"/>
        <v/>
      </c>
      <c r="K662" s="36"/>
      <c r="L662" s="18"/>
      <c r="M662" s="1"/>
      <c r="U662" s="1"/>
      <c r="V662" s="1"/>
      <c r="W662" s="1"/>
      <c r="X662" s="1"/>
      <c r="Y662" s="1"/>
      <c r="Z662" s="1"/>
    </row>
    <row r="663" spans="1:26" x14ac:dyDescent="0.25">
      <c r="A663" s="1"/>
      <c r="B663" s="16" t="str">
        <f t="shared" si="50"/>
        <v/>
      </c>
      <c r="C663" s="17" t="str">
        <f t="shared" si="51"/>
        <v/>
      </c>
      <c r="D663" s="104" t="str">
        <f t="shared" si="52"/>
        <v/>
      </c>
      <c r="E663" s="104" t="str">
        <f t="shared" si="53"/>
        <v/>
      </c>
      <c r="F663" s="31"/>
      <c r="G663" s="127"/>
      <c r="H663" s="31"/>
      <c r="I663" s="32"/>
      <c r="J663" s="122" t="str">
        <f t="shared" si="54"/>
        <v/>
      </c>
      <c r="K663" s="36"/>
      <c r="L663" s="18"/>
      <c r="M663" s="1"/>
      <c r="U663" s="1"/>
      <c r="V663" s="1"/>
      <c r="W663" s="1"/>
      <c r="X663" s="1"/>
      <c r="Y663" s="1"/>
      <c r="Z663" s="1"/>
    </row>
    <row r="664" spans="1:26" x14ac:dyDescent="0.25">
      <c r="A664" s="1"/>
      <c r="B664" s="16" t="str">
        <f t="shared" si="50"/>
        <v/>
      </c>
      <c r="C664" s="17" t="str">
        <f t="shared" si="51"/>
        <v/>
      </c>
      <c r="D664" s="104" t="str">
        <f t="shared" si="52"/>
        <v/>
      </c>
      <c r="E664" s="104" t="str">
        <f t="shared" si="53"/>
        <v/>
      </c>
      <c r="F664" s="31"/>
      <c r="G664" s="127"/>
      <c r="H664" s="31"/>
      <c r="I664" s="32"/>
      <c r="J664" s="122" t="str">
        <f t="shared" si="54"/>
        <v/>
      </c>
      <c r="K664" s="36"/>
      <c r="L664" s="18"/>
      <c r="M664" s="1"/>
      <c r="U664" s="1"/>
      <c r="V664" s="1"/>
      <c r="W664" s="1"/>
      <c r="X664" s="1"/>
      <c r="Y664" s="1"/>
      <c r="Z664" s="1"/>
    </row>
    <row r="665" spans="1:26" x14ac:dyDescent="0.25">
      <c r="A665" s="1"/>
      <c r="B665" s="16" t="str">
        <f t="shared" si="50"/>
        <v/>
      </c>
      <c r="C665" s="17" t="str">
        <f t="shared" si="51"/>
        <v/>
      </c>
      <c r="D665" s="104" t="str">
        <f t="shared" si="52"/>
        <v/>
      </c>
      <c r="E665" s="104" t="str">
        <f t="shared" si="53"/>
        <v/>
      </c>
      <c r="F665" s="31"/>
      <c r="G665" s="127"/>
      <c r="H665" s="31"/>
      <c r="I665" s="32"/>
      <c r="J665" s="122" t="str">
        <f t="shared" si="54"/>
        <v/>
      </c>
      <c r="K665" s="36"/>
      <c r="L665" s="18"/>
      <c r="M665" s="1"/>
      <c r="U665" s="1"/>
      <c r="V665" s="1"/>
      <c r="W665" s="1"/>
      <c r="X665" s="1"/>
      <c r="Y665" s="1"/>
      <c r="Z665" s="1"/>
    </row>
    <row r="666" spans="1:26" x14ac:dyDescent="0.25">
      <c r="A666" s="1"/>
      <c r="B666" s="16" t="str">
        <f t="shared" si="50"/>
        <v/>
      </c>
      <c r="C666" s="17" t="str">
        <f t="shared" si="51"/>
        <v/>
      </c>
      <c r="D666" s="104" t="str">
        <f t="shared" si="52"/>
        <v/>
      </c>
      <c r="E666" s="104" t="str">
        <f t="shared" si="53"/>
        <v/>
      </c>
      <c r="F666" s="31"/>
      <c r="G666" s="127"/>
      <c r="H666" s="31"/>
      <c r="I666" s="32"/>
      <c r="J666" s="122" t="str">
        <f t="shared" si="54"/>
        <v/>
      </c>
      <c r="K666" s="36"/>
      <c r="L666" s="18"/>
      <c r="M666" s="1"/>
      <c r="U666" s="1"/>
      <c r="V666" s="1"/>
      <c r="W666" s="1"/>
      <c r="X666" s="1"/>
      <c r="Y666" s="1"/>
      <c r="Z666" s="1"/>
    </row>
    <row r="667" spans="1:26" x14ac:dyDescent="0.25">
      <c r="A667" s="1"/>
      <c r="B667" s="16" t="str">
        <f t="shared" si="50"/>
        <v/>
      </c>
      <c r="C667" s="17" t="str">
        <f t="shared" si="51"/>
        <v/>
      </c>
      <c r="D667" s="104" t="str">
        <f t="shared" si="52"/>
        <v/>
      </c>
      <c r="E667" s="104" t="str">
        <f t="shared" si="53"/>
        <v/>
      </c>
      <c r="F667" s="31"/>
      <c r="G667" s="127"/>
      <c r="H667" s="31"/>
      <c r="I667" s="32"/>
      <c r="J667" s="122" t="str">
        <f t="shared" si="54"/>
        <v/>
      </c>
      <c r="K667" s="36"/>
      <c r="L667" s="18"/>
      <c r="M667" s="1"/>
      <c r="U667" s="1"/>
      <c r="V667" s="1"/>
      <c r="W667" s="1"/>
      <c r="X667" s="1"/>
      <c r="Y667" s="1"/>
      <c r="Z667" s="1"/>
    </row>
    <row r="668" spans="1:26" x14ac:dyDescent="0.25">
      <c r="A668" s="1"/>
      <c r="B668" s="16" t="str">
        <f t="shared" si="50"/>
        <v/>
      </c>
      <c r="C668" s="17" t="str">
        <f t="shared" si="51"/>
        <v/>
      </c>
      <c r="D668" s="104" t="str">
        <f t="shared" si="52"/>
        <v/>
      </c>
      <c r="E668" s="104" t="str">
        <f t="shared" si="53"/>
        <v/>
      </c>
      <c r="F668" s="31"/>
      <c r="G668" s="127"/>
      <c r="H668" s="31"/>
      <c r="I668" s="32"/>
      <c r="J668" s="122" t="str">
        <f t="shared" si="54"/>
        <v/>
      </c>
      <c r="K668" s="36"/>
      <c r="L668" s="18"/>
      <c r="M668" s="1"/>
      <c r="U668" s="1"/>
      <c r="V668" s="1"/>
      <c r="W668" s="1"/>
      <c r="X668" s="1"/>
      <c r="Y668" s="1"/>
      <c r="Z668" s="1"/>
    </row>
    <row r="669" spans="1:26" x14ac:dyDescent="0.25">
      <c r="A669" s="1"/>
      <c r="B669" s="16" t="str">
        <f t="shared" si="50"/>
        <v/>
      </c>
      <c r="C669" s="17" t="str">
        <f t="shared" si="51"/>
        <v/>
      </c>
      <c r="D669" s="104" t="str">
        <f t="shared" si="52"/>
        <v/>
      </c>
      <c r="E669" s="104" t="str">
        <f t="shared" si="53"/>
        <v/>
      </c>
      <c r="F669" s="31"/>
      <c r="G669" s="127"/>
      <c r="H669" s="31"/>
      <c r="I669" s="32"/>
      <c r="J669" s="122" t="str">
        <f t="shared" si="54"/>
        <v/>
      </c>
      <c r="K669" s="36"/>
      <c r="L669" s="18"/>
      <c r="M669" s="1"/>
      <c r="U669" s="1"/>
      <c r="V669" s="1"/>
      <c r="W669" s="1"/>
      <c r="X669" s="1"/>
      <c r="Y669" s="1"/>
      <c r="Z669" s="1"/>
    </row>
    <row r="670" spans="1:26" x14ac:dyDescent="0.25">
      <c r="A670" s="1"/>
      <c r="B670" s="16" t="str">
        <f t="shared" si="50"/>
        <v/>
      </c>
      <c r="C670" s="17" t="str">
        <f t="shared" si="51"/>
        <v/>
      </c>
      <c r="D670" s="104" t="str">
        <f t="shared" si="52"/>
        <v/>
      </c>
      <c r="E670" s="104" t="str">
        <f t="shared" si="53"/>
        <v/>
      </c>
      <c r="F670" s="31"/>
      <c r="G670" s="127"/>
      <c r="H670" s="31"/>
      <c r="I670" s="32"/>
      <c r="J670" s="122" t="str">
        <f t="shared" si="54"/>
        <v/>
      </c>
      <c r="K670" s="36"/>
      <c r="L670" s="18"/>
      <c r="M670" s="1"/>
      <c r="U670" s="1"/>
      <c r="V670" s="1"/>
      <c r="W670" s="1"/>
      <c r="X670" s="1"/>
      <c r="Y670" s="1"/>
      <c r="Z670" s="1"/>
    </row>
    <row r="671" spans="1:26" x14ac:dyDescent="0.25">
      <c r="A671" s="1"/>
      <c r="B671" s="16" t="str">
        <f t="shared" si="50"/>
        <v/>
      </c>
      <c r="C671" s="17" t="str">
        <f t="shared" si="51"/>
        <v/>
      </c>
      <c r="D671" s="104" t="str">
        <f t="shared" si="52"/>
        <v/>
      </c>
      <c r="E671" s="104" t="str">
        <f t="shared" si="53"/>
        <v/>
      </c>
      <c r="F671" s="31"/>
      <c r="G671" s="127"/>
      <c r="H671" s="31"/>
      <c r="I671" s="32"/>
      <c r="J671" s="122" t="str">
        <f t="shared" si="54"/>
        <v/>
      </c>
      <c r="K671" s="36"/>
      <c r="L671" s="18"/>
      <c r="M671" s="1"/>
      <c r="U671" s="1"/>
      <c r="V671" s="1"/>
      <c r="W671" s="1"/>
      <c r="X671" s="1"/>
      <c r="Y671" s="1"/>
      <c r="Z671" s="1"/>
    </row>
    <row r="672" spans="1:26" x14ac:dyDescent="0.25">
      <c r="A672" s="1"/>
      <c r="B672" s="16" t="str">
        <f t="shared" si="50"/>
        <v/>
      </c>
      <c r="C672" s="17" t="str">
        <f t="shared" si="51"/>
        <v/>
      </c>
      <c r="D672" s="104" t="str">
        <f t="shared" si="52"/>
        <v/>
      </c>
      <c r="E672" s="104" t="str">
        <f t="shared" si="53"/>
        <v/>
      </c>
      <c r="F672" s="31"/>
      <c r="G672" s="127"/>
      <c r="H672" s="31"/>
      <c r="I672" s="32"/>
      <c r="J672" s="122" t="str">
        <f t="shared" si="54"/>
        <v/>
      </c>
      <c r="K672" s="36"/>
      <c r="L672" s="18"/>
      <c r="M672" s="1"/>
      <c r="U672" s="1"/>
      <c r="V672" s="1"/>
      <c r="W672" s="1"/>
      <c r="X672" s="1"/>
      <c r="Y672" s="1"/>
      <c r="Z672" s="1"/>
    </row>
    <row r="673" spans="1:26" x14ac:dyDescent="0.25">
      <c r="A673" s="1"/>
      <c r="B673" s="16" t="str">
        <f t="shared" si="50"/>
        <v/>
      </c>
      <c r="C673" s="17" t="str">
        <f t="shared" si="51"/>
        <v/>
      </c>
      <c r="D673" s="104" t="str">
        <f t="shared" si="52"/>
        <v/>
      </c>
      <c r="E673" s="104" t="str">
        <f t="shared" si="53"/>
        <v/>
      </c>
      <c r="F673" s="31"/>
      <c r="G673" s="127"/>
      <c r="H673" s="31"/>
      <c r="I673" s="32"/>
      <c r="J673" s="122" t="str">
        <f t="shared" si="54"/>
        <v/>
      </c>
      <c r="K673" s="36"/>
      <c r="L673" s="18"/>
      <c r="M673" s="1"/>
      <c r="U673" s="1"/>
      <c r="V673" s="1"/>
      <c r="W673" s="1"/>
      <c r="X673" s="1"/>
      <c r="Y673" s="1"/>
      <c r="Z673" s="1"/>
    </row>
    <row r="674" spans="1:26" x14ac:dyDescent="0.25">
      <c r="A674" s="1"/>
      <c r="B674" s="16" t="str">
        <f t="shared" si="50"/>
        <v/>
      </c>
      <c r="C674" s="17" t="str">
        <f t="shared" si="51"/>
        <v/>
      </c>
      <c r="D674" s="104" t="str">
        <f t="shared" si="52"/>
        <v/>
      </c>
      <c r="E674" s="104" t="str">
        <f t="shared" si="53"/>
        <v/>
      </c>
      <c r="F674" s="31"/>
      <c r="G674" s="127"/>
      <c r="H674" s="31"/>
      <c r="I674" s="32"/>
      <c r="J674" s="122" t="str">
        <f t="shared" si="54"/>
        <v/>
      </c>
      <c r="K674" s="36"/>
      <c r="L674" s="18"/>
      <c r="M674" s="1"/>
      <c r="U674" s="1"/>
      <c r="V674" s="1"/>
      <c r="W674" s="1"/>
      <c r="X674" s="1"/>
      <c r="Y674" s="1"/>
      <c r="Z674" s="1"/>
    </row>
    <row r="675" spans="1:26" x14ac:dyDescent="0.25">
      <c r="A675" s="1"/>
      <c r="B675" s="16" t="str">
        <f t="shared" si="50"/>
        <v/>
      </c>
      <c r="C675" s="17" t="str">
        <f t="shared" si="51"/>
        <v/>
      </c>
      <c r="D675" s="104" t="str">
        <f t="shared" si="52"/>
        <v/>
      </c>
      <c r="E675" s="104" t="str">
        <f t="shared" si="53"/>
        <v/>
      </c>
      <c r="F675" s="31"/>
      <c r="G675" s="127"/>
      <c r="H675" s="31"/>
      <c r="I675" s="32"/>
      <c r="J675" s="122" t="str">
        <f t="shared" si="54"/>
        <v/>
      </c>
      <c r="K675" s="36"/>
      <c r="L675" s="18"/>
      <c r="M675" s="1"/>
      <c r="U675" s="1"/>
      <c r="V675" s="1"/>
      <c r="W675" s="1"/>
      <c r="X675" s="1"/>
      <c r="Y675" s="1"/>
      <c r="Z675" s="1"/>
    </row>
    <row r="676" spans="1:26" x14ac:dyDescent="0.25">
      <c r="A676" s="1"/>
      <c r="B676" s="16" t="str">
        <f t="shared" si="50"/>
        <v/>
      </c>
      <c r="C676" s="17" t="str">
        <f t="shared" si="51"/>
        <v/>
      </c>
      <c r="D676" s="104" t="str">
        <f t="shared" si="52"/>
        <v/>
      </c>
      <c r="E676" s="104" t="str">
        <f t="shared" si="53"/>
        <v/>
      </c>
      <c r="F676" s="31"/>
      <c r="G676" s="127"/>
      <c r="H676" s="31"/>
      <c r="I676" s="32"/>
      <c r="J676" s="122" t="str">
        <f t="shared" si="54"/>
        <v/>
      </c>
      <c r="K676" s="36"/>
      <c r="L676" s="18"/>
      <c r="M676" s="1"/>
      <c r="U676" s="1"/>
      <c r="V676" s="1"/>
      <c r="W676" s="1"/>
      <c r="X676" s="1"/>
      <c r="Y676" s="1"/>
      <c r="Z676" s="1"/>
    </row>
    <row r="677" spans="1:26" x14ac:dyDescent="0.25">
      <c r="A677" s="1"/>
      <c r="B677" s="16" t="str">
        <f t="shared" si="50"/>
        <v/>
      </c>
      <c r="C677" s="17" t="str">
        <f t="shared" si="51"/>
        <v/>
      </c>
      <c r="D677" s="104" t="str">
        <f t="shared" si="52"/>
        <v/>
      </c>
      <c r="E677" s="104" t="str">
        <f t="shared" si="53"/>
        <v/>
      </c>
      <c r="F677" s="31"/>
      <c r="G677" s="127"/>
      <c r="H677" s="31"/>
      <c r="I677" s="32"/>
      <c r="J677" s="122" t="str">
        <f t="shared" si="54"/>
        <v/>
      </c>
      <c r="K677" s="36"/>
      <c r="L677" s="18"/>
      <c r="M677" s="1"/>
      <c r="U677" s="1"/>
      <c r="V677" s="1"/>
      <c r="W677" s="1"/>
      <c r="X677" s="1"/>
      <c r="Y677" s="1"/>
      <c r="Z677" s="1"/>
    </row>
    <row r="678" spans="1:26" x14ac:dyDescent="0.25">
      <c r="A678" s="1"/>
      <c r="B678" s="16" t="str">
        <f t="shared" si="50"/>
        <v/>
      </c>
      <c r="C678" s="17" t="str">
        <f t="shared" si="51"/>
        <v/>
      </c>
      <c r="D678" s="104" t="str">
        <f t="shared" si="52"/>
        <v/>
      </c>
      <c r="E678" s="104" t="str">
        <f t="shared" si="53"/>
        <v/>
      </c>
      <c r="F678" s="31"/>
      <c r="G678" s="127"/>
      <c r="H678" s="31"/>
      <c r="I678" s="32"/>
      <c r="J678" s="122" t="str">
        <f t="shared" si="54"/>
        <v/>
      </c>
      <c r="K678" s="36"/>
      <c r="L678" s="18"/>
      <c r="M678" s="1"/>
      <c r="U678" s="1"/>
      <c r="V678" s="1"/>
      <c r="W678" s="1"/>
      <c r="X678" s="1"/>
      <c r="Y678" s="1"/>
      <c r="Z678" s="1"/>
    </row>
    <row r="679" spans="1:26" x14ac:dyDescent="0.25">
      <c r="A679" s="1"/>
      <c r="B679" s="16" t="str">
        <f t="shared" si="50"/>
        <v/>
      </c>
      <c r="C679" s="17" t="str">
        <f t="shared" si="51"/>
        <v/>
      </c>
      <c r="D679" s="104" t="str">
        <f t="shared" si="52"/>
        <v/>
      </c>
      <c r="E679" s="104" t="str">
        <f t="shared" si="53"/>
        <v/>
      </c>
      <c r="F679" s="31"/>
      <c r="G679" s="127"/>
      <c r="H679" s="31"/>
      <c r="I679" s="32"/>
      <c r="J679" s="122" t="str">
        <f t="shared" si="54"/>
        <v/>
      </c>
      <c r="K679" s="36"/>
      <c r="L679" s="18"/>
      <c r="M679" s="1"/>
      <c r="U679" s="1"/>
      <c r="V679" s="1"/>
      <c r="W679" s="1"/>
      <c r="X679" s="1"/>
      <c r="Y679" s="1"/>
      <c r="Z679" s="1"/>
    </row>
    <row r="680" spans="1:26" x14ac:dyDescent="0.25">
      <c r="A680" s="1"/>
      <c r="B680" s="16" t="str">
        <f t="shared" si="50"/>
        <v/>
      </c>
      <c r="C680" s="17" t="str">
        <f t="shared" si="51"/>
        <v/>
      </c>
      <c r="D680" s="104" t="str">
        <f t="shared" si="52"/>
        <v/>
      </c>
      <c r="E680" s="104" t="str">
        <f t="shared" si="53"/>
        <v/>
      </c>
      <c r="F680" s="31"/>
      <c r="G680" s="127"/>
      <c r="H680" s="31"/>
      <c r="I680" s="32"/>
      <c r="J680" s="122" t="str">
        <f t="shared" si="54"/>
        <v/>
      </c>
      <c r="K680" s="36"/>
      <c r="L680" s="18"/>
      <c r="M680" s="1"/>
      <c r="U680" s="1"/>
      <c r="V680" s="1"/>
      <c r="W680" s="1"/>
      <c r="X680" s="1"/>
      <c r="Y680" s="1"/>
      <c r="Z680" s="1"/>
    </row>
    <row r="681" spans="1:26" x14ac:dyDescent="0.25">
      <c r="A681" s="1"/>
      <c r="B681" s="16" t="str">
        <f t="shared" si="50"/>
        <v/>
      </c>
      <c r="C681" s="17" t="str">
        <f t="shared" si="51"/>
        <v/>
      </c>
      <c r="D681" s="104" t="str">
        <f t="shared" si="52"/>
        <v/>
      </c>
      <c r="E681" s="104" t="str">
        <f t="shared" si="53"/>
        <v/>
      </c>
      <c r="F681" s="31"/>
      <c r="G681" s="127"/>
      <c r="H681" s="31"/>
      <c r="I681" s="32"/>
      <c r="J681" s="122" t="str">
        <f t="shared" si="54"/>
        <v/>
      </c>
      <c r="K681" s="36"/>
      <c r="L681" s="18"/>
      <c r="M681" s="1"/>
      <c r="U681" s="1"/>
      <c r="V681" s="1"/>
      <c r="W681" s="1"/>
      <c r="X681" s="1"/>
      <c r="Y681" s="1"/>
      <c r="Z681" s="1"/>
    </row>
    <row r="682" spans="1:26" x14ac:dyDescent="0.25">
      <c r="A682" s="1"/>
      <c r="B682" s="16" t="str">
        <f t="shared" si="50"/>
        <v/>
      </c>
      <c r="C682" s="17" t="str">
        <f t="shared" si="51"/>
        <v/>
      </c>
      <c r="D682" s="104" t="str">
        <f t="shared" si="52"/>
        <v/>
      </c>
      <c r="E682" s="104" t="str">
        <f t="shared" si="53"/>
        <v/>
      </c>
      <c r="F682" s="31"/>
      <c r="G682" s="127"/>
      <c r="H682" s="31"/>
      <c r="I682" s="32"/>
      <c r="J682" s="122" t="str">
        <f t="shared" si="54"/>
        <v/>
      </c>
      <c r="K682" s="36"/>
      <c r="L682" s="18"/>
      <c r="M682" s="1"/>
      <c r="U682" s="1"/>
      <c r="V682" s="1"/>
      <c r="W682" s="1"/>
      <c r="X682" s="1"/>
      <c r="Y682" s="1"/>
      <c r="Z682" s="1"/>
    </row>
    <row r="683" spans="1:26" x14ac:dyDescent="0.25">
      <c r="A683" s="1"/>
      <c r="B683" s="16" t="str">
        <f t="shared" si="50"/>
        <v/>
      </c>
      <c r="C683" s="17" t="str">
        <f t="shared" si="51"/>
        <v/>
      </c>
      <c r="D683" s="104" t="str">
        <f t="shared" si="52"/>
        <v/>
      </c>
      <c r="E683" s="104" t="str">
        <f t="shared" si="53"/>
        <v/>
      </c>
      <c r="F683" s="31"/>
      <c r="G683" s="127"/>
      <c r="H683" s="31"/>
      <c r="I683" s="32"/>
      <c r="J683" s="122" t="str">
        <f t="shared" si="54"/>
        <v/>
      </c>
      <c r="K683" s="36"/>
      <c r="L683" s="18"/>
      <c r="M683" s="1"/>
      <c r="U683" s="1"/>
      <c r="V683" s="1"/>
      <c r="W683" s="1"/>
      <c r="X683" s="1"/>
      <c r="Y683" s="1"/>
      <c r="Z683" s="1"/>
    </row>
    <row r="684" spans="1:26" x14ac:dyDescent="0.25">
      <c r="A684" s="1"/>
      <c r="B684" s="16" t="str">
        <f t="shared" si="50"/>
        <v/>
      </c>
      <c r="C684" s="17" t="str">
        <f t="shared" si="51"/>
        <v/>
      </c>
      <c r="D684" s="104" t="str">
        <f t="shared" si="52"/>
        <v/>
      </c>
      <c r="E684" s="104" t="str">
        <f t="shared" si="53"/>
        <v/>
      </c>
      <c r="F684" s="31"/>
      <c r="G684" s="127"/>
      <c r="H684" s="31"/>
      <c r="I684" s="32"/>
      <c r="J684" s="122" t="str">
        <f t="shared" si="54"/>
        <v/>
      </c>
      <c r="K684" s="36"/>
      <c r="L684" s="18"/>
      <c r="M684" s="1"/>
      <c r="U684" s="1"/>
      <c r="V684" s="1"/>
      <c r="W684" s="1"/>
      <c r="X684" s="1"/>
      <c r="Y684" s="1"/>
      <c r="Z684" s="1"/>
    </row>
    <row r="685" spans="1:26" x14ac:dyDescent="0.25">
      <c r="A685" s="1"/>
      <c r="B685" s="16" t="str">
        <f t="shared" si="50"/>
        <v/>
      </c>
      <c r="C685" s="17" t="str">
        <f t="shared" si="51"/>
        <v/>
      </c>
      <c r="D685" s="104" t="str">
        <f t="shared" si="52"/>
        <v/>
      </c>
      <c r="E685" s="104" t="str">
        <f t="shared" si="53"/>
        <v/>
      </c>
      <c r="F685" s="31"/>
      <c r="G685" s="127"/>
      <c r="H685" s="31"/>
      <c r="I685" s="32"/>
      <c r="J685" s="122" t="str">
        <f t="shared" si="54"/>
        <v/>
      </c>
      <c r="K685" s="36"/>
      <c r="L685" s="18"/>
      <c r="M685" s="1"/>
      <c r="U685" s="1"/>
      <c r="V685" s="1"/>
      <c r="W685" s="1"/>
      <c r="X685" s="1"/>
      <c r="Y685" s="1"/>
      <c r="Z685" s="1"/>
    </row>
    <row r="686" spans="1:26" x14ac:dyDescent="0.25">
      <c r="A686" s="1"/>
      <c r="B686" s="16" t="str">
        <f t="shared" si="50"/>
        <v/>
      </c>
      <c r="C686" s="17" t="str">
        <f t="shared" si="51"/>
        <v/>
      </c>
      <c r="D686" s="104" t="str">
        <f t="shared" si="52"/>
        <v/>
      </c>
      <c r="E686" s="104" t="str">
        <f t="shared" si="53"/>
        <v/>
      </c>
      <c r="F686" s="31"/>
      <c r="G686" s="127"/>
      <c r="H686" s="31"/>
      <c r="I686" s="32"/>
      <c r="J686" s="122" t="str">
        <f t="shared" si="54"/>
        <v/>
      </c>
      <c r="K686" s="36"/>
      <c r="L686" s="18"/>
      <c r="M686" s="1"/>
      <c r="U686" s="1"/>
      <c r="V686" s="1"/>
      <c r="W686" s="1"/>
      <c r="X686" s="1"/>
      <c r="Y686" s="1"/>
      <c r="Z686" s="1"/>
    </row>
    <row r="687" spans="1:26" x14ac:dyDescent="0.25">
      <c r="A687" s="1"/>
      <c r="B687" s="16" t="str">
        <f t="shared" si="50"/>
        <v/>
      </c>
      <c r="C687" s="17" t="str">
        <f t="shared" si="51"/>
        <v/>
      </c>
      <c r="D687" s="104" t="str">
        <f t="shared" si="52"/>
        <v/>
      </c>
      <c r="E687" s="104" t="str">
        <f t="shared" si="53"/>
        <v/>
      </c>
      <c r="F687" s="31"/>
      <c r="G687" s="127"/>
      <c r="H687" s="31"/>
      <c r="I687" s="32"/>
      <c r="J687" s="122" t="str">
        <f t="shared" si="54"/>
        <v/>
      </c>
      <c r="K687" s="36"/>
      <c r="L687" s="18"/>
      <c r="M687" s="1"/>
      <c r="U687" s="1"/>
      <c r="V687" s="1"/>
      <c r="W687" s="1"/>
      <c r="X687" s="1"/>
      <c r="Y687" s="1"/>
      <c r="Z687" s="1"/>
    </row>
    <row r="688" spans="1:26" x14ac:dyDescent="0.25">
      <c r="A688" s="1"/>
      <c r="B688" s="16" t="str">
        <f t="shared" si="50"/>
        <v/>
      </c>
      <c r="C688" s="17" t="str">
        <f t="shared" si="51"/>
        <v/>
      </c>
      <c r="D688" s="104" t="str">
        <f t="shared" si="52"/>
        <v/>
      </c>
      <c r="E688" s="104" t="str">
        <f t="shared" si="53"/>
        <v/>
      </c>
      <c r="F688" s="31"/>
      <c r="G688" s="127"/>
      <c r="H688" s="31"/>
      <c r="I688" s="32"/>
      <c r="J688" s="122" t="str">
        <f t="shared" si="54"/>
        <v/>
      </c>
      <c r="K688" s="36"/>
      <c r="L688" s="18"/>
      <c r="M688" s="1"/>
      <c r="U688" s="1"/>
      <c r="V688" s="1"/>
      <c r="W688" s="1"/>
      <c r="X688" s="1"/>
      <c r="Y688" s="1"/>
      <c r="Z688" s="1"/>
    </row>
    <row r="689" spans="1:26" x14ac:dyDescent="0.25">
      <c r="A689" s="1"/>
      <c r="B689" s="16" t="str">
        <f t="shared" si="50"/>
        <v/>
      </c>
      <c r="C689" s="17" t="str">
        <f t="shared" si="51"/>
        <v/>
      </c>
      <c r="D689" s="104" t="str">
        <f t="shared" si="52"/>
        <v/>
      </c>
      <c r="E689" s="104" t="str">
        <f t="shared" si="53"/>
        <v/>
      </c>
      <c r="F689" s="31"/>
      <c r="G689" s="127"/>
      <c r="H689" s="31"/>
      <c r="I689" s="32"/>
      <c r="J689" s="122" t="str">
        <f t="shared" si="54"/>
        <v/>
      </c>
      <c r="K689" s="36"/>
      <c r="L689" s="18"/>
      <c r="M689" s="1"/>
      <c r="U689" s="1"/>
      <c r="V689" s="1"/>
      <c r="W689" s="1"/>
      <c r="X689" s="1"/>
      <c r="Y689" s="1"/>
      <c r="Z689" s="1"/>
    </row>
    <row r="690" spans="1:26" x14ac:dyDescent="0.25">
      <c r="A690" s="1"/>
      <c r="B690" s="16" t="str">
        <f t="shared" si="50"/>
        <v/>
      </c>
      <c r="C690" s="17" t="str">
        <f t="shared" si="51"/>
        <v/>
      </c>
      <c r="D690" s="104" t="str">
        <f t="shared" si="52"/>
        <v/>
      </c>
      <c r="E690" s="104" t="str">
        <f t="shared" si="53"/>
        <v/>
      </c>
      <c r="F690" s="31"/>
      <c r="G690" s="127"/>
      <c r="H690" s="31"/>
      <c r="I690" s="32"/>
      <c r="J690" s="122" t="str">
        <f t="shared" si="54"/>
        <v/>
      </c>
      <c r="K690" s="36"/>
      <c r="L690" s="18"/>
      <c r="M690" s="1"/>
      <c r="U690" s="1"/>
      <c r="V690" s="1"/>
      <c r="W690" s="1"/>
      <c r="X690" s="1"/>
      <c r="Y690" s="1"/>
      <c r="Z690" s="1"/>
    </row>
    <row r="691" spans="1:26" x14ac:dyDescent="0.25">
      <c r="A691" s="1"/>
      <c r="B691" s="16" t="str">
        <f t="shared" si="50"/>
        <v/>
      </c>
      <c r="C691" s="17" t="str">
        <f t="shared" si="51"/>
        <v/>
      </c>
      <c r="D691" s="104" t="str">
        <f t="shared" si="52"/>
        <v/>
      </c>
      <c r="E691" s="104" t="str">
        <f t="shared" si="53"/>
        <v/>
      </c>
      <c r="F691" s="31"/>
      <c r="G691" s="127"/>
      <c r="H691" s="31"/>
      <c r="I691" s="32"/>
      <c r="J691" s="122" t="str">
        <f t="shared" si="54"/>
        <v/>
      </c>
      <c r="K691" s="36"/>
      <c r="L691" s="18"/>
      <c r="M691" s="1"/>
      <c r="U691" s="1"/>
      <c r="V691" s="1"/>
      <c r="W691" s="1"/>
      <c r="X691" s="1"/>
      <c r="Y691" s="1"/>
      <c r="Z691" s="1"/>
    </row>
    <row r="692" spans="1:26" x14ac:dyDescent="0.25">
      <c r="A692" s="1"/>
      <c r="B692" s="16" t="str">
        <f t="shared" si="50"/>
        <v/>
      </c>
      <c r="C692" s="17" t="str">
        <f t="shared" si="51"/>
        <v/>
      </c>
      <c r="D692" s="104" t="str">
        <f t="shared" si="52"/>
        <v/>
      </c>
      <c r="E692" s="104" t="str">
        <f t="shared" si="53"/>
        <v/>
      </c>
      <c r="F692" s="31"/>
      <c r="G692" s="127"/>
      <c r="H692" s="31"/>
      <c r="I692" s="32"/>
      <c r="J692" s="122" t="str">
        <f t="shared" si="54"/>
        <v/>
      </c>
      <c r="K692" s="36"/>
      <c r="L692" s="18"/>
      <c r="M692" s="1"/>
      <c r="U692" s="1"/>
      <c r="V692" s="1"/>
      <c r="W692" s="1"/>
      <c r="X692" s="1"/>
      <c r="Y692" s="1"/>
      <c r="Z692" s="1"/>
    </row>
    <row r="693" spans="1:26" x14ac:dyDescent="0.25">
      <c r="A693" s="1"/>
      <c r="B693" s="16" t="str">
        <f t="shared" si="50"/>
        <v/>
      </c>
      <c r="C693" s="17" t="str">
        <f t="shared" si="51"/>
        <v/>
      </c>
      <c r="D693" s="104" t="str">
        <f t="shared" si="52"/>
        <v/>
      </c>
      <c r="E693" s="104" t="str">
        <f t="shared" si="53"/>
        <v/>
      </c>
      <c r="F693" s="31"/>
      <c r="G693" s="127"/>
      <c r="H693" s="31"/>
      <c r="I693" s="32"/>
      <c r="J693" s="122" t="str">
        <f t="shared" si="54"/>
        <v/>
      </c>
      <c r="K693" s="36"/>
      <c r="L693" s="18"/>
      <c r="M693" s="1"/>
      <c r="U693" s="1"/>
      <c r="V693" s="1"/>
      <c r="W693" s="1"/>
      <c r="X693" s="1"/>
      <c r="Y693" s="1"/>
      <c r="Z693" s="1"/>
    </row>
    <row r="694" spans="1:26" x14ac:dyDescent="0.25">
      <c r="A694" s="1"/>
      <c r="B694" s="16" t="str">
        <f t="shared" si="50"/>
        <v/>
      </c>
      <c r="C694" s="17" t="str">
        <f t="shared" si="51"/>
        <v/>
      </c>
      <c r="D694" s="104" t="str">
        <f t="shared" si="52"/>
        <v/>
      </c>
      <c r="E694" s="104" t="str">
        <f t="shared" si="53"/>
        <v/>
      </c>
      <c r="F694" s="31"/>
      <c r="G694" s="127"/>
      <c r="H694" s="31"/>
      <c r="I694" s="32"/>
      <c r="J694" s="122" t="str">
        <f t="shared" si="54"/>
        <v/>
      </c>
      <c r="K694" s="36"/>
      <c r="L694" s="18"/>
      <c r="M694" s="1"/>
      <c r="U694" s="1"/>
      <c r="V694" s="1"/>
      <c r="W694" s="1"/>
      <c r="X694" s="1"/>
      <c r="Y694" s="1"/>
      <c r="Z694" s="1"/>
    </row>
    <row r="695" spans="1:26" x14ac:dyDescent="0.25">
      <c r="A695" s="1"/>
      <c r="B695" s="16" t="str">
        <f t="shared" si="50"/>
        <v/>
      </c>
      <c r="C695" s="17" t="str">
        <f t="shared" si="51"/>
        <v/>
      </c>
      <c r="D695" s="104" t="str">
        <f t="shared" si="52"/>
        <v/>
      </c>
      <c r="E695" s="104" t="str">
        <f t="shared" si="53"/>
        <v/>
      </c>
      <c r="F695" s="31"/>
      <c r="G695" s="127"/>
      <c r="H695" s="31"/>
      <c r="I695" s="32"/>
      <c r="J695" s="122" t="str">
        <f t="shared" si="54"/>
        <v/>
      </c>
      <c r="K695" s="36"/>
      <c r="L695" s="18"/>
      <c r="M695" s="1"/>
      <c r="U695" s="1"/>
      <c r="V695" s="1"/>
      <c r="W695" s="1"/>
      <c r="X695" s="1"/>
      <c r="Y695" s="1"/>
      <c r="Z695" s="1"/>
    </row>
    <row r="696" spans="1:26" x14ac:dyDescent="0.25">
      <c r="A696" s="1"/>
      <c r="B696" s="16" t="str">
        <f t="shared" si="50"/>
        <v/>
      </c>
      <c r="C696" s="17" t="str">
        <f t="shared" si="51"/>
        <v/>
      </c>
      <c r="D696" s="104" t="str">
        <f t="shared" si="52"/>
        <v/>
      </c>
      <c r="E696" s="104" t="str">
        <f t="shared" si="53"/>
        <v/>
      </c>
      <c r="F696" s="31"/>
      <c r="G696" s="127"/>
      <c r="H696" s="31"/>
      <c r="I696" s="32"/>
      <c r="J696" s="122" t="str">
        <f t="shared" si="54"/>
        <v/>
      </c>
      <c r="K696" s="36"/>
      <c r="L696" s="18"/>
      <c r="M696" s="1"/>
      <c r="U696" s="1"/>
      <c r="V696" s="1"/>
      <c r="W696" s="1"/>
      <c r="X696" s="1"/>
      <c r="Y696" s="1"/>
      <c r="Z696" s="1"/>
    </row>
    <row r="697" spans="1:26" x14ac:dyDescent="0.25">
      <c r="A697" s="1"/>
      <c r="B697" s="16" t="str">
        <f t="shared" si="50"/>
        <v/>
      </c>
      <c r="C697" s="17" t="str">
        <f t="shared" si="51"/>
        <v/>
      </c>
      <c r="D697" s="104" t="str">
        <f t="shared" si="52"/>
        <v/>
      </c>
      <c r="E697" s="104" t="str">
        <f t="shared" si="53"/>
        <v/>
      </c>
      <c r="F697" s="31"/>
      <c r="G697" s="127"/>
      <c r="H697" s="31"/>
      <c r="I697" s="32"/>
      <c r="J697" s="122" t="str">
        <f t="shared" si="54"/>
        <v/>
      </c>
      <c r="K697" s="36"/>
      <c r="L697" s="18"/>
      <c r="M697" s="1"/>
      <c r="U697" s="1"/>
      <c r="V697" s="1"/>
      <c r="W697" s="1"/>
      <c r="X697" s="1"/>
      <c r="Y697" s="1"/>
      <c r="Z697" s="1"/>
    </row>
    <row r="698" spans="1:26" x14ac:dyDescent="0.25">
      <c r="A698" s="1"/>
      <c r="B698" s="16" t="str">
        <f t="shared" si="50"/>
        <v/>
      </c>
      <c r="C698" s="17" t="str">
        <f t="shared" si="51"/>
        <v/>
      </c>
      <c r="D698" s="104" t="str">
        <f t="shared" si="52"/>
        <v/>
      </c>
      <c r="E698" s="104" t="str">
        <f t="shared" si="53"/>
        <v/>
      </c>
      <c r="F698" s="31"/>
      <c r="G698" s="127"/>
      <c r="H698" s="31"/>
      <c r="I698" s="32"/>
      <c r="J698" s="122" t="str">
        <f t="shared" si="54"/>
        <v/>
      </c>
      <c r="K698" s="36"/>
      <c r="L698" s="18"/>
      <c r="M698" s="1"/>
      <c r="U698" s="1"/>
      <c r="V698" s="1"/>
      <c r="W698" s="1"/>
      <c r="X698" s="1"/>
      <c r="Y698" s="1"/>
      <c r="Z698" s="1"/>
    </row>
    <row r="699" spans="1:26" x14ac:dyDescent="0.25">
      <c r="A699" s="1"/>
      <c r="B699" s="16" t="str">
        <f t="shared" si="50"/>
        <v/>
      </c>
      <c r="C699" s="17" t="str">
        <f t="shared" si="51"/>
        <v/>
      </c>
      <c r="D699" s="104" t="str">
        <f t="shared" si="52"/>
        <v/>
      </c>
      <c r="E699" s="104" t="str">
        <f t="shared" si="53"/>
        <v/>
      </c>
      <c r="F699" s="31"/>
      <c r="G699" s="127"/>
      <c r="H699" s="31"/>
      <c r="I699" s="32"/>
      <c r="J699" s="122" t="str">
        <f t="shared" si="54"/>
        <v/>
      </c>
      <c r="K699" s="36"/>
      <c r="L699" s="18"/>
      <c r="M699" s="1"/>
      <c r="U699" s="1"/>
      <c r="V699" s="1"/>
      <c r="W699" s="1"/>
      <c r="X699" s="1"/>
      <c r="Y699" s="1"/>
      <c r="Z699" s="1"/>
    </row>
    <row r="700" spans="1:26" x14ac:dyDescent="0.25">
      <c r="A700" s="1"/>
      <c r="B700" s="16" t="str">
        <f t="shared" si="50"/>
        <v/>
      </c>
      <c r="C700" s="17" t="str">
        <f t="shared" si="51"/>
        <v/>
      </c>
      <c r="D700" s="104" t="str">
        <f t="shared" si="52"/>
        <v/>
      </c>
      <c r="E700" s="104" t="str">
        <f t="shared" si="53"/>
        <v/>
      </c>
      <c r="F700" s="31"/>
      <c r="G700" s="127"/>
      <c r="H700" s="31"/>
      <c r="I700" s="32"/>
      <c r="J700" s="122" t="str">
        <f t="shared" si="54"/>
        <v/>
      </c>
      <c r="K700" s="36"/>
      <c r="L700" s="18"/>
      <c r="M700" s="1"/>
      <c r="U700" s="1"/>
      <c r="V700" s="1"/>
      <c r="W700" s="1"/>
      <c r="X700" s="1"/>
      <c r="Y700" s="1"/>
      <c r="Z700" s="1"/>
    </row>
    <row r="701" spans="1:26" x14ac:dyDescent="0.25">
      <c r="A701" s="1"/>
      <c r="B701" s="16" t="str">
        <f t="shared" si="50"/>
        <v/>
      </c>
      <c r="C701" s="17" t="str">
        <f t="shared" si="51"/>
        <v/>
      </c>
      <c r="D701" s="104" t="str">
        <f t="shared" si="52"/>
        <v/>
      </c>
      <c r="E701" s="104" t="str">
        <f t="shared" si="53"/>
        <v/>
      </c>
      <c r="F701" s="31"/>
      <c r="G701" s="127"/>
      <c r="H701" s="31"/>
      <c r="I701" s="32"/>
      <c r="J701" s="122" t="str">
        <f t="shared" si="54"/>
        <v/>
      </c>
      <c r="K701" s="36"/>
      <c r="L701" s="18"/>
      <c r="M701" s="1"/>
      <c r="U701" s="1"/>
      <c r="V701" s="1"/>
      <c r="W701" s="1"/>
      <c r="X701" s="1"/>
      <c r="Y701" s="1"/>
      <c r="Z701" s="1"/>
    </row>
    <row r="702" spans="1:26" x14ac:dyDescent="0.25">
      <c r="A702" s="1"/>
      <c r="B702" s="16" t="str">
        <f t="shared" si="50"/>
        <v/>
      </c>
      <c r="C702" s="17" t="str">
        <f t="shared" si="51"/>
        <v/>
      </c>
      <c r="D702" s="104" t="str">
        <f t="shared" si="52"/>
        <v/>
      </c>
      <c r="E702" s="104" t="str">
        <f t="shared" si="53"/>
        <v/>
      </c>
      <c r="F702" s="31"/>
      <c r="G702" s="127"/>
      <c r="H702" s="31"/>
      <c r="I702" s="32"/>
      <c r="J702" s="122" t="str">
        <f t="shared" si="54"/>
        <v/>
      </c>
      <c r="K702" s="36"/>
      <c r="L702" s="18"/>
      <c r="M702" s="1"/>
      <c r="U702" s="1"/>
      <c r="V702" s="1"/>
      <c r="W702" s="1"/>
      <c r="X702" s="1"/>
      <c r="Y702" s="1"/>
      <c r="Z702" s="1"/>
    </row>
    <row r="703" spans="1:26" x14ac:dyDescent="0.25">
      <c r="A703" s="1"/>
      <c r="B703" s="16" t="str">
        <f t="shared" si="50"/>
        <v/>
      </c>
      <c r="C703" s="17" t="str">
        <f t="shared" si="51"/>
        <v/>
      </c>
      <c r="D703" s="104" t="str">
        <f t="shared" si="52"/>
        <v/>
      </c>
      <c r="E703" s="104" t="str">
        <f t="shared" si="53"/>
        <v/>
      </c>
      <c r="F703" s="31"/>
      <c r="G703" s="127"/>
      <c r="H703" s="31"/>
      <c r="I703" s="32"/>
      <c r="J703" s="122" t="str">
        <f t="shared" si="54"/>
        <v/>
      </c>
      <c r="K703" s="36"/>
      <c r="L703" s="18"/>
      <c r="M703" s="1"/>
      <c r="U703" s="1"/>
      <c r="V703" s="1"/>
      <c r="W703" s="1"/>
      <c r="X703" s="1"/>
      <c r="Y703" s="1"/>
      <c r="Z703" s="1"/>
    </row>
    <row r="704" spans="1:26" x14ac:dyDescent="0.25">
      <c r="A704" s="1"/>
      <c r="B704" s="16" t="str">
        <f t="shared" si="50"/>
        <v/>
      </c>
      <c r="C704" s="17" t="str">
        <f t="shared" si="51"/>
        <v/>
      </c>
      <c r="D704" s="104" t="str">
        <f t="shared" si="52"/>
        <v/>
      </c>
      <c r="E704" s="104" t="str">
        <f t="shared" si="53"/>
        <v/>
      </c>
      <c r="F704" s="31"/>
      <c r="G704" s="127"/>
      <c r="H704" s="31"/>
      <c r="I704" s="32"/>
      <c r="J704" s="122" t="str">
        <f t="shared" si="54"/>
        <v/>
      </c>
      <c r="K704" s="36"/>
      <c r="L704" s="18"/>
      <c r="M704" s="1"/>
      <c r="U704" s="1"/>
      <c r="V704" s="1"/>
      <c r="W704" s="1"/>
      <c r="X704" s="1"/>
      <c r="Y704" s="1"/>
      <c r="Z704" s="1"/>
    </row>
    <row r="705" spans="1:26" x14ac:dyDescent="0.25">
      <c r="A705" s="1"/>
      <c r="B705" s="16" t="str">
        <f t="shared" si="50"/>
        <v/>
      </c>
      <c r="C705" s="17" t="str">
        <f t="shared" si="51"/>
        <v/>
      </c>
      <c r="D705" s="104" t="str">
        <f t="shared" si="52"/>
        <v/>
      </c>
      <c r="E705" s="104" t="str">
        <f t="shared" si="53"/>
        <v/>
      </c>
      <c r="F705" s="31"/>
      <c r="G705" s="127"/>
      <c r="H705" s="31"/>
      <c r="I705" s="32"/>
      <c r="J705" s="122" t="str">
        <f t="shared" si="54"/>
        <v/>
      </c>
      <c r="K705" s="36"/>
      <c r="L705" s="18"/>
      <c r="M705" s="1"/>
      <c r="U705" s="1"/>
      <c r="V705" s="1"/>
      <c r="W705" s="1"/>
      <c r="X705" s="1"/>
      <c r="Y705" s="1"/>
      <c r="Z705" s="1"/>
    </row>
    <row r="706" spans="1:26" x14ac:dyDescent="0.25">
      <c r="A706" s="1"/>
      <c r="B706" s="16" t="str">
        <f t="shared" si="50"/>
        <v/>
      </c>
      <c r="C706" s="17" t="str">
        <f t="shared" si="51"/>
        <v/>
      </c>
      <c r="D706" s="104" t="str">
        <f t="shared" si="52"/>
        <v/>
      </c>
      <c r="E706" s="104" t="str">
        <f t="shared" si="53"/>
        <v/>
      </c>
      <c r="F706" s="31"/>
      <c r="G706" s="127"/>
      <c r="H706" s="31"/>
      <c r="I706" s="32"/>
      <c r="J706" s="122" t="str">
        <f t="shared" si="54"/>
        <v/>
      </c>
      <c r="K706" s="36"/>
      <c r="L706" s="18"/>
      <c r="M706" s="1"/>
      <c r="U706" s="1"/>
      <c r="V706" s="1"/>
      <c r="W706" s="1"/>
      <c r="X706" s="1"/>
      <c r="Y706" s="1"/>
      <c r="Z706" s="1"/>
    </row>
    <row r="707" spans="1:26" x14ac:dyDescent="0.25">
      <c r="A707" s="1"/>
      <c r="B707" s="16" t="str">
        <f t="shared" si="50"/>
        <v/>
      </c>
      <c r="C707" s="17" t="str">
        <f t="shared" si="51"/>
        <v/>
      </c>
      <c r="D707" s="104" t="str">
        <f t="shared" si="52"/>
        <v/>
      </c>
      <c r="E707" s="104" t="str">
        <f t="shared" si="53"/>
        <v/>
      </c>
      <c r="F707" s="31"/>
      <c r="G707" s="127"/>
      <c r="H707" s="31"/>
      <c r="I707" s="32"/>
      <c r="J707" s="122" t="str">
        <f t="shared" si="54"/>
        <v/>
      </c>
      <c r="K707" s="36"/>
      <c r="L707" s="18"/>
      <c r="M707" s="1"/>
      <c r="U707" s="1"/>
      <c r="V707" s="1"/>
      <c r="W707" s="1"/>
      <c r="X707" s="1"/>
      <c r="Y707" s="1"/>
      <c r="Z707" s="1"/>
    </row>
    <row r="708" spans="1:26" x14ac:dyDescent="0.25">
      <c r="A708" s="1"/>
      <c r="B708" s="16" t="str">
        <f t="shared" si="50"/>
        <v/>
      </c>
      <c r="C708" s="17" t="str">
        <f t="shared" si="51"/>
        <v/>
      </c>
      <c r="D708" s="104" t="str">
        <f t="shared" si="52"/>
        <v/>
      </c>
      <c r="E708" s="104" t="str">
        <f t="shared" si="53"/>
        <v/>
      </c>
      <c r="F708" s="31"/>
      <c r="G708" s="127"/>
      <c r="H708" s="31"/>
      <c r="I708" s="32"/>
      <c r="J708" s="122" t="str">
        <f t="shared" si="54"/>
        <v/>
      </c>
      <c r="K708" s="36"/>
      <c r="L708" s="18"/>
      <c r="M708" s="1"/>
      <c r="U708" s="1"/>
      <c r="V708" s="1"/>
      <c r="W708" s="1"/>
      <c r="X708" s="1"/>
      <c r="Y708" s="1"/>
      <c r="Z708" s="1"/>
    </row>
    <row r="709" spans="1:26" x14ac:dyDescent="0.25">
      <c r="A709" s="1"/>
      <c r="B709" s="16" t="str">
        <f t="shared" si="50"/>
        <v/>
      </c>
      <c r="C709" s="17" t="str">
        <f t="shared" si="51"/>
        <v/>
      </c>
      <c r="D709" s="104" t="str">
        <f t="shared" si="52"/>
        <v/>
      </c>
      <c r="E709" s="104" t="str">
        <f t="shared" si="53"/>
        <v/>
      </c>
      <c r="F709" s="31"/>
      <c r="G709" s="127"/>
      <c r="H709" s="31"/>
      <c r="I709" s="32"/>
      <c r="J709" s="122" t="str">
        <f t="shared" si="54"/>
        <v/>
      </c>
      <c r="K709" s="36"/>
      <c r="L709" s="18"/>
      <c r="M709" s="1"/>
      <c r="U709" s="1"/>
      <c r="V709" s="1"/>
      <c r="W709" s="1"/>
      <c r="X709" s="1"/>
      <c r="Y709" s="1"/>
      <c r="Z709" s="1"/>
    </row>
    <row r="710" spans="1:26" x14ac:dyDescent="0.25">
      <c r="A710" s="1"/>
      <c r="B710" s="16" t="str">
        <f t="shared" si="50"/>
        <v/>
      </c>
      <c r="C710" s="17" t="str">
        <f t="shared" si="51"/>
        <v/>
      </c>
      <c r="D710" s="104" t="str">
        <f t="shared" si="52"/>
        <v/>
      </c>
      <c r="E710" s="104" t="str">
        <f t="shared" si="53"/>
        <v/>
      </c>
      <c r="F710" s="31"/>
      <c r="G710" s="127"/>
      <c r="H710" s="31"/>
      <c r="I710" s="32"/>
      <c r="J710" s="122" t="str">
        <f t="shared" si="54"/>
        <v/>
      </c>
      <c r="K710" s="36"/>
      <c r="L710" s="18"/>
      <c r="M710" s="1"/>
      <c r="U710" s="1"/>
      <c r="V710" s="1"/>
      <c r="W710" s="1"/>
      <c r="X710" s="1"/>
      <c r="Y710" s="1"/>
      <c r="Z710" s="1"/>
    </row>
    <row r="711" spans="1:26" x14ac:dyDescent="0.25">
      <c r="A711" s="1"/>
      <c r="B711" s="16" t="str">
        <f t="shared" si="50"/>
        <v/>
      </c>
      <c r="C711" s="17" t="str">
        <f t="shared" si="51"/>
        <v/>
      </c>
      <c r="D711" s="104" t="str">
        <f t="shared" si="52"/>
        <v/>
      </c>
      <c r="E711" s="104" t="str">
        <f t="shared" si="53"/>
        <v/>
      </c>
      <c r="F711" s="31"/>
      <c r="G711" s="127"/>
      <c r="H711" s="31"/>
      <c r="I711" s="32"/>
      <c r="J711" s="122" t="str">
        <f t="shared" si="54"/>
        <v/>
      </c>
      <c r="K711" s="36"/>
      <c r="L711" s="18"/>
      <c r="M711" s="1"/>
      <c r="U711" s="1"/>
      <c r="V711" s="1"/>
      <c r="W711" s="1"/>
      <c r="X711" s="1"/>
      <c r="Y711" s="1"/>
      <c r="Z711" s="1"/>
    </row>
    <row r="712" spans="1:26" x14ac:dyDescent="0.25">
      <c r="A712" s="1"/>
      <c r="B712" s="16" t="str">
        <f t="shared" si="50"/>
        <v/>
      </c>
      <c r="C712" s="17" t="str">
        <f t="shared" si="51"/>
        <v/>
      </c>
      <c r="D712" s="104" t="str">
        <f t="shared" si="52"/>
        <v/>
      </c>
      <c r="E712" s="104" t="str">
        <f t="shared" si="53"/>
        <v/>
      </c>
      <c r="F712" s="31"/>
      <c r="G712" s="127"/>
      <c r="H712" s="31"/>
      <c r="I712" s="32"/>
      <c r="J712" s="122" t="str">
        <f t="shared" si="54"/>
        <v/>
      </c>
      <c r="K712" s="36"/>
      <c r="L712" s="18"/>
      <c r="M712" s="1"/>
      <c r="U712" s="1"/>
      <c r="V712" s="1"/>
      <c r="W712" s="1"/>
      <c r="X712" s="1"/>
      <c r="Y712" s="1"/>
      <c r="Z712" s="1"/>
    </row>
    <row r="713" spans="1:26" x14ac:dyDescent="0.25">
      <c r="A713" s="1"/>
      <c r="B713" s="16" t="str">
        <f t="shared" si="50"/>
        <v/>
      </c>
      <c r="C713" s="17" t="str">
        <f t="shared" si="51"/>
        <v/>
      </c>
      <c r="D713" s="104" t="str">
        <f t="shared" si="52"/>
        <v/>
      </c>
      <c r="E713" s="104" t="str">
        <f t="shared" si="53"/>
        <v/>
      </c>
      <c r="F713" s="31"/>
      <c r="G713" s="127"/>
      <c r="H713" s="31"/>
      <c r="I713" s="32"/>
      <c r="J713" s="122" t="str">
        <f t="shared" si="54"/>
        <v/>
      </c>
      <c r="K713" s="36"/>
      <c r="L713" s="18"/>
      <c r="M713" s="1"/>
      <c r="U713" s="1"/>
      <c r="V713" s="1"/>
      <c r="W713" s="1"/>
      <c r="X713" s="1"/>
      <c r="Y713" s="1"/>
      <c r="Z713" s="1"/>
    </row>
    <row r="714" spans="1:26" x14ac:dyDescent="0.25">
      <c r="A714" s="1"/>
      <c r="B714" s="16" t="str">
        <f t="shared" si="50"/>
        <v/>
      </c>
      <c r="C714" s="17" t="str">
        <f t="shared" si="51"/>
        <v/>
      </c>
      <c r="D714" s="104" t="str">
        <f t="shared" si="52"/>
        <v/>
      </c>
      <c r="E714" s="104" t="str">
        <f t="shared" si="53"/>
        <v/>
      </c>
      <c r="F714" s="31"/>
      <c r="G714" s="127"/>
      <c r="H714" s="31"/>
      <c r="I714" s="32"/>
      <c r="J714" s="122" t="str">
        <f t="shared" si="54"/>
        <v/>
      </c>
      <c r="K714" s="36"/>
      <c r="L714" s="18"/>
      <c r="M714" s="1"/>
      <c r="U714" s="1"/>
      <c r="V714" s="1"/>
      <c r="W714" s="1"/>
      <c r="X714" s="1"/>
      <c r="Y714" s="1"/>
      <c r="Z714" s="1"/>
    </row>
    <row r="715" spans="1:26" x14ac:dyDescent="0.25">
      <c r="A715" s="1"/>
      <c r="B715" s="16" t="str">
        <f t="shared" si="50"/>
        <v/>
      </c>
      <c r="C715" s="17" t="str">
        <f t="shared" si="51"/>
        <v/>
      </c>
      <c r="D715" s="104" t="str">
        <f t="shared" si="52"/>
        <v/>
      </c>
      <c r="E715" s="104" t="str">
        <f t="shared" si="53"/>
        <v/>
      </c>
      <c r="F715" s="31"/>
      <c r="G715" s="127"/>
      <c r="H715" s="31"/>
      <c r="I715" s="32"/>
      <c r="J715" s="122" t="str">
        <f t="shared" si="54"/>
        <v/>
      </c>
      <c r="K715" s="36"/>
      <c r="L715" s="18"/>
      <c r="M715" s="1"/>
      <c r="U715" s="1"/>
      <c r="V715" s="1"/>
      <c r="W715" s="1"/>
      <c r="X715" s="1"/>
      <c r="Y715" s="1"/>
      <c r="Z715" s="1"/>
    </row>
    <row r="716" spans="1:26" x14ac:dyDescent="0.25">
      <c r="A716" s="1"/>
      <c r="B716" s="16" t="str">
        <f t="shared" ref="B716:B779" si="55">IF(AND(G716="",I716="",J716=""),"",$I$3)</f>
        <v/>
      </c>
      <c r="C716" s="17" t="str">
        <f t="shared" ref="C716:C779" si="56">IF(B716&lt;&gt;"",C715+1,"")</f>
        <v/>
      </c>
      <c r="D716" s="104" t="str">
        <f t="shared" ref="D716:D779" si="57">IF(C716="","","Pillar 2")</f>
        <v/>
      </c>
      <c r="E716" s="104" t="str">
        <f t="shared" ref="E716:E779" si="58">IF(ISERROR(VLOOKUP(G716,$O$11:$Q$1000,2,FALSE)),"",VLOOKUP(G716,$O$11:$Q$1000,2,FALSE))</f>
        <v/>
      </c>
      <c r="F716" s="31"/>
      <c r="G716" s="127"/>
      <c r="H716" s="31"/>
      <c r="I716" s="32"/>
      <c r="J716" s="122" t="str">
        <f t="shared" ref="J716:J779" si="59">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55"/>
        <v/>
      </c>
      <c r="C717" s="17" t="str">
        <f t="shared" si="56"/>
        <v/>
      </c>
      <c r="D717" s="104" t="str">
        <f t="shared" si="57"/>
        <v/>
      </c>
      <c r="E717" s="104" t="str">
        <f t="shared" si="58"/>
        <v/>
      </c>
      <c r="F717" s="31"/>
      <c r="G717" s="127"/>
      <c r="H717" s="31"/>
      <c r="I717" s="32"/>
      <c r="J717" s="122" t="str">
        <f t="shared" si="59"/>
        <v/>
      </c>
      <c r="K717" s="36"/>
      <c r="L717" s="18"/>
      <c r="M717" s="1"/>
      <c r="U717" s="1"/>
      <c r="V717" s="1"/>
      <c r="W717" s="1"/>
      <c r="X717" s="1"/>
      <c r="Y717" s="1"/>
      <c r="Z717" s="1"/>
    </row>
    <row r="718" spans="1:26" x14ac:dyDescent="0.25">
      <c r="A718" s="1"/>
      <c r="B718" s="16" t="str">
        <f t="shared" si="55"/>
        <v/>
      </c>
      <c r="C718" s="17" t="str">
        <f t="shared" si="56"/>
        <v/>
      </c>
      <c r="D718" s="104" t="str">
        <f t="shared" si="57"/>
        <v/>
      </c>
      <c r="E718" s="104" t="str">
        <f t="shared" si="58"/>
        <v/>
      </c>
      <c r="F718" s="31"/>
      <c r="G718" s="127"/>
      <c r="H718" s="31"/>
      <c r="I718" s="32"/>
      <c r="J718" s="122" t="str">
        <f t="shared" si="59"/>
        <v/>
      </c>
      <c r="K718" s="36"/>
      <c r="L718" s="18"/>
      <c r="M718" s="1"/>
      <c r="U718" s="1"/>
      <c r="V718" s="1"/>
      <c r="W718" s="1"/>
      <c r="X718" s="1"/>
      <c r="Y718" s="1"/>
      <c r="Z718" s="1"/>
    </row>
    <row r="719" spans="1:26" x14ac:dyDescent="0.25">
      <c r="A719" s="1"/>
      <c r="B719" s="16" t="str">
        <f t="shared" si="55"/>
        <v/>
      </c>
      <c r="C719" s="17" t="str">
        <f t="shared" si="56"/>
        <v/>
      </c>
      <c r="D719" s="104" t="str">
        <f t="shared" si="57"/>
        <v/>
      </c>
      <c r="E719" s="104" t="str">
        <f t="shared" si="58"/>
        <v/>
      </c>
      <c r="F719" s="31"/>
      <c r="G719" s="127"/>
      <c r="H719" s="31"/>
      <c r="I719" s="32"/>
      <c r="J719" s="122" t="str">
        <f t="shared" si="59"/>
        <v/>
      </c>
      <c r="K719" s="36"/>
      <c r="L719" s="18"/>
      <c r="M719" s="1"/>
      <c r="U719" s="1"/>
      <c r="V719" s="1"/>
      <c r="W719" s="1"/>
      <c r="X719" s="1"/>
      <c r="Y719" s="1"/>
      <c r="Z719" s="1"/>
    </row>
    <row r="720" spans="1:26" x14ac:dyDescent="0.25">
      <c r="A720" s="1"/>
      <c r="B720" s="16" t="str">
        <f t="shared" si="55"/>
        <v/>
      </c>
      <c r="C720" s="17" t="str">
        <f t="shared" si="56"/>
        <v/>
      </c>
      <c r="D720" s="104" t="str">
        <f t="shared" si="57"/>
        <v/>
      </c>
      <c r="E720" s="104" t="str">
        <f t="shared" si="58"/>
        <v/>
      </c>
      <c r="F720" s="31"/>
      <c r="G720" s="127"/>
      <c r="H720" s="31"/>
      <c r="I720" s="32"/>
      <c r="J720" s="122" t="str">
        <f t="shared" si="59"/>
        <v/>
      </c>
      <c r="K720" s="36"/>
      <c r="L720" s="18"/>
      <c r="M720" s="1"/>
      <c r="U720" s="1"/>
      <c r="V720" s="1"/>
      <c r="W720" s="1"/>
      <c r="X720" s="1"/>
      <c r="Y720" s="1"/>
      <c r="Z720" s="1"/>
    </row>
    <row r="721" spans="1:26" x14ac:dyDescent="0.25">
      <c r="A721" s="1"/>
      <c r="B721" s="16" t="str">
        <f t="shared" si="55"/>
        <v/>
      </c>
      <c r="C721" s="17" t="str">
        <f t="shared" si="56"/>
        <v/>
      </c>
      <c r="D721" s="104" t="str">
        <f t="shared" si="57"/>
        <v/>
      </c>
      <c r="E721" s="104" t="str">
        <f t="shared" si="58"/>
        <v/>
      </c>
      <c r="F721" s="31"/>
      <c r="G721" s="127"/>
      <c r="H721" s="31"/>
      <c r="I721" s="32"/>
      <c r="J721" s="122" t="str">
        <f t="shared" si="59"/>
        <v/>
      </c>
      <c r="K721" s="36"/>
      <c r="L721" s="18"/>
      <c r="M721" s="1"/>
      <c r="U721" s="1"/>
      <c r="V721" s="1"/>
      <c r="W721" s="1"/>
      <c r="X721" s="1"/>
      <c r="Y721" s="1"/>
      <c r="Z721" s="1"/>
    </row>
    <row r="722" spans="1:26" x14ac:dyDescent="0.25">
      <c r="A722" s="1"/>
      <c r="B722" s="16" t="str">
        <f t="shared" si="55"/>
        <v/>
      </c>
      <c r="C722" s="17" t="str">
        <f t="shared" si="56"/>
        <v/>
      </c>
      <c r="D722" s="104" t="str">
        <f t="shared" si="57"/>
        <v/>
      </c>
      <c r="E722" s="104" t="str">
        <f t="shared" si="58"/>
        <v/>
      </c>
      <c r="F722" s="31"/>
      <c r="G722" s="127"/>
      <c r="H722" s="31"/>
      <c r="I722" s="32"/>
      <c r="J722" s="122" t="str">
        <f t="shared" si="59"/>
        <v/>
      </c>
      <c r="K722" s="36"/>
      <c r="L722" s="18"/>
      <c r="M722" s="1"/>
      <c r="U722" s="1"/>
      <c r="V722" s="1"/>
      <c r="W722" s="1"/>
      <c r="X722" s="1"/>
      <c r="Y722" s="1"/>
      <c r="Z722" s="1"/>
    </row>
    <row r="723" spans="1:26" x14ac:dyDescent="0.25">
      <c r="A723" s="1"/>
      <c r="B723" s="16" t="str">
        <f t="shared" si="55"/>
        <v/>
      </c>
      <c r="C723" s="17" t="str">
        <f t="shared" si="56"/>
        <v/>
      </c>
      <c r="D723" s="104" t="str">
        <f t="shared" si="57"/>
        <v/>
      </c>
      <c r="E723" s="104" t="str">
        <f t="shared" si="58"/>
        <v/>
      </c>
      <c r="F723" s="31"/>
      <c r="G723" s="127"/>
      <c r="H723" s="31"/>
      <c r="I723" s="32"/>
      <c r="J723" s="122" t="str">
        <f t="shared" si="59"/>
        <v/>
      </c>
      <c r="K723" s="36"/>
      <c r="L723" s="18"/>
      <c r="M723" s="1"/>
      <c r="U723" s="1"/>
      <c r="V723" s="1"/>
      <c r="W723" s="1"/>
      <c r="X723" s="1"/>
      <c r="Y723" s="1"/>
      <c r="Z723" s="1"/>
    </row>
    <row r="724" spans="1:26" x14ac:dyDescent="0.25">
      <c r="A724" s="1"/>
      <c r="B724" s="16" t="str">
        <f t="shared" si="55"/>
        <v/>
      </c>
      <c r="C724" s="17" t="str">
        <f t="shared" si="56"/>
        <v/>
      </c>
      <c r="D724" s="104" t="str">
        <f t="shared" si="57"/>
        <v/>
      </c>
      <c r="E724" s="104" t="str">
        <f t="shared" si="58"/>
        <v/>
      </c>
      <c r="F724" s="31"/>
      <c r="G724" s="127"/>
      <c r="H724" s="31"/>
      <c r="I724" s="32"/>
      <c r="J724" s="122" t="str">
        <f t="shared" si="59"/>
        <v/>
      </c>
      <c r="K724" s="36"/>
      <c r="L724" s="18"/>
      <c r="M724" s="1"/>
      <c r="U724" s="1"/>
      <c r="V724" s="1"/>
      <c r="W724" s="1"/>
      <c r="X724" s="1"/>
      <c r="Y724" s="1"/>
      <c r="Z724" s="1"/>
    </row>
    <row r="725" spans="1:26" x14ac:dyDescent="0.25">
      <c r="A725" s="1"/>
      <c r="B725" s="16" t="str">
        <f t="shared" si="55"/>
        <v/>
      </c>
      <c r="C725" s="17" t="str">
        <f t="shared" si="56"/>
        <v/>
      </c>
      <c r="D725" s="104" t="str">
        <f t="shared" si="57"/>
        <v/>
      </c>
      <c r="E725" s="104" t="str">
        <f t="shared" si="58"/>
        <v/>
      </c>
      <c r="F725" s="31"/>
      <c r="G725" s="127"/>
      <c r="H725" s="31"/>
      <c r="I725" s="32"/>
      <c r="J725" s="122" t="str">
        <f t="shared" si="59"/>
        <v/>
      </c>
      <c r="K725" s="36"/>
      <c r="L725" s="18"/>
      <c r="M725" s="1"/>
      <c r="U725" s="1"/>
      <c r="V725" s="1"/>
      <c r="W725" s="1"/>
      <c r="X725" s="1"/>
      <c r="Y725" s="1"/>
      <c r="Z725" s="1"/>
    </row>
    <row r="726" spans="1:26" x14ac:dyDescent="0.25">
      <c r="A726" s="1"/>
      <c r="B726" s="16" t="str">
        <f t="shared" si="55"/>
        <v/>
      </c>
      <c r="C726" s="17" t="str">
        <f t="shared" si="56"/>
        <v/>
      </c>
      <c r="D726" s="104" t="str">
        <f t="shared" si="57"/>
        <v/>
      </c>
      <c r="E726" s="104" t="str">
        <f t="shared" si="58"/>
        <v/>
      </c>
      <c r="F726" s="31"/>
      <c r="G726" s="127"/>
      <c r="H726" s="31"/>
      <c r="I726" s="32"/>
      <c r="J726" s="122" t="str">
        <f t="shared" si="59"/>
        <v/>
      </c>
      <c r="K726" s="36"/>
      <c r="L726" s="18"/>
      <c r="M726" s="1"/>
      <c r="U726" s="1"/>
      <c r="V726" s="1"/>
      <c r="W726" s="1"/>
      <c r="X726" s="1"/>
      <c r="Y726" s="1"/>
      <c r="Z726" s="1"/>
    </row>
    <row r="727" spans="1:26" x14ac:dyDescent="0.25">
      <c r="A727" s="1"/>
      <c r="B727" s="16" t="str">
        <f t="shared" si="55"/>
        <v/>
      </c>
      <c r="C727" s="17" t="str">
        <f t="shared" si="56"/>
        <v/>
      </c>
      <c r="D727" s="104" t="str">
        <f t="shared" si="57"/>
        <v/>
      </c>
      <c r="E727" s="104" t="str">
        <f t="shared" si="58"/>
        <v/>
      </c>
      <c r="F727" s="31"/>
      <c r="G727" s="127"/>
      <c r="H727" s="31"/>
      <c r="I727" s="32"/>
      <c r="J727" s="122" t="str">
        <f t="shared" si="59"/>
        <v/>
      </c>
      <c r="K727" s="36"/>
      <c r="L727" s="18"/>
      <c r="M727" s="1"/>
      <c r="U727" s="1"/>
      <c r="V727" s="1"/>
      <c r="W727" s="1"/>
      <c r="X727" s="1"/>
      <c r="Y727" s="1"/>
      <c r="Z727" s="1"/>
    </row>
    <row r="728" spans="1:26" x14ac:dyDescent="0.25">
      <c r="A728" s="1"/>
      <c r="B728" s="16" t="str">
        <f t="shared" si="55"/>
        <v/>
      </c>
      <c r="C728" s="17" t="str">
        <f t="shared" si="56"/>
        <v/>
      </c>
      <c r="D728" s="104" t="str">
        <f t="shared" si="57"/>
        <v/>
      </c>
      <c r="E728" s="104" t="str">
        <f t="shared" si="58"/>
        <v/>
      </c>
      <c r="F728" s="31"/>
      <c r="G728" s="127"/>
      <c r="H728" s="31"/>
      <c r="I728" s="32"/>
      <c r="J728" s="122" t="str">
        <f t="shared" si="59"/>
        <v/>
      </c>
      <c r="K728" s="36"/>
      <c r="L728" s="18"/>
      <c r="M728" s="1"/>
      <c r="U728" s="1"/>
      <c r="V728" s="1"/>
      <c r="W728" s="1"/>
      <c r="X728" s="1"/>
      <c r="Y728" s="1"/>
      <c r="Z728" s="1"/>
    </row>
    <row r="729" spans="1:26" x14ac:dyDescent="0.25">
      <c r="A729" s="1"/>
      <c r="B729" s="16" t="str">
        <f t="shared" si="55"/>
        <v/>
      </c>
      <c r="C729" s="17" t="str">
        <f t="shared" si="56"/>
        <v/>
      </c>
      <c r="D729" s="104" t="str">
        <f t="shared" si="57"/>
        <v/>
      </c>
      <c r="E729" s="104" t="str">
        <f t="shared" si="58"/>
        <v/>
      </c>
      <c r="F729" s="31"/>
      <c r="G729" s="127"/>
      <c r="H729" s="31"/>
      <c r="I729" s="32"/>
      <c r="J729" s="122" t="str">
        <f t="shared" si="59"/>
        <v/>
      </c>
      <c r="K729" s="36"/>
      <c r="L729" s="18"/>
      <c r="M729" s="1"/>
      <c r="U729" s="1"/>
      <c r="V729" s="1"/>
      <c r="W729" s="1"/>
      <c r="X729" s="1"/>
      <c r="Y729" s="1"/>
      <c r="Z729" s="1"/>
    </row>
    <row r="730" spans="1:26" x14ac:dyDescent="0.25">
      <c r="A730" s="1"/>
      <c r="B730" s="16" t="str">
        <f t="shared" si="55"/>
        <v/>
      </c>
      <c r="C730" s="17" t="str">
        <f t="shared" si="56"/>
        <v/>
      </c>
      <c r="D730" s="104" t="str">
        <f t="shared" si="57"/>
        <v/>
      </c>
      <c r="E730" s="104" t="str">
        <f t="shared" si="58"/>
        <v/>
      </c>
      <c r="F730" s="31"/>
      <c r="G730" s="127"/>
      <c r="H730" s="31"/>
      <c r="I730" s="32"/>
      <c r="J730" s="122" t="str">
        <f t="shared" si="59"/>
        <v/>
      </c>
      <c r="K730" s="36"/>
      <c r="L730" s="18"/>
      <c r="M730" s="1"/>
      <c r="U730" s="1"/>
      <c r="V730" s="1"/>
      <c r="W730" s="1"/>
      <c r="X730" s="1"/>
      <c r="Y730" s="1"/>
      <c r="Z730" s="1"/>
    </row>
    <row r="731" spans="1:26" x14ac:dyDescent="0.25">
      <c r="A731" s="1"/>
      <c r="B731" s="16" t="str">
        <f t="shared" si="55"/>
        <v/>
      </c>
      <c r="C731" s="17" t="str">
        <f t="shared" si="56"/>
        <v/>
      </c>
      <c r="D731" s="104" t="str">
        <f t="shared" si="57"/>
        <v/>
      </c>
      <c r="E731" s="104" t="str">
        <f t="shared" si="58"/>
        <v/>
      </c>
      <c r="F731" s="31"/>
      <c r="G731" s="127"/>
      <c r="H731" s="31"/>
      <c r="I731" s="32"/>
      <c r="J731" s="122" t="str">
        <f t="shared" si="59"/>
        <v/>
      </c>
      <c r="K731" s="36"/>
      <c r="L731" s="18"/>
      <c r="M731" s="1"/>
      <c r="U731" s="1"/>
      <c r="V731" s="1"/>
      <c r="W731" s="1"/>
      <c r="X731" s="1"/>
      <c r="Y731" s="1"/>
      <c r="Z731" s="1"/>
    </row>
    <row r="732" spans="1:26" x14ac:dyDescent="0.25">
      <c r="A732" s="1"/>
      <c r="B732" s="16" t="str">
        <f t="shared" si="55"/>
        <v/>
      </c>
      <c r="C732" s="17" t="str">
        <f t="shared" si="56"/>
        <v/>
      </c>
      <c r="D732" s="104" t="str">
        <f t="shared" si="57"/>
        <v/>
      </c>
      <c r="E732" s="104" t="str">
        <f t="shared" si="58"/>
        <v/>
      </c>
      <c r="F732" s="31"/>
      <c r="G732" s="127"/>
      <c r="H732" s="31"/>
      <c r="I732" s="32"/>
      <c r="J732" s="122" t="str">
        <f t="shared" si="59"/>
        <v/>
      </c>
      <c r="K732" s="36"/>
      <c r="L732" s="18"/>
      <c r="M732" s="1"/>
      <c r="U732" s="1"/>
      <c r="V732" s="1"/>
      <c r="W732" s="1"/>
      <c r="X732" s="1"/>
      <c r="Y732" s="1"/>
      <c r="Z732" s="1"/>
    </row>
    <row r="733" spans="1:26" x14ac:dyDescent="0.25">
      <c r="A733" s="1"/>
      <c r="B733" s="16" t="str">
        <f t="shared" si="55"/>
        <v/>
      </c>
      <c r="C733" s="17" t="str">
        <f t="shared" si="56"/>
        <v/>
      </c>
      <c r="D733" s="104" t="str">
        <f t="shared" si="57"/>
        <v/>
      </c>
      <c r="E733" s="104" t="str">
        <f t="shared" si="58"/>
        <v/>
      </c>
      <c r="F733" s="31"/>
      <c r="G733" s="127"/>
      <c r="H733" s="31"/>
      <c r="I733" s="32"/>
      <c r="J733" s="122" t="str">
        <f t="shared" si="59"/>
        <v/>
      </c>
      <c r="K733" s="36"/>
      <c r="L733" s="18"/>
      <c r="M733" s="1"/>
      <c r="U733" s="1"/>
      <c r="V733" s="1"/>
      <c r="W733" s="1"/>
      <c r="X733" s="1"/>
      <c r="Y733" s="1"/>
      <c r="Z733" s="1"/>
    </row>
    <row r="734" spans="1:26" x14ac:dyDescent="0.25">
      <c r="A734" s="1"/>
      <c r="B734" s="16" t="str">
        <f t="shared" si="55"/>
        <v/>
      </c>
      <c r="C734" s="17" t="str">
        <f t="shared" si="56"/>
        <v/>
      </c>
      <c r="D734" s="104" t="str">
        <f t="shared" si="57"/>
        <v/>
      </c>
      <c r="E734" s="104" t="str">
        <f t="shared" si="58"/>
        <v/>
      </c>
      <c r="F734" s="31"/>
      <c r="G734" s="127"/>
      <c r="H734" s="31"/>
      <c r="I734" s="32"/>
      <c r="J734" s="122" t="str">
        <f t="shared" si="59"/>
        <v/>
      </c>
      <c r="K734" s="36"/>
      <c r="L734" s="18"/>
      <c r="M734" s="1"/>
      <c r="U734" s="1"/>
      <c r="V734" s="1"/>
      <c r="W734" s="1"/>
      <c r="X734" s="1"/>
      <c r="Y734" s="1"/>
      <c r="Z734" s="1"/>
    </row>
    <row r="735" spans="1:26" x14ac:dyDescent="0.25">
      <c r="A735" s="1"/>
      <c r="B735" s="16" t="str">
        <f t="shared" si="55"/>
        <v/>
      </c>
      <c r="C735" s="17" t="str">
        <f t="shared" si="56"/>
        <v/>
      </c>
      <c r="D735" s="104" t="str">
        <f t="shared" si="57"/>
        <v/>
      </c>
      <c r="E735" s="104" t="str">
        <f t="shared" si="58"/>
        <v/>
      </c>
      <c r="F735" s="31"/>
      <c r="G735" s="127"/>
      <c r="H735" s="31"/>
      <c r="I735" s="32"/>
      <c r="J735" s="122" t="str">
        <f t="shared" si="59"/>
        <v/>
      </c>
      <c r="K735" s="36"/>
      <c r="L735" s="18"/>
      <c r="M735" s="1"/>
      <c r="U735" s="1"/>
      <c r="V735" s="1"/>
      <c r="W735" s="1"/>
      <c r="X735" s="1"/>
      <c r="Y735" s="1"/>
      <c r="Z735" s="1"/>
    </row>
    <row r="736" spans="1:26" x14ac:dyDescent="0.25">
      <c r="A736" s="1"/>
      <c r="B736" s="16" t="str">
        <f t="shared" si="55"/>
        <v/>
      </c>
      <c r="C736" s="17" t="str">
        <f t="shared" si="56"/>
        <v/>
      </c>
      <c r="D736" s="104" t="str">
        <f t="shared" si="57"/>
        <v/>
      </c>
      <c r="E736" s="104" t="str">
        <f t="shared" si="58"/>
        <v/>
      </c>
      <c r="F736" s="31"/>
      <c r="G736" s="127"/>
      <c r="H736" s="31"/>
      <c r="I736" s="32"/>
      <c r="J736" s="122" t="str">
        <f t="shared" si="59"/>
        <v/>
      </c>
      <c r="K736" s="36"/>
      <c r="L736" s="18"/>
      <c r="M736" s="1"/>
      <c r="U736" s="1"/>
      <c r="V736" s="1"/>
      <c r="W736" s="1"/>
      <c r="X736" s="1"/>
      <c r="Y736" s="1"/>
      <c r="Z736" s="1"/>
    </row>
    <row r="737" spans="1:26" x14ac:dyDescent="0.25">
      <c r="A737" s="1"/>
      <c r="B737" s="16" t="str">
        <f t="shared" si="55"/>
        <v/>
      </c>
      <c r="C737" s="17" t="str">
        <f t="shared" si="56"/>
        <v/>
      </c>
      <c r="D737" s="104" t="str">
        <f t="shared" si="57"/>
        <v/>
      </c>
      <c r="E737" s="104" t="str">
        <f t="shared" si="58"/>
        <v/>
      </c>
      <c r="F737" s="31"/>
      <c r="G737" s="127"/>
      <c r="H737" s="31"/>
      <c r="I737" s="32"/>
      <c r="J737" s="122" t="str">
        <f t="shared" si="59"/>
        <v/>
      </c>
      <c r="K737" s="36"/>
      <c r="L737" s="18"/>
      <c r="M737" s="1"/>
      <c r="U737" s="1"/>
      <c r="V737" s="1"/>
      <c r="W737" s="1"/>
      <c r="X737" s="1"/>
      <c r="Y737" s="1"/>
      <c r="Z737" s="1"/>
    </row>
    <row r="738" spans="1:26" x14ac:dyDescent="0.25">
      <c r="A738" s="1"/>
      <c r="B738" s="16" t="str">
        <f t="shared" si="55"/>
        <v/>
      </c>
      <c r="C738" s="17" t="str">
        <f t="shared" si="56"/>
        <v/>
      </c>
      <c r="D738" s="104" t="str">
        <f t="shared" si="57"/>
        <v/>
      </c>
      <c r="E738" s="104" t="str">
        <f t="shared" si="58"/>
        <v/>
      </c>
      <c r="F738" s="31"/>
      <c r="G738" s="127"/>
      <c r="H738" s="31"/>
      <c r="I738" s="32"/>
      <c r="J738" s="122" t="str">
        <f t="shared" si="59"/>
        <v/>
      </c>
      <c r="K738" s="36"/>
      <c r="L738" s="18"/>
      <c r="M738" s="1"/>
      <c r="U738" s="1"/>
      <c r="V738" s="1"/>
      <c r="W738" s="1"/>
      <c r="X738" s="1"/>
      <c r="Y738" s="1"/>
      <c r="Z738" s="1"/>
    </row>
    <row r="739" spans="1:26" x14ac:dyDescent="0.25">
      <c r="A739" s="1"/>
      <c r="B739" s="16" t="str">
        <f t="shared" si="55"/>
        <v/>
      </c>
      <c r="C739" s="17" t="str">
        <f t="shared" si="56"/>
        <v/>
      </c>
      <c r="D739" s="104" t="str">
        <f t="shared" si="57"/>
        <v/>
      </c>
      <c r="E739" s="104" t="str">
        <f t="shared" si="58"/>
        <v/>
      </c>
      <c r="F739" s="31"/>
      <c r="G739" s="127"/>
      <c r="H739" s="31"/>
      <c r="I739" s="32"/>
      <c r="J739" s="122" t="str">
        <f t="shared" si="59"/>
        <v/>
      </c>
      <c r="K739" s="36"/>
      <c r="L739" s="18"/>
      <c r="M739" s="1"/>
      <c r="U739" s="1"/>
      <c r="V739" s="1"/>
      <c r="W739" s="1"/>
      <c r="X739" s="1"/>
      <c r="Y739" s="1"/>
      <c r="Z739" s="1"/>
    </row>
    <row r="740" spans="1:26" x14ac:dyDescent="0.25">
      <c r="A740" s="1"/>
      <c r="B740" s="16" t="str">
        <f t="shared" si="55"/>
        <v/>
      </c>
      <c r="C740" s="17" t="str">
        <f t="shared" si="56"/>
        <v/>
      </c>
      <c r="D740" s="104" t="str">
        <f t="shared" si="57"/>
        <v/>
      </c>
      <c r="E740" s="104" t="str">
        <f t="shared" si="58"/>
        <v/>
      </c>
      <c r="F740" s="31"/>
      <c r="G740" s="127"/>
      <c r="H740" s="31"/>
      <c r="I740" s="32"/>
      <c r="J740" s="122" t="str">
        <f t="shared" si="59"/>
        <v/>
      </c>
      <c r="K740" s="36"/>
      <c r="L740" s="18"/>
      <c r="M740" s="1"/>
      <c r="U740" s="1"/>
      <c r="V740" s="1"/>
      <c r="W740" s="1"/>
      <c r="X740" s="1"/>
      <c r="Y740" s="1"/>
      <c r="Z740" s="1"/>
    </row>
    <row r="741" spans="1:26" x14ac:dyDescent="0.25">
      <c r="A741" s="1"/>
      <c r="B741" s="16" t="str">
        <f t="shared" si="55"/>
        <v/>
      </c>
      <c r="C741" s="17" t="str">
        <f t="shared" si="56"/>
        <v/>
      </c>
      <c r="D741" s="104" t="str">
        <f t="shared" si="57"/>
        <v/>
      </c>
      <c r="E741" s="104" t="str">
        <f t="shared" si="58"/>
        <v/>
      </c>
      <c r="F741" s="31"/>
      <c r="G741" s="127"/>
      <c r="H741" s="31"/>
      <c r="I741" s="32"/>
      <c r="J741" s="122" t="str">
        <f t="shared" si="59"/>
        <v/>
      </c>
      <c r="K741" s="36"/>
      <c r="L741" s="18"/>
      <c r="M741" s="1"/>
      <c r="U741" s="1"/>
      <c r="V741" s="1"/>
      <c r="W741" s="1"/>
      <c r="X741" s="1"/>
      <c r="Y741" s="1"/>
      <c r="Z741" s="1"/>
    </row>
    <row r="742" spans="1:26" x14ac:dyDescent="0.25">
      <c r="A742" s="1"/>
      <c r="B742" s="16" t="str">
        <f t="shared" si="55"/>
        <v/>
      </c>
      <c r="C742" s="17" t="str">
        <f t="shared" si="56"/>
        <v/>
      </c>
      <c r="D742" s="104" t="str">
        <f t="shared" si="57"/>
        <v/>
      </c>
      <c r="E742" s="104" t="str">
        <f t="shared" si="58"/>
        <v/>
      </c>
      <c r="F742" s="31"/>
      <c r="G742" s="127"/>
      <c r="H742" s="31"/>
      <c r="I742" s="32"/>
      <c r="J742" s="122" t="str">
        <f t="shared" si="59"/>
        <v/>
      </c>
      <c r="K742" s="36"/>
      <c r="L742" s="18"/>
      <c r="M742" s="1"/>
      <c r="U742" s="1"/>
      <c r="V742" s="1"/>
      <c r="W742" s="1"/>
      <c r="X742" s="1"/>
      <c r="Y742" s="1"/>
      <c r="Z742" s="1"/>
    </row>
    <row r="743" spans="1:26" x14ac:dyDescent="0.25">
      <c r="A743" s="1"/>
      <c r="B743" s="16" t="str">
        <f t="shared" si="55"/>
        <v/>
      </c>
      <c r="C743" s="17" t="str">
        <f t="shared" si="56"/>
        <v/>
      </c>
      <c r="D743" s="104" t="str">
        <f t="shared" si="57"/>
        <v/>
      </c>
      <c r="E743" s="104" t="str">
        <f t="shared" si="58"/>
        <v/>
      </c>
      <c r="F743" s="31"/>
      <c r="G743" s="127"/>
      <c r="H743" s="31"/>
      <c r="I743" s="32"/>
      <c r="J743" s="122" t="str">
        <f t="shared" si="59"/>
        <v/>
      </c>
      <c r="K743" s="36"/>
      <c r="L743" s="18"/>
      <c r="M743" s="1"/>
      <c r="U743" s="1"/>
      <c r="V743" s="1"/>
      <c r="W743" s="1"/>
      <c r="X743" s="1"/>
      <c r="Y743" s="1"/>
      <c r="Z743" s="1"/>
    </row>
    <row r="744" spans="1:26" x14ac:dyDescent="0.25">
      <c r="A744" s="1"/>
      <c r="B744" s="16" t="str">
        <f t="shared" si="55"/>
        <v/>
      </c>
      <c r="C744" s="17" t="str">
        <f t="shared" si="56"/>
        <v/>
      </c>
      <c r="D744" s="104" t="str">
        <f t="shared" si="57"/>
        <v/>
      </c>
      <c r="E744" s="104" t="str">
        <f t="shared" si="58"/>
        <v/>
      </c>
      <c r="F744" s="31"/>
      <c r="G744" s="127"/>
      <c r="H744" s="31"/>
      <c r="I744" s="32"/>
      <c r="J744" s="122" t="str">
        <f t="shared" si="59"/>
        <v/>
      </c>
      <c r="K744" s="36"/>
      <c r="L744" s="18"/>
      <c r="M744" s="1"/>
      <c r="U744" s="1"/>
      <c r="V744" s="1"/>
      <c r="W744" s="1"/>
      <c r="X744" s="1"/>
      <c r="Y744" s="1"/>
      <c r="Z744" s="1"/>
    </row>
    <row r="745" spans="1:26" x14ac:dyDescent="0.25">
      <c r="A745" s="1"/>
      <c r="B745" s="16" t="str">
        <f t="shared" si="55"/>
        <v/>
      </c>
      <c r="C745" s="17" t="str">
        <f t="shared" si="56"/>
        <v/>
      </c>
      <c r="D745" s="104" t="str">
        <f t="shared" si="57"/>
        <v/>
      </c>
      <c r="E745" s="104" t="str">
        <f t="shared" si="58"/>
        <v/>
      </c>
      <c r="F745" s="31"/>
      <c r="G745" s="127"/>
      <c r="H745" s="31"/>
      <c r="I745" s="32"/>
      <c r="J745" s="122" t="str">
        <f t="shared" si="59"/>
        <v/>
      </c>
      <c r="K745" s="36"/>
      <c r="L745" s="18"/>
      <c r="M745" s="1"/>
      <c r="U745" s="1"/>
      <c r="V745" s="1"/>
      <c r="W745" s="1"/>
      <c r="X745" s="1"/>
      <c r="Y745" s="1"/>
      <c r="Z745" s="1"/>
    </row>
    <row r="746" spans="1:26" x14ac:dyDescent="0.25">
      <c r="A746" s="1"/>
      <c r="B746" s="16" t="str">
        <f t="shared" si="55"/>
        <v/>
      </c>
      <c r="C746" s="17" t="str">
        <f t="shared" si="56"/>
        <v/>
      </c>
      <c r="D746" s="104" t="str">
        <f t="shared" si="57"/>
        <v/>
      </c>
      <c r="E746" s="104" t="str">
        <f t="shared" si="58"/>
        <v/>
      </c>
      <c r="F746" s="31"/>
      <c r="G746" s="127"/>
      <c r="H746" s="31"/>
      <c r="I746" s="32"/>
      <c r="J746" s="122" t="str">
        <f t="shared" si="59"/>
        <v/>
      </c>
      <c r="K746" s="36"/>
      <c r="L746" s="18"/>
      <c r="M746" s="1"/>
      <c r="U746" s="1"/>
      <c r="V746" s="1"/>
      <c r="W746" s="1"/>
      <c r="X746" s="1"/>
      <c r="Y746" s="1"/>
      <c r="Z746" s="1"/>
    </row>
    <row r="747" spans="1:26" x14ac:dyDescent="0.25">
      <c r="A747" s="1"/>
      <c r="B747" s="16" t="str">
        <f t="shared" si="55"/>
        <v/>
      </c>
      <c r="C747" s="17" t="str">
        <f t="shared" si="56"/>
        <v/>
      </c>
      <c r="D747" s="104" t="str">
        <f t="shared" si="57"/>
        <v/>
      </c>
      <c r="E747" s="104" t="str">
        <f t="shared" si="58"/>
        <v/>
      </c>
      <c r="F747" s="31"/>
      <c r="G747" s="127"/>
      <c r="H747" s="31"/>
      <c r="I747" s="32"/>
      <c r="J747" s="122" t="str">
        <f t="shared" si="59"/>
        <v/>
      </c>
      <c r="K747" s="36"/>
      <c r="L747" s="18"/>
      <c r="M747" s="1"/>
      <c r="U747" s="1"/>
      <c r="V747" s="1"/>
      <c r="W747" s="1"/>
      <c r="X747" s="1"/>
      <c r="Y747" s="1"/>
      <c r="Z747" s="1"/>
    </row>
    <row r="748" spans="1:26" x14ac:dyDescent="0.25">
      <c r="A748" s="1"/>
      <c r="B748" s="16" t="str">
        <f t="shared" si="55"/>
        <v/>
      </c>
      <c r="C748" s="17" t="str">
        <f t="shared" si="56"/>
        <v/>
      </c>
      <c r="D748" s="104" t="str">
        <f t="shared" si="57"/>
        <v/>
      </c>
      <c r="E748" s="104" t="str">
        <f t="shared" si="58"/>
        <v/>
      </c>
      <c r="F748" s="31"/>
      <c r="G748" s="127"/>
      <c r="H748" s="31"/>
      <c r="I748" s="32"/>
      <c r="J748" s="122" t="str">
        <f t="shared" si="59"/>
        <v/>
      </c>
      <c r="K748" s="36"/>
      <c r="L748" s="18"/>
      <c r="M748" s="1"/>
      <c r="U748" s="1"/>
      <c r="V748" s="1"/>
      <c r="W748" s="1"/>
      <c r="X748" s="1"/>
      <c r="Y748" s="1"/>
      <c r="Z748" s="1"/>
    </row>
    <row r="749" spans="1:26" x14ac:dyDescent="0.25">
      <c r="A749" s="1"/>
      <c r="B749" s="16" t="str">
        <f t="shared" si="55"/>
        <v/>
      </c>
      <c r="C749" s="17" t="str">
        <f t="shared" si="56"/>
        <v/>
      </c>
      <c r="D749" s="104" t="str">
        <f t="shared" si="57"/>
        <v/>
      </c>
      <c r="E749" s="104" t="str">
        <f t="shared" si="58"/>
        <v/>
      </c>
      <c r="F749" s="31"/>
      <c r="G749" s="127"/>
      <c r="H749" s="31"/>
      <c r="I749" s="32"/>
      <c r="J749" s="122" t="str">
        <f t="shared" si="59"/>
        <v/>
      </c>
      <c r="K749" s="36"/>
      <c r="L749" s="18"/>
      <c r="M749" s="1"/>
      <c r="U749" s="1"/>
      <c r="V749" s="1"/>
      <c r="W749" s="1"/>
      <c r="X749" s="1"/>
      <c r="Y749" s="1"/>
      <c r="Z749" s="1"/>
    </row>
    <row r="750" spans="1:26" x14ac:dyDescent="0.25">
      <c r="A750" s="1"/>
      <c r="B750" s="16" t="str">
        <f t="shared" si="55"/>
        <v/>
      </c>
      <c r="C750" s="17" t="str">
        <f t="shared" si="56"/>
        <v/>
      </c>
      <c r="D750" s="104" t="str">
        <f t="shared" si="57"/>
        <v/>
      </c>
      <c r="E750" s="104" t="str">
        <f t="shared" si="58"/>
        <v/>
      </c>
      <c r="F750" s="31"/>
      <c r="G750" s="127"/>
      <c r="H750" s="31"/>
      <c r="I750" s="32"/>
      <c r="J750" s="122" t="str">
        <f t="shared" si="59"/>
        <v/>
      </c>
      <c r="K750" s="36"/>
      <c r="L750" s="18"/>
      <c r="M750" s="1"/>
      <c r="U750" s="1"/>
      <c r="V750" s="1"/>
      <c r="W750" s="1"/>
      <c r="X750" s="1"/>
      <c r="Y750" s="1"/>
      <c r="Z750" s="1"/>
    </row>
    <row r="751" spans="1:26" x14ac:dyDescent="0.25">
      <c r="A751" s="1"/>
      <c r="B751" s="16" t="str">
        <f t="shared" si="55"/>
        <v/>
      </c>
      <c r="C751" s="17" t="str">
        <f t="shared" si="56"/>
        <v/>
      </c>
      <c r="D751" s="104" t="str">
        <f t="shared" si="57"/>
        <v/>
      </c>
      <c r="E751" s="104" t="str">
        <f t="shared" si="58"/>
        <v/>
      </c>
      <c r="F751" s="31"/>
      <c r="G751" s="127"/>
      <c r="H751" s="31"/>
      <c r="I751" s="32"/>
      <c r="J751" s="122" t="str">
        <f t="shared" si="59"/>
        <v/>
      </c>
      <c r="K751" s="36"/>
      <c r="L751" s="18"/>
      <c r="M751" s="1"/>
      <c r="U751" s="1"/>
      <c r="V751" s="1"/>
      <c r="W751" s="1"/>
      <c r="X751" s="1"/>
      <c r="Y751" s="1"/>
      <c r="Z751" s="1"/>
    </row>
    <row r="752" spans="1:26" x14ac:dyDescent="0.25">
      <c r="A752" s="1"/>
      <c r="B752" s="16" t="str">
        <f t="shared" si="55"/>
        <v/>
      </c>
      <c r="C752" s="17" t="str">
        <f t="shared" si="56"/>
        <v/>
      </c>
      <c r="D752" s="104" t="str">
        <f t="shared" si="57"/>
        <v/>
      </c>
      <c r="E752" s="104" t="str">
        <f t="shared" si="58"/>
        <v/>
      </c>
      <c r="F752" s="31"/>
      <c r="G752" s="127"/>
      <c r="H752" s="31"/>
      <c r="I752" s="32"/>
      <c r="J752" s="122" t="str">
        <f t="shared" si="59"/>
        <v/>
      </c>
      <c r="K752" s="36"/>
      <c r="L752" s="18"/>
      <c r="M752" s="1"/>
      <c r="U752" s="1"/>
      <c r="V752" s="1"/>
      <c r="W752" s="1"/>
      <c r="X752" s="1"/>
      <c r="Y752" s="1"/>
      <c r="Z752" s="1"/>
    </row>
    <row r="753" spans="1:26" x14ac:dyDescent="0.25">
      <c r="A753" s="1"/>
      <c r="B753" s="16" t="str">
        <f t="shared" si="55"/>
        <v/>
      </c>
      <c r="C753" s="17" t="str">
        <f t="shared" si="56"/>
        <v/>
      </c>
      <c r="D753" s="104" t="str">
        <f t="shared" si="57"/>
        <v/>
      </c>
      <c r="E753" s="104" t="str">
        <f t="shared" si="58"/>
        <v/>
      </c>
      <c r="F753" s="31"/>
      <c r="G753" s="127"/>
      <c r="H753" s="31"/>
      <c r="I753" s="32"/>
      <c r="J753" s="122" t="str">
        <f t="shared" si="59"/>
        <v/>
      </c>
      <c r="K753" s="36"/>
      <c r="L753" s="18"/>
      <c r="M753" s="1"/>
      <c r="U753" s="1"/>
      <c r="V753" s="1"/>
      <c r="W753" s="1"/>
      <c r="X753" s="1"/>
      <c r="Y753" s="1"/>
      <c r="Z753" s="1"/>
    </row>
    <row r="754" spans="1:26" x14ac:dyDescent="0.25">
      <c r="A754" s="1"/>
      <c r="B754" s="16" t="str">
        <f t="shared" si="55"/>
        <v/>
      </c>
      <c r="C754" s="17" t="str">
        <f t="shared" si="56"/>
        <v/>
      </c>
      <c r="D754" s="104" t="str">
        <f t="shared" si="57"/>
        <v/>
      </c>
      <c r="E754" s="104" t="str">
        <f t="shared" si="58"/>
        <v/>
      </c>
      <c r="F754" s="31"/>
      <c r="G754" s="127"/>
      <c r="H754" s="31"/>
      <c r="I754" s="32"/>
      <c r="J754" s="122" t="str">
        <f t="shared" si="59"/>
        <v/>
      </c>
      <c r="K754" s="36"/>
      <c r="L754" s="18"/>
      <c r="M754" s="1"/>
      <c r="U754" s="1"/>
      <c r="V754" s="1"/>
      <c r="W754" s="1"/>
      <c r="X754" s="1"/>
      <c r="Y754" s="1"/>
      <c r="Z754" s="1"/>
    </row>
    <row r="755" spans="1:26" x14ac:dyDescent="0.25">
      <c r="A755" s="1"/>
      <c r="B755" s="16" t="str">
        <f t="shared" si="55"/>
        <v/>
      </c>
      <c r="C755" s="17" t="str">
        <f t="shared" si="56"/>
        <v/>
      </c>
      <c r="D755" s="104" t="str">
        <f t="shared" si="57"/>
        <v/>
      </c>
      <c r="E755" s="104" t="str">
        <f t="shared" si="58"/>
        <v/>
      </c>
      <c r="F755" s="31"/>
      <c r="G755" s="127"/>
      <c r="H755" s="31"/>
      <c r="I755" s="32"/>
      <c r="J755" s="122" t="str">
        <f t="shared" si="59"/>
        <v/>
      </c>
      <c r="K755" s="36"/>
      <c r="L755" s="18"/>
      <c r="M755" s="1"/>
      <c r="U755" s="1"/>
      <c r="V755" s="1"/>
      <c r="W755" s="1"/>
      <c r="X755" s="1"/>
      <c r="Y755" s="1"/>
      <c r="Z755" s="1"/>
    </row>
    <row r="756" spans="1:26" x14ac:dyDescent="0.25">
      <c r="A756" s="1"/>
      <c r="B756" s="16" t="str">
        <f t="shared" si="55"/>
        <v/>
      </c>
      <c r="C756" s="17" t="str">
        <f t="shared" si="56"/>
        <v/>
      </c>
      <c r="D756" s="104" t="str">
        <f t="shared" si="57"/>
        <v/>
      </c>
      <c r="E756" s="104" t="str">
        <f t="shared" si="58"/>
        <v/>
      </c>
      <c r="F756" s="31"/>
      <c r="G756" s="127"/>
      <c r="H756" s="31"/>
      <c r="I756" s="32"/>
      <c r="J756" s="122" t="str">
        <f t="shared" si="59"/>
        <v/>
      </c>
      <c r="K756" s="36"/>
      <c r="L756" s="18"/>
      <c r="M756" s="1"/>
      <c r="U756" s="1"/>
      <c r="V756" s="1"/>
      <c r="W756" s="1"/>
      <c r="X756" s="1"/>
      <c r="Y756" s="1"/>
      <c r="Z756" s="1"/>
    </row>
    <row r="757" spans="1:26" x14ac:dyDescent="0.25">
      <c r="A757" s="1"/>
      <c r="B757" s="16" t="str">
        <f t="shared" si="55"/>
        <v/>
      </c>
      <c r="C757" s="17" t="str">
        <f t="shared" si="56"/>
        <v/>
      </c>
      <c r="D757" s="104" t="str">
        <f t="shared" si="57"/>
        <v/>
      </c>
      <c r="E757" s="104" t="str">
        <f t="shared" si="58"/>
        <v/>
      </c>
      <c r="F757" s="31"/>
      <c r="G757" s="127"/>
      <c r="H757" s="31"/>
      <c r="I757" s="32"/>
      <c r="J757" s="122" t="str">
        <f t="shared" si="59"/>
        <v/>
      </c>
      <c r="K757" s="36"/>
      <c r="L757" s="18"/>
      <c r="M757" s="1"/>
      <c r="U757" s="1"/>
      <c r="V757" s="1"/>
      <c r="W757" s="1"/>
      <c r="X757" s="1"/>
      <c r="Y757" s="1"/>
      <c r="Z757" s="1"/>
    </row>
    <row r="758" spans="1:26" x14ac:dyDescent="0.25">
      <c r="A758" s="1"/>
      <c r="B758" s="16" t="str">
        <f t="shared" si="55"/>
        <v/>
      </c>
      <c r="C758" s="17" t="str">
        <f t="shared" si="56"/>
        <v/>
      </c>
      <c r="D758" s="104" t="str">
        <f t="shared" si="57"/>
        <v/>
      </c>
      <c r="E758" s="104" t="str">
        <f t="shared" si="58"/>
        <v/>
      </c>
      <c r="F758" s="31"/>
      <c r="G758" s="127"/>
      <c r="H758" s="31"/>
      <c r="I758" s="32"/>
      <c r="J758" s="122" t="str">
        <f t="shared" si="59"/>
        <v/>
      </c>
      <c r="K758" s="36"/>
      <c r="L758" s="18"/>
      <c r="M758" s="1"/>
      <c r="U758" s="1"/>
      <c r="V758" s="1"/>
      <c r="W758" s="1"/>
      <c r="X758" s="1"/>
      <c r="Y758" s="1"/>
      <c r="Z758" s="1"/>
    </row>
    <row r="759" spans="1:26" x14ac:dyDescent="0.25">
      <c r="A759" s="1"/>
      <c r="B759" s="16" t="str">
        <f t="shared" si="55"/>
        <v/>
      </c>
      <c r="C759" s="17" t="str">
        <f t="shared" si="56"/>
        <v/>
      </c>
      <c r="D759" s="104" t="str">
        <f t="shared" si="57"/>
        <v/>
      </c>
      <c r="E759" s="104" t="str">
        <f t="shared" si="58"/>
        <v/>
      </c>
      <c r="F759" s="31"/>
      <c r="G759" s="127"/>
      <c r="H759" s="31"/>
      <c r="I759" s="32"/>
      <c r="J759" s="122" t="str">
        <f t="shared" si="59"/>
        <v/>
      </c>
      <c r="K759" s="36"/>
      <c r="L759" s="18"/>
      <c r="M759" s="1"/>
      <c r="U759" s="1"/>
      <c r="V759" s="1"/>
      <c r="W759" s="1"/>
      <c r="X759" s="1"/>
      <c r="Y759" s="1"/>
      <c r="Z759" s="1"/>
    </row>
    <row r="760" spans="1:26" x14ac:dyDescent="0.25">
      <c r="A760" s="1"/>
      <c r="B760" s="16" t="str">
        <f t="shared" si="55"/>
        <v/>
      </c>
      <c r="C760" s="17" t="str">
        <f t="shared" si="56"/>
        <v/>
      </c>
      <c r="D760" s="104" t="str">
        <f t="shared" si="57"/>
        <v/>
      </c>
      <c r="E760" s="104" t="str">
        <f t="shared" si="58"/>
        <v/>
      </c>
      <c r="F760" s="31"/>
      <c r="G760" s="127"/>
      <c r="H760" s="31"/>
      <c r="I760" s="32"/>
      <c r="J760" s="122" t="str">
        <f t="shared" si="59"/>
        <v/>
      </c>
      <c r="K760" s="36"/>
      <c r="L760" s="18"/>
      <c r="M760" s="1"/>
      <c r="U760" s="1"/>
      <c r="V760" s="1"/>
      <c r="W760" s="1"/>
      <c r="X760" s="1"/>
      <c r="Y760" s="1"/>
      <c r="Z760" s="1"/>
    </row>
    <row r="761" spans="1:26" x14ac:dyDescent="0.25">
      <c r="A761" s="1"/>
      <c r="B761" s="16" t="str">
        <f t="shared" si="55"/>
        <v/>
      </c>
      <c r="C761" s="17" t="str">
        <f t="shared" si="56"/>
        <v/>
      </c>
      <c r="D761" s="104" t="str">
        <f t="shared" si="57"/>
        <v/>
      </c>
      <c r="E761" s="104" t="str">
        <f t="shared" si="58"/>
        <v/>
      </c>
      <c r="F761" s="31"/>
      <c r="G761" s="127"/>
      <c r="H761" s="31"/>
      <c r="I761" s="32"/>
      <c r="J761" s="122" t="str">
        <f t="shared" si="59"/>
        <v/>
      </c>
      <c r="K761" s="36"/>
      <c r="L761" s="18"/>
      <c r="M761" s="1"/>
      <c r="U761" s="1"/>
      <c r="V761" s="1"/>
      <c r="W761" s="1"/>
      <c r="X761" s="1"/>
      <c r="Y761" s="1"/>
      <c r="Z761" s="1"/>
    </row>
    <row r="762" spans="1:26" x14ac:dyDescent="0.25">
      <c r="A762" s="1"/>
      <c r="B762" s="16" t="str">
        <f t="shared" si="55"/>
        <v/>
      </c>
      <c r="C762" s="17" t="str">
        <f t="shared" si="56"/>
        <v/>
      </c>
      <c r="D762" s="104" t="str">
        <f t="shared" si="57"/>
        <v/>
      </c>
      <c r="E762" s="104" t="str">
        <f t="shared" si="58"/>
        <v/>
      </c>
      <c r="F762" s="31"/>
      <c r="G762" s="127"/>
      <c r="H762" s="31"/>
      <c r="I762" s="32"/>
      <c r="J762" s="122" t="str">
        <f t="shared" si="59"/>
        <v/>
      </c>
      <c r="K762" s="36"/>
      <c r="L762" s="18"/>
      <c r="M762" s="1"/>
      <c r="U762" s="1"/>
      <c r="V762" s="1"/>
      <c r="W762" s="1"/>
      <c r="X762" s="1"/>
      <c r="Y762" s="1"/>
      <c r="Z762" s="1"/>
    </row>
    <row r="763" spans="1:26" x14ac:dyDescent="0.25">
      <c r="A763" s="1"/>
      <c r="B763" s="16" t="str">
        <f t="shared" si="55"/>
        <v/>
      </c>
      <c r="C763" s="17" t="str">
        <f t="shared" si="56"/>
        <v/>
      </c>
      <c r="D763" s="104" t="str">
        <f t="shared" si="57"/>
        <v/>
      </c>
      <c r="E763" s="104" t="str">
        <f t="shared" si="58"/>
        <v/>
      </c>
      <c r="F763" s="31"/>
      <c r="G763" s="127"/>
      <c r="H763" s="31"/>
      <c r="I763" s="32"/>
      <c r="J763" s="122" t="str">
        <f t="shared" si="59"/>
        <v/>
      </c>
      <c r="K763" s="36"/>
      <c r="L763" s="18"/>
      <c r="M763" s="1"/>
      <c r="U763" s="1"/>
      <c r="V763" s="1"/>
      <c r="W763" s="1"/>
      <c r="X763" s="1"/>
      <c r="Y763" s="1"/>
      <c r="Z763" s="1"/>
    </row>
    <row r="764" spans="1:26" x14ac:dyDescent="0.25">
      <c r="A764" s="1"/>
      <c r="B764" s="16" t="str">
        <f t="shared" si="55"/>
        <v/>
      </c>
      <c r="C764" s="17" t="str">
        <f t="shared" si="56"/>
        <v/>
      </c>
      <c r="D764" s="104" t="str">
        <f t="shared" si="57"/>
        <v/>
      </c>
      <c r="E764" s="104" t="str">
        <f t="shared" si="58"/>
        <v/>
      </c>
      <c r="F764" s="31"/>
      <c r="G764" s="127"/>
      <c r="H764" s="31"/>
      <c r="I764" s="32"/>
      <c r="J764" s="122" t="str">
        <f t="shared" si="59"/>
        <v/>
      </c>
      <c r="K764" s="36"/>
      <c r="L764" s="18"/>
      <c r="M764" s="1"/>
      <c r="U764" s="1"/>
      <c r="V764" s="1"/>
      <c r="W764" s="1"/>
      <c r="X764" s="1"/>
      <c r="Y764" s="1"/>
      <c r="Z764" s="1"/>
    </row>
    <row r="765" spans="1:26" x14ac:dyDescent="0.25">
      <c r="A765" s="1"/>
      <c r="B765" s="16" t="str">
        <f t="shared" si="55"/>
        <v/>
      </c>
      <c r="C765" s="17" t="str">
        <f t="shared" si="56"/>
        <v/>
      </c>
      <c r="D765" s="104" t="str">
        <f t="shared" si="57"/>
        <v/>
      </c>
      <c r="E765" s="104" t="str">
        <f t="shared" si="58"/>
        <v/>
      </c>
      <c r="F765" s="31"/>
      <c r="G765" s="127"/>
      <c r="H765" s="31"/>
      <c r="I765" s="32"/>
      <c r="J765" s="122" t="str">
        <f t="shared" si="59"/>
        <v/>
      </c>
      <c r="K765" s="36"/>
      <c r="L765" s="18"/>
      <c r="M765" s="1"/>
      <c r="U765" s="1"/>
      <c r="V765" s="1"/>
      <c r="W765" s="1"/>
      <c r="X765" s="1"/>
      <c r="Y765" s="1"/>
      <c r="Z765" s="1"/>
    </row>
    <row r="766" spans="1:26" x14ac:dyDescent="0.25">
      <c r="A766" s="1"/>
      <c r="B766" s="16" t="str">
        <f t="shared" si="55"/>
        <v/>
      </c>
      <c r="C766" s="17" t="str">
        <f t="shared" si="56"/>
        <v/>
      </c>
      <c r="D766" s="104" t="str">
        <f t="shared" si="57"/>
        <v/>
      </c>
      <c r="E766" s="104" t="str">
        <f t="shared" si="58"/>
        <v/>
      </c>
      <c r="F766" s="31"/>
      <c r="G766" s="127"/>
      <c r="H766" s="31"/>
      <c r="I766" s="32"/>
      <c r="J766" s="122" t="str">
        <f t="shared" si="59"/>
        <v/>
      </c>
      <c r="K766" s="36"/>
      <c r="L766" s="18"/>
      <c r="M766" s="1"/>
      <c r="U766" s="1"/>
      <c r="V766" s="1"/>
      <c r="W766" s="1"/>
      <c r="X766" s="1"/>
      <c r="Y766" s="1"/>
      <c r="Z766" s="1"/>
    </row>
    <row r="767" spans="1:26" x14ac:dyDescent="0.25">
      <c r="A767" s="1"/>
      <c r="B767" s="16" t="str">
        <f t="shared" si="55"/>
        <v/>
      </c>
      <c r="C767" s="17" t="str">
        <f t="shared" si="56"/>
        <v/>
      </c>
      <c r="D767" s="104" t="str">
        <f t="shared" si="57"/>
        <v/>
      </c>
      <c r="E767" s="104" t="str">
        <f t="shared" si="58"/>
        <v/>
      </c>
      <c r="F767" s="31"/>
      <c r="G767" s="127"/>
      <c r="H767" s="31"/>
      <c r="I767" s="32"/>
      <c r="J767" s="122" t="str">
        <f t="shared" si="59"/>
        <v/>
      </c>
      <c r="K767" s="36"/>
      <c r="L767" s="18"/>
      <c r="M767" s="1"/>
      <c r="U767" s="1"/>
      <c r="V767" s="1"/>
      <c r="W767" s="1"/>
      <c r="X767" s="1"/>
      <c r="Y767" s="1"/>
      <c r="Z767" s="1"/>
    </row>
    <row r="768" spans="1:26" x14ac:dyDescent="0.25">
      <c r="A768" s="1"/>
      <c r="B768" s="16" t="str">
        <f t="shared" si="55"/>
        <v/>
      </c>
      <c r="C768" s="17" t="str">
        <f t="shared" si="56"/>
        <v/>
      </c>
      <c r="D768" s="104" t="str">
        <f t="shared" si="57"/>
        <v/>
      </c>
      <c r="E768" s="104" t="str">
        <f t="shared" si="58"/>
        <v/>
      </c>
      <c r="F768" s="31"/>
      <c r="G768" s="127"/>
      <c r="H768" s="31"/>
      <c r="I768" s="32"/>
      <c r="J768" s="122" t="str">
        <f t="shared" si="59"/>
        <v/>
      </c>
      <c r="K768" s="36"/>
      <c r="L768" s="18"/>
      <c r="M768" s="1"/>
      <c r="U768" s="1"/>
      <c r="V768" s="1"/>
      <c r="W768" s="1"/>
      <c r="X768" s="1"/>
      <c r="Y768" s="1"/>
      <c r="Z768" s="1"/>
    </row>
    <row r="769" spans="1:26" x14ac:dyDescent="0.25">
      <c r="A769" s="1"/>
      <c r="B769" s="16" t="str">
        <f t="shared" si="55"/>
        <v/>
      </c>
      <c r="C769" s="17" t="str">
        <f t="shared" si="56"/>
        <v/>
      </c>
      <c r="D769" s="104" t="str">
        <f t="shared" si="57"/>
        <v/>
      </c>
      <c r="E769" s="104" t="str">
        <f t="shared" si="58"/>
        <v/>
      </c>
      <c r="F769" s="31"/>
      <c r="G769" s="127"/>
      <c r="H769" s="31"/>
      <c r="I769" s="32"/>
      <c r="J769" s="122" t="str">
        <f t="shared" si="59"/>
        <v/>
      </c>
      <c r="K769" s="36"/>
      <c r="L769" s="18"/>
      <c r="M769" s="1"/>
      <c r="U769" s="1"/>
      <c r="V769" s="1"/>
      <c r="W769" s="1"/>
      <c r="X769" s="1"/>
      <c r="Y769" s="1"/>
      <c r="Z769" s="1"/>
    </row>
    <row r="770" spans="1:26" x14ac:dyDescent="0.25">
      <c r="A770" s="1"/>
      <c r="B770" s="16" t="str">
        <f t="shared" si="55"/>
        <v/>
      </c>
      <c r="C770" s="17" t="str">
        <f t="shared" si="56"/>
        <v/>
      </c>
      <c r="D770" s="104" t="str">
        <f t="shared" si="57"/>
        <v/>
      </c>
      <c r="E770" s="104" t="str">
        <f t="shared" si="58"/>
        <v/>
      </c>
      <c r="F770" s="31"/>
      <c r="G770" s="127"/>
      <c r="H770" s="31"/>
      <c r="I770" s="32"/>
      <c r="J770" s="122" t="str">
        <f t="shared" si="59"/>
        <v/>
      </c>
      <c r="K770" s="36"/>
      <c r="L770" s="18"/>
      <c r="M770" s="1"/>
      <c r="U770" s="1"/>
      <c r="V770" s="1"/>
      <c r="W770" s="1"/>
      <c r="X770" s="1"/>
      <c r="Y770" s="1"/>
      <c r="Z770" s="1"/>
    </row>
    <row r="771" spans="1:26" x14ac:dyDescent="0.25">
      <c r="A771" s="1"/>
      <c r="B771" s="16" t="str">
        <f t="shared" si="55"/>
        <v/>
      </c>
      <c r="C771" s="17" t="str">
        <f t="shared" si="56"/>
        <v/>
      </c>
      <c r="D771" s="104" t="str">
        <f t="shared" si="57"/>
        <v/>
      </c>
      <c r="E771" s="104" t="str">
        <f t="shared" si="58"/>
        <v/>
      </c>
      <c r="F771" s="31"/>
      <c r="G771" s="127"/>
      <c r="H771" s="31"/>
      <c r="I771" s="32"/>
      <c r="J771" s="122" t="str">
        <f t="shared" si="59"/>
        <v/>
      </c>
      <c r="K771" s="36"/>
      <c r="L771" s="18"/>
      <c r="M771" s="1"/>
      <c r="U771" s="1"/>
      <c r="V771" s="1"/>
      <c r="W771" s="1"/>
      <c r="X771" s="1"/>
      <c r="Y771" s="1"/>
      <c r="Z771" s="1"/>
    </row>
    <row r="772" spans="1:26" x14ac:dyDescent="0.25">
      <c r="A772" s="1"/>
      <c r="B772" s="16" t="str">
        <f t="shared" si="55"/>
        <v/>
      </c>
      <c r="C772" s="17" t="str">
        <f t="shared" si="56"/>
        <v/>
      </c>
      <c r="D772" s="104" t="str">
        <f t="shared" si="57"/>
        <v/>
      </c>
      <c r="E772" s="104" t="str">
        <f t="shared" si="58"/>
        <v/>
      </c>
      <c r="F772" s="31"/>
      <c r="G772" s="127"/>
      <c r="H772" s="31"/>
      <c r="I772" s="32"/>
      <c r="J772" s="122" t="str">
        <f t="shared" si="59"/>
        <v/>
      </c>
      <c r="K772" s="36"/>
      <c r="L772" s="18"/>
      <c r="M772" s="1"/>
      <c r="U772" s="1"/>
      <c r="V772" s="1"/>
      <c r="W772" s="1"/>
      <c r="X772" s="1"/>
      <c r="Y772" s="1"/>
      <c r="Z772" s="1"/>
    </row>
    <row r="773" spans="1:26" x14ac:dyDescent="0.25">
      <c r="A773" s="1"/>
      <c r="B773" s="16" t="str">
        <f t="shared" si="55"/>
        <v/>
      </c>
      <c r="C773" s="17" t="str">
        <f t="shared" si="56"/>
        <v/>
      </c>
      <c r="D773" s="104" t="str">
        <f t="shared" si="57"/>
        <v/>
      </c>
      <c r="E773" s="104" t="str">
        <f t="shared" si="58"/>
        <v/>
      </c>
      <c r="F773" s="31"/>
      <c r="G773" s="127"/>
      <c r="H773" s="31"/>
      <c r="I773" s="32"/>
      <c r="J773" s="122" t="str">
        <f t="shared" si="59"/>
        <v/>
      </c>
      <c r="K773" s="36"/>
      <c r="L773" s="18"/>
      <c r="M773" s="1"/>
      <c r="U773" s="1"/>
      <c r="V773" s="1"/>
      <c r="W773" s="1"/>
      <c r="X773" s="1"/>
      <c r="Y773" s="1"/>
      <c r="Z773" s="1"/>
    </row>
    <row r="774" spans="1:26" x14ac:dyDescent="0.25">
      <c r="A774" s="1"/>
      <c r="B774" s="16" t="str">
        <f t="shared" si="55"/>
        <v/>
      </c>
      <c r="C774" s="17" t="str">
        <f t="shared" si="56"/>
        <v/>
      </c>
      <c r="D774" s="104" t="str">
        <f t="shared" si="57"/>
        <v/>
      </c>
      <c r="E774" s="104" t="str">
        <f t="shared" si="58"/>
        <v/>
      </c>
      <c r="F774" s="31"/>
      <c r="G774" s="127"/>
      <c r="H774" s="31"/>
      <c r="I774" s="32"/>
      <c r="J774" s="122" t="str">
        <f t="shared" si="59"/>
        <v/>
      </c>
      <c r="K774" s="36"/>
      <c r="L774" s="18"/>
      <c r="M774" s="1"/>
      <c r="U774" s="1"/>
      <c r="V774" s="1"/>
      <c r="W774" s="1"/>
      <c r="X774" s="1"/>
      <c r="Y774" s="1"/>
      <c r="Z774" s="1"/>
    </row>
    <row r="775" spans="1:26" x14ac:dyDescent="0.25">
      <c r="A775" s="1"/>
      <c r="B775" s="16" t="str">
        <f t="shared" si="55"/>
        <v/>
      </c>
      <c r="C775" s="17" t="str">
        <f t="shared" si="56"/>
        <v/>
      </c>
      <c r="D775" s="104" t="str">
        <f t="shared" si="57"/>
        <v/>
      </c>
      <c r="E775" s="104" t="str">
        <f t="shared" si="58"/>
        <v/>
      </c>
      <c r="F775" s="31"/>
      <c r="G775" s="127"/>
      <c r="H775" s="31"/>
      <c r="I775" s="32"/>
      <c r="J775" s="122" t="str">
        <f t="shared" si="59"/>
        <v/>
      </c>
      <c r="K775" s="36"/>
      <c r="L775" s="18"/>
      <c r="M775" s="1"/>
      <c r="U775" s="1"/>
      <c r="V775" s="1"/>
      <c r="W775" s="1"/>
      <c r="X775" s="1"/>
      <c r="Y775" s="1"/>
      <c r="Z775" s="1"/>
    </row>
    <row r="776" spans="1:26" x14ac:dyDescent="0.25">
      <c r="A776" s="1"/>
      <c r="B776" s="16" t="str">
        <f t="shared" si="55"/>
        <v/>
      </c>
      <c r="C776" s="17" t="str">
        <f t="shared" si="56"/>
        <v/>
      </c>
      <c r="D776" s="104" t="str">
        <f t="shared" si="57"/>
        <v/>
      </c>
      <c r="E776" s="104" t="str">
        <f t="shared" si="58"/>
        <v/>
      </c>
      <c r="F776" s="31"/>
      <c r="G776" s="127"/>
      <c r="H776" s="31"/>
      <c r="I776" s="32"/>
      <c r="J776" s="122" t="str">
        <f t="shared" si="59"/>
        <v/>
      </c>
      <c r="K776" s="36"/>
      <c r="L776" s="18"/>
      <c r="M776" s="1"/>
      <c r="U776" s="1"/>
      <c r="V776" s="1"/>
      <c r="W776" s="1"/>
      <c r="X776" s="1"/>
      <c r="Y776" s="1"/>
      <c r="Z776" s="1"/>
    </row>
    <row r="777" spans="1:26" x14ac:dyDescent="0.25">
      <c r="A777" s="1"/>
      <c r="B777" s="16" t="str">
        <f t="shared" si="55"/>
        <v/>
      </c>
      <c r="C777" s="17" t="str">
        <f t="shared" si="56"/>
        <v/>
      </c>
      <c r="D777" s="104" t="str">
        <f t="shared" si="57"/>
        <v/>
      </c>
      <c r="E777" s="104" t="str">
        <f t="shared" si="58"/>
        <v/>
      </c>
      <c r="F777" s="31"/>
      <c r="G777" s="127"/>
      <c r="H777" s="31"/>
      <c r="I777" s="32"/>
      <c r="J777" s="122" t="str">
        <f t="shared" si="59"/>
        <v/>
      </c>
      <c r="K777" s="36"/>
      <c r="L777" s="18"/>
      <c r="M777" s="1"/>
      <c r="U777" s="1"/>
      <c r="V777" s="1"/>
      <c r="W777" s="1"/>
      <c r="X777" s="1"/>
      <c r="Y777" s="1"/>
      <c r="Z777" s="1"/>
    </row>
    <row r="778" spans="1:26" x14ac:dyDescent="0.25">
      <c r="A778" s="1"/>
      <c r="B778" s="16" t="str">
        <f t="shared" si="55"/>
        <v/>
      </c>
      <c r="C778" s="17" t="str">
        <f t="shared" si="56"/>
        <v/>
      </c>
      <c r="D778" s="104" t="str">
        <f t="shared" si="57"/>
        <v/>
      </c>
      <c r="E778" s="104" t="str">
        <f t="shared" si="58"/>
        <v/>
      </c>
      <c r="F778" s="31"/>
      <c r="G778" s="127"/>
      <c r="H778" s="31"/>
      <c r="I778" s="32"/>
      <c r="J778" s="122" t="str">
        <f t="shared" si="59"/>
        <v/>
      </c>
      <c r="K778" s="36"/>
      <c r="L778" s="18"/>
      <c r="M778" s="1"/>
      <c r="U778" s="1"/>
      <c r="V778" s="1"/>
      <c r="W778" s="1"/>
      <c r="X778" s="1"/>
      <c r="Y778" s="1"/>
      <c r="Z778" s="1"/>
    </row>
    <row r="779" spans="1:26" x14ac:dyDescent="0.25">
      <c r="A779" s="1"/>
      <c r="B779" s="16" t="str">
        <f t="shared" si="55"/>
        <v/>
      </c>
      <c r="C779" s="17" t="str">
        <f t="shared" si="56"/>
        <v/>
      </c>
      <c r="D779" s="104" t="str">
        <f t="shared" si="57"/>
        <v/>
      </c>
      <c r="E779" s="104" t="str">
        <f t="shared" si="58"/>
        <v/>
      </c>
      <c r="F779" s="31"/>
      <c r="G779" s="127"/>
      <c r="H779" s="31"/>
      <c r="I779" s="32"/>
      <c r="J779" s="122" t="str">
        <f t="shared" si="59"/>
        <v/>
      </c>
      <c r="K779" s="36"/>
      <c r="L779" s="18"/>
      <c r="M779" s="1"/>
      <c r="U779" s="1"/>
      <c r="V779" s="1"/>
      <c r="W779" s="1"/>
      <c r="X779" s="1"/>
      <c r="Y779" s="1"/>
      <c r="Z779" s="1"/>
    </row>
    <row r="780" spans="1:26" x14ac:dyDescent="0.25">
      <c r="A780" s="1"/>
      <c r="B780" s="16" t="str">
        <f t="shared" ref="B780:B843" si="60">IF(AND(G780="",I780="",J780=""),"",$I$3)</f>
        <v/>
      </c>
      <c r="C780" s="17" t="str">
        <f t="shared" ref="C780:C843" si="61">IF(B780&lt;&gt;"",C779+1,"")</f>
        <v/>
      </c>
      <c r="D780" s="104" t="str">
        <f t="shared" ref="D780:D843" si="62">IF(C780="","","Pillar 2")</f>
        <v/>
      </c>
      <c r="E780" s="104" t="str">
        <f t="shared" ref="E780:E843" si="63">IF(ISERROR(VLOOKUP(G780,$O$11:$Q$1000,2,FALSE)),"",VLOOKUP(G780,$O$11:$Q$1000,2,FALSE))</f>
        <v/>
      </c>
      <c r="F780" s="31"/>
      <c r="G780" s="127"/>
      <c r="H780" s="31"/>
      <c r="I780" s="32"/>
      <c r="J780" s="122" t="str">
        <f t="shared" ref="J780:J843" si="64">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60"/>
        <v/>
      </c>
      <c r="C781" s="17" t="str">
        <f t="shared" si="61"/>
        <v/>
      </c>
      <c r="D781" s="104" t="str">
        <f t="shared" si="62"/>
        <v/>
      </c>
      <c r="E781" s="104" t="str">
        <f t="shared" si="63"/>
        <v/>
      </c>
      <c r="F781" s="31"/>
      <c r="G781" s="127"/>
      <c r="H781" s="31"/>
      <c r="I781" s="32"/>
      <c r="J781" s="122" t="str">
        <f t="shared" si="64"/>
        <v/>
      </c>
      <c r="K781" s="36"/>
      <c r="L781" s="18"/>
      <c r="M781" s="1"/>
      <c r="U781" s="1"/>
      <c r="V781" s="1"/>
      <c r="W781" s="1"/>
      <c r="X781" s="1"/>
      <c r="Y781" s="1"/>
      <c r="Z781" s="1"/>
    </row>
    <row r="782" spans="1:26" x14ac:dyDescent="0.25">
      <c r="A782" s="1"/>
      <c r="B782" s="16" t="str">
        <f t="shared" si="60"/>
        <v/>
      </c>
      <c r="C782" s="17" t="str">
        <f t="shared" si="61"/>
        <v/>
      </c>
      <c r="D782" s="104" t="str">
        <f t="shared" si="62"/>
        <v/>
      </c>
      <c r="E782" s="104" t="str">
        <f t="shared" si="63"/>
        <v/>
      </c>
      <c r="F782" s="31"/>
      <c r="G782" s="127"/>
      <c r="H782" s="31"/>
      <c r="I782" s="32"/>
      <c r="J782" s="122" t="str">
        <f t="shared" si="64"/>
        <v/>
      </c>
      <c r="K782" s="36"/>
      <c r="L782" s="18"/>
      <c r="M782" s="1"/>
      <c r="U782" s="1"/>
      <c r="V782" s="1"/>
      <c r="W782" s="1"/>
      <c r="X782" s="1"/>
      <c r="Y782" s="1"/>
      <c r="Z782" s="1"/>
    </row>
    <row r="783" spans="1:26" x14ac:dyDescent="0.25">
      <c r="A783" s="1"/>
      <c r="B783" s="16" t="str">
        <f t="shared" si="60"/>
        <v/>
      </c>
      <c r="C783" s="17" t="str">
        <f t="shared" si="61"/>
        <v/>
      </c>
      <c r="D783" s="104" t="str">
        <f t="shared" si="62"/>
        <v/>
      </c>
      <c r="E783" s="104" t="str">
        <f t="shared" si="63"/>
        <v/>
      </c>
      <c r="F783" s="31"/>
      <c r="G783" s="127"/>
      <c r="H783" s="31"/>
      <c r="I783" s="32"/>
      <c r="J783" s="122" t="str">
        <f t="shared" si="64"/>
        <v/>
      </c>
      <c r="K783" s="36"/>
      <c r="L783" s="18"/>
      <c r="M783" s="1"/>
      <c r="U783" s="1"/>
      <c r="V783" s="1"/>
      <c r="W783" s="1"/>
      <c r="X783" s="1"/>
      <c r="Y783" s="1"/>
      <c r="Z783" s="1"/>
    </row>
    <row r="784" spans="1:26" x14ac:dyDescent="0.25">
      <c r="A784" s="1"/>
      <c r="B784" s="16" t="str">
        <f t="shared" si="60"/>
        <v/>
      </c>
      <c r="C784" s="17" t="str">
        <f t="shared" si="61"/>
        <v/>
      </c>
      <c r="D784" s="104" t="str">
        <f t="shared" si="62"/>
        <v/>
      </c>
      <c r="E784" s="104" t="str">
        <f t="shared" si="63"/>
        <v/>
      </c>
      <c r="F784" s="31"/>
      <c r="G784" s="127"/>
      <c r="H784" s="31"/>
      <c r="I784" s="32"/>
      <c r="J784" s="122" t="str">
        <f t="shared" si="64"/>
        <v/>
      </c>
      <c r="K784" s="36"/>
      <c r="L784" s="18"/>
      <c r="M784" s="1"/>
      <c r="U784" s="1"/>
      <c r="V784" s="1"/>
      <c r="W784" s="1"/>
      <c r="X784" s="1"/>
      <c r="Y784" s="1"/>
      <c r="Z784" s="1"/>
    </row>
    <row r="785" spans="1:26" x14ac:dyDescent="0.25">
      <c r="A785" s="1"/>
      <c r="B785" s="16" t="str">
        <f t="shared" si="60"/>
        <v/>
      </c>
      <c r="C785" s="17" t="str">
        <f t="shared" si="61"/>
        <v/>
      </c>
      <c r="D785" s="104" t="str">
        <f t="shared" si="62"/>
        <v/>
      </c>
      <c r="E785" s="104" t="str">
        <f t="shared" si="63"/>
        <v/>
      </c>
      <c r="F785" s="31"/>
      <c r="G785" s="127"/>
      <c r="H785" s="31"/>
      <c r="I785" s="32"/>
      <c r="J785" s="122" t="str">
        <f t="shared" si="64"/>
        <v/>
      </c>
      <c r="K785" s="36"/>
      <c r="L785" s="18"/>
      <c r="M785" s="1"/>
      <c r="U785" s="1"/>
      <c r="V785" s="1"/>
      <c r="W785" s="1"/>
      <c r="X785" s="1"/>
      <c r="Y785" s="1"/>
      <c r="Z785" s="1"/>
    </row>
    <row r="786" spans="1:26" x14ac:dyDescent="0.25">
      <c r="A786" s="1"/>
      <c r="B786" s="16" t="str">
        <f t="shared" si="60"/>
        <v/>
      </c>
      <c r="C786" s="17" t="str">
        <f t="shared" si="61"/>
        <v/>
      </c>
      <c r="D786" s="104" t="str">
        <f t="shared" si="62"/>
        <v/>
      </c>
      <c r="E786" s="104" t="str">
        <f t="shared" si="63"/>
        <v/>
      </c>
      <c r="F786" s="31"/>
      <c r="G786" s="127"/>
      <c r="H786" s="31"/>
      <c r="I786" s="32"/>
      <c r="J786" s="122" t="str">
        <f t="shared" si="64"/>
        <v/>
      </c>
      <c r="K786" s="36"/>
      <c r="L786" s="18"/>
      <c r="M786" s="1"/>
      <c r="U786" s="1"/>
      <c r="V786" s="1"/>
      <c r="W786" s="1"/>
      <c r="X786" s="1"/>
      <c r="Y786" s="1"/>
      <c r="Z786" s="1"/>
    </row>
    <row r="787" spans="1:26" x14ac:dyDescent="0.25">
      <c r="A787" s="1"/>
      <c r="B787" s="16" t="str">
        <f t="shared" si="60"/>
        <v/>
      </c>
      <c r="C787" s="17" t="str">
        <f t="shared" si="61"/>
        <v/>
      </c>
      <c r="D787" s="104" t="str">
        <f t="shared" si="62"/>
        <v/>
      </c>
      <c r="E787" s="104" t="str">
        <f t="shared" si="63"/>
        <v/>
      </c>
      <c r="F787" s="31"/>
      <c r="G787" s="127"/>
      <c r="H787" s="31"/>
      <c r="I787" s="32"/>
      <c r="J787" s="122" t="str">
        <f t="shared" si="64"/>
        <v/>
      </c>
      <c r="K787" s="36"/>
      <c r="L787" s="18"/>
      <c r="M787" s="1"/>
      <c r="U787" s="1"/>
      <c r="V787" s="1"/>
      <c r="W787" s="1"/>
      <c r="X787" s="1"/>
      <c r="Y787" s="1"/>
      <c r="Z787" s="1"/>
    </row>
    <row r="788" spans="1:26" x14ac:dyDescent="0.25">
      <c r="A788" s="1"/>
      <c r="B788" s="16" t="str">
        <f t="shared" si="60"/>
        <v/>
      </c>
      <c r="C788" s="17" t="str">
        <f t="shared" si="61"/>
        <v/>
      </c>
      <c r="D788" s="104" t="str">
        <f t="shared" si="62"/>
        <v/>
      </c>
      <c r="E788" s="104" t="str">
        <f t="shared" si="63"/>
        <v/>
      </c>
      <c r="F788" s="31"/>
      <c r="G788" s="127"/>
      <c r="H788" s="31"/>
      <c r="I788" s="32"/>
      <c r="J788" s="122" t="str">
        <f t="shared" si="64"/>
        <v/>
      </c>
      <c r="K788" s="36"/>
      <c r="L788" s="18"/>
      <c r="M788" s="1"/>
      <c r="U788" s="1"/>
      <c r="V788" s="1"/>
      <c r="W788" s="1"/>
      <c r="X788" s="1"/>
      <c r="Y788" s="1"/>
      <c r="Z788" s="1"/>
    </row>
    <row r="789" spans="1:26" x14ac:dyDescent="0.25">
      <c r="A789" s="1"/>
      <c r="B789" s="16" t="str">
        <f t="shared" si="60"/>
        <v/>
      </c>
      <c r="C789" s="17" t="str">
        <f t="shared" si="61"/>
        <v/>
      </c>
      <c r="D789" s="104" t="str">
        <f t="shared" si="62"/>
        <v/>
      </c>
      <c r="E789" s="104" t="str">
        <f t="shared" si="63"/>
        <v/>
      </c>
      <c r="F789" s="31"/>
      <c r="G789" s="127"/>
      <c r="H789" s="31"/>
      <c r="I789" s="32"/>
      <c r="J789" s="122" t="str">
        <f t="shared" si="64"/>
        <v/>
      </c>
      <c r="K789" s="36"/>
      <c r="L789" s="18"/>
      <c r="M789" s="1"/>
      <c r="U789" s="1"/>
      <c r="V789" s="1"/>
      <c r="W789" s="1"/>
      <c r="X789" s="1"/>
      <c r="Y789" s="1"/>
      <c r="Z789" s="1"/>
    </row>
    <row r="790" spans="1:26" x14ac:dyDescent="0.25">
      <c r="A790" s="1"/>
      <c r="B790" s="16" t="str">
        <f t="shared" si="60"/>
        <v/>
      </c>
      <c r="C790" s="17" t="str">
        <f t="shared" si="61"/>
        <v/>
      </c>
      <c r="D790" s="104" t="str">
        <f t="shared" si="62"/>
        <v/>
      </c>
      <c r="E790" s="104" t="str">
        <f t="shared" si="63"/>
        <v/>
      </c>
      <c r="F790" s="31"/>
      <c r="G790" s="127"/>
      <c r="H790" s="31"/>
      <c r="I790" s="32"/>
      <c r="J790" s="122" t="str">
        <f t="shared" si="64"/>
        <v/>
      </c>
      <c r="K790" s="36"/>
      <c r="L790" s="18"/>
      <c r="M790" s="1"/>
      <c r="U790" s="1"/>
      <c r="V790" s="1"/>
      <c r="W790" s="1"/>
      <c r="X790" s="1"/>
      <c r="Y790" s="1"/>
      <c r="Z790" s="1"/>
    </row>
    <row r="791" spans="1:26" x14ac:dyDescent="0.25">
      <c r="A791" s="1"/>
      <c r="B791" s="16" t="str">
        <f t="shared" si="60"/>
        <v/>
      </c>
      <c r="C791" s="17" t="str">
        <f t="shared" si="61"/>
        <v/>
      </c>
      <c r="D791" s="104" t="str">
        <f t="shared" si="62"/>
        <v/>
      </c>
      <c r="E791" s="104" t="str">
        <f t="shared" si="63"/>
        <v/>
      </c>
      <c r="F791" s="31"/>
      <c r="G791" s="127"/>
      <c r="H791" s="31"/>
      <c r="I791" s="32"/>
      <c r="J791" s="122" t="str">
        <f t="shared" si="64"/>
        <v/>
      </c>
      <c r="K791" s="36"/>
      <c r="L791" s="18"/>
      <c r="M791" s="1"/>
      <c r="U791" s="1"/>
      <c r="V791" s="1"/>
      <c r="W791" s="1"/>
      <c r="X791" s="1"/>
      <c r="Y791" s="1"/>
      <c r="Z791" s="1"/>
    </row>
    <row r="792" spans="1:26" x14ac:dyDescent="0.25">
      <c r="A792" s="1"/>
      <c r="B792" s="16" t="str">
        <f t="shared" si="60"/>
        <v/>
      </c>
      <c r="C792" s="17" t="str">
        <f t="shared" si="61"/>
        <v/>
      </c>
      <c r="D792" s="104" t="str">
        <f t="shared" si="62"/>
        <v/>
      </c>
      <c r="E792" s="104" t="str">
        <f t="shared" si="63"/>
        <v/>
      </c>
      <c r="F792" s="31"/>
      <c r="G792" s="127"/>
      <c r="H792" s="31"/>
      <c r="I792" s="32"/>
      <c r="J792" s="122" t="str">
        <f t="shared" si="64"/>
        <v/>
      </c>
      <c r="K792" s="36"/>
      <c r="L792" s="18"/>
      <c r="M792" s="1"/>
      <c r="U792" s="1"/>
      <c r="V792" s="1"/>
      <c r="W792" s="1"/>
      <c r="X792" s="1"/>
      <c r="Y792" s="1"/>
      <c r="Z792" s="1"/>
    </row>
    <row r="793" spans="1:26" x14ac:dyDescent="0.25">
      <c r="A793" s="1"/>
      <c r="B793" s="16" t="str">
        <f t="shared" si="60"/>
        <v/>
      </c>
      <c r="C793" s="17" t="str">
        <f t="shared" si="61"/>
        <v/>
      </c>
      <c r="D793" s="104" t="str">
        <f t="shared" si="62"/>
        <v/>
      </c>
      <c r="E793" s="104" t="str">
        <f t="shared" si="63"/>
        <v/>
      </c>
      <c r="F793" s="31"/>
      <c r="G793" s="127"/>
      <c r="H793" s="31"/>
      <c r="I793" s="32"/>
      <c r="J793" s="122" t="str">
        <f t="shared" si="64"/>
        <v/>
      </c>
      <c r="K793" s="36"/>
      <c r="L793" s="18"/>
      <c r="M793" s="1"/>
      <c r="U793" s="1"/>
      <c r="V793" s="1"/>
      <c r="W793" s="1"/>
      <c r="X793" s="1"/>
      <c r="Y793" s="1"/>
      <c r="Z793" s="1"/>
    </row>
    <row r="794" spans="1:26" x14ac:dyDescent="0.25">
      <c r="A794" s="1"/>
      <c r="B794" s="16" t="str">
        <f t="shared" si="60"/>
        <v/>
      </c>
      <c r="C794" s="17" t="str">
        <f t="shared" si="61"/>
        <v/>
      </c>
      <c r="D794" s="104" t="str">
        <f t="shared" si="62"/>
        <v/>
      </c>
      <c r="E794" s="104" t="str">
        <f t="shared" si="63"/>
        <v/>
      </c>
      <c r="F794" s="31"/>
      <c r="G794" s="127"/>
      <c r="H794" s="31"/>
      <c r="I794" s="32"/>
      <c r="J794" s="122" t="str">
        <f t="shared" si="64"/>
        <v/>
      </c>
      <c r="K794" s="36"/>
      <c r="L794" s="18"/>
      <c r="M794" s="1"/>
      <c r="U794" s="1"/>
      <c r="V794" s="1"/>
      <c r="W794" s="1"/>
      <c r="X794" s="1"/>
      <c r="Y794" s="1"/>
      <c r="Z794" s="1"/>
    </row>
    <row r="795" spans="1:26" x14ac:dyDescent="0.25">
      <c r="A795" s="1"/>
      <c r="B795" s="16" t="str">
        <f t="shared" si="60"/>
        <v/>
      </c>
      <c r="C795" s="17" t="str">
        <f t="shared" si="61"/>
        <v/>
      </c>
      <c r="D795" s="104" t="str">
        <f t="shared" si="62"/>
        <v/>
      </c>
      <c r="E795" s="104" t="str">
        <f t="shared" si="63"/>
        <v/>
      </c>
      <c r="F795" s="31"/>
      <c r="G795" s="127"/>
      <c r="H795" s="31"/>
      <c r="I795" s="32"/>
      <c r="J795" s="122" t="str">
        <f t="shared" si="64"/>
        <v/>
      </c>
      <c r="K795" s="36"/>
      <c r="L795" s="18"/>
      <c r="M795" s="1"/>
      <c r="U795" s="1"/>
      <c r="V795" s="1"/>
      <c r="W795" s="1"/>
      <c r="X795" s="1"/>
      <c r="Y795" s="1"/>
      <c r="Z795" s="1"/>
    </row>
    <row r="796" spans="1:26" x14ac:dyDescent="0.25">
      <c r="A796" s="1"/>
      <c r="B796" s="16" t="str">
        <f t="shared" si="60"/>
        <v/>
      </c>
      <c r="C796" s="17" t="str">
        <f t="shared" si="61"/>
        <v/>
      </c>
      <c r="D796" s="104" t="str">
        <f t="shared" si="62"/>
        <v/>
      </c>
      <c r="E796" s="104" t="str">
        <f t="shared" si="63"/>
        <v/>
      </c>
      <c r="F796" s="31"/>
      <c r="G796" s="127"/>
      <c r="H796" s="31"/>
      <c r="I796" s="32"/>
      <c r="J796" s="122" t="str">
        <f t="shared" si="64"/>
        <v/>
      </c>
      <c r="K796" s="36"/>
      <c r="L796" s="18"/>
      <c r="M796" s="1"/>
      <c r="U796" s="1"/>
      <c r="V796" s="1"/>
      <c r="W796" s="1"/>
      <c r="X796" s="1"/>
      <c r="Y796" s="1"/>
      <c r="Z796" s="1"/>
    </row>
    <row r="797" spans="1:26" x14ac:dyDescent="0.25">
      <c r="A797" s="1"/>
      <c r="B797" s="16" t="str">
        <f t="shared" si="60"/>
        <v/>
      </c>
      <c r="C797" s="17" t="str">
        <f t="shared" si="61"/>
        <v/>
      </c>
      <c r="D797" s="104" t="str">
        <f t="shared" si="62"/>
        <v/>
      </c>
      <c r="E797" s="104" t="str">
        <f t="shared" si="63"/>
        <v/>
      </c>
      <c r="F797" s="31"/>
      <c r="G797" s="127"/>
      <c r="H797" s="31"/>
      <c r="I797" s="32"/>
      <c r="J797" s="122" t="str">
        <f t="shared" si="64"/>
        <v/>
      </c>
      <c r="K797" s="36"/>
      <c r="L797" s="18"/>
      <c r="M797" s="1"/>
      <c r="U797" s="1"/>
      <c r="V797" s="1"/>
      <c r="W797" s="1"/>
      <c r="X797" s="1"/>
      <c r="Y797" s="1"/>
      <c r="Z797" s="1"/>
    </row>
    <row r="798" spans="1:26" x14ac:dyDescent="0.25">
      <c r="A798" s="1"/>
      <c r="B798" s="16" t="str">
        <f t="shared" si="60"/>
        <v/>
      </c>
      <c r="C798" s="17" t="str">
        <f t="shared" si="61"/>
        <v/>
      </c>
      <c r="D798" s="104" t="str">
        <f t="shared" si="62"/>
        <v/>
      </c>
      <c r="E798" s="104" t="str">
        <f t="shared" si="63"/>
        <v/>
      </c>
      <c r="F798" s="31"/>
      <c r="G798" s="127"/>
      <c r="H798" s="31"/>
      <c r="I798" s="32"/>
      <c r="J798" s="122" t="str">
        <f t="shared" si="64"/>
        <v/>
      </c>
      <c r="K798" s="36"/>
      <c r="L798" s="18"/>
      <c r="M798" s="1"/>
      <c r="U798" s="1"/>
      <c r="V798" s="1"/>
      <c r="W798" s="1"/>
      <c r="X798" s="1"/>
      <c r="Y798" s="1"/>
      <c r="Z798" s="1"/>
    </row>
    <row r="799" spans="1:26" x14ac:dyDescent="0.25">
      <c r="A799" s="1"/>
      <c r="B799" s="16" t="str">
        <f t="shared" si="60"/>
        <v/>
      </c>
      <c r="C799" s="17" t="str">
        <f t="shared" si="61"/>
        <v/>
      </c>
      <c r="D799" s="104" t="str">
        <f t="shared" si="62"/>
        <v/>
      </c>
      <c r="E799" s="104" t="str">
        <f t="shared" si="63"/>
        <v/>
      </c>
      <c r="F799" s="31"/>
      <c r="G799" s="127"/>
      <c r="H799" s="31"/>
      <c r="I799" s="32"/>
      <c r="J799" s="122" t="str">
        <f t="shared" si="64"/>
        <v/>
      </c>
      <c r="K799" s="36"/>
      <c r="L799" s="18"/>
      <c r="M799" s="1"/>
      <c r="U799" s="1"/>
      <c r="V799" s="1"/>
      <c r="W799" s="1"/>
      <c r="X799" s="1"/>
      <c r="Y799" s="1"/>
      <c r="Z799" s="1"/>
    </row>
    <row r="800" spans="1:26" x14ac:dyDescent="0.25">
      <c r="A800" s="1"/>
      <c r="B800" s="16" t="str">
        <f t="shared" si="60"/>
        <v/>
      </c>
      <c r="C800" s="17" t="str">
        <f t="shared" si="61"/>
        <v/>
      </c>
      <c r="D800" s="104" t="str">
        <f t="shared" si="62"/>
        <v/>
      </c>
      <c r="E800" s="104" t="str">
        <f t="shared" si="63"/>
        <v/>
      </c>
      <c r="F800" s="31"/>
      <c r="G800" s="127"/>
      <c r="H800" s="31"/>
      <c r="I800" s="32"/>
      <c r="J800" s="122" t="str">
        <f t="shared" si="64"/>
        <v/>
      </c>
      <c r="K800" s="36"/>
      <c r="L800" s="18"/>
      <c r="M800" s="1"/>
      <c r="U800" s="1"/>
      <c r="V800" s="1"/>
      <c r="W800" s="1"/>
      <c r="X800" s="1"/>
      <c r="Y800" s="1"/>
      <c r="Z800" s="1"/>
    </row>
    <row r="801" spans="1:26" x14ac:dyDescent="0.25">
      <c r="A801" s="1"/>
      <c r="B801" s="16" t="str">
        <f t="shared" si="60"/>
        <v/>
      </c>
      <c r="C801" s="17" t="str">
        <f t="shared" si="61"/>
        <v/>
      </c>
      <c r="D801" s="104" t="str">
        <f t="shared" si="62"/>
        <v/>
      </c>
      <c r="E801" s="104" t="str">
        <f t="shared" si="63"/>
        <v/>
      </c>
      <c r="F801" s="31"/>
      <c r="G801" s="127"/>
      <c r="H801" s="31"/>
      <c r="I801" s="32"/>
      <c r="J801" s="122" t="str">
        <f t="shared" si="64"/>
        <v/>
      </c>
      <c r="K801" s="36"/>
      <c r="L801" s="18"/>
      <c r="M801" s="1"/>
      <c r="U801" s="1"/>
      <c r="V801" s="1"/>
      <c r="W801" s="1"/>
      <c r="X801" s="1"/>
      <c r="Y801" s="1"/>
      <c r="Z801" s="1"/>
    </row>
    <row r="802" spans="1:26" x14ac:dyDescent="0.25">
      <c r="A802" s="1"/>
      <c r="B802" s="16" t="str">
        <f t="shared" si="60"/>
        <v/>
      </c>
      <c r="C802" s="17" t="str">
        <f t="shared" si="61"/>
        <v/>
      </c>
      <c r="D802" s="104" t="str">
        <f t="shared" si="62"/>
        <v/>
      </c>
      <c r="E802" s="104" t="str">
        <f t="shared" si="63"/>
        <v/>
      </c>
      <c r="F802" s="31"/>
      <c r="G802" s="127"/>
      <c r="H802" s="31"/>
      <c r="I802" s="32"/>
      <c r="J802" s="122" t="str">
        <f t="shared" si="64"/>
        <v/>
      </c>
      <c r="K802" s="36"/>
      <c r="L802" s="18"/>
      <c r="M802" s="1"/>
      <c r="U802" s="1"/>
      <c r="V802" s="1"/>
      <c r="W802" s="1"/>
      <c r="X802" s="1"/>
      <c r="Y802" s="1"/>
      <c r="Z802" s="1"/>
    </row>
    <row r="803" spans="1:26" x14ac:dyDescent="0.25">
      <c r="A803" s="1"/>
      <c r="B803" s="16" t="str">
        <f t="shared" si="60"/>
        <v/>
      </c>
      <c r="C803" s="17" t="str">
        <f t="shared" si="61"/>
        <v/>
      </c>
      <c r="D803" s="104" t="str">
        <f t="shared" si="62"/>
        <v/>
      </c>
      <c r="E803" s="104" t="str">
        <f t="shared" si="63"/>
        <v/>
      </c>
      <c r="F803" s="31"/>
      <c r="G803" s="127"/>
      <c r="H803" s="31"/>
      <c r="I803" s="32"/>
      <c r="J803" s="122" t="str">
        <f t="shared" si="64"/>
        <v/>
      </c>
      <c r="K803" s="36"/>
      <c r="L803" s="18"/>
      <c r="M803" s="1"/>
      <c r="U803" s="1"/>
      <c r="V803" s="1"/>
      <c r="W803" s="1"/>
      <c r="X803" s="1"/>
      <c r="Y803" s="1"/>
      <c r="Z803" s="1"/>
    </row>
    <row r="804" spans="1:26" x14ac:dyDescent="0.25">
      <c r="A804" s="1"/>
      <c r="B804" s="16" t="str">
        <f t="shared" si="60"/>
        <v/>
      </c>
      <c r="C804" s="17" t="str">
        <f t="shared" si="61"/>
        <v/>
      </c>
      <c r="D804" s="104" t="str">
        <f t="shared" si="62"/>
        <v/>
      </c>
      <c r="E804" s="104" t="str">
        <f t="shared" si="63"/>
        <v/>
      </c>
      <c r="F804" s="31"/>
      <c r="G804" s="127"/>
      <c r="H804" s="31"/>
      <c r="I804" s="32"/>
      <c r="J804" s="122" t="str">
        <f t="shared" si="64"/>
        <v/>
      </c>
      <c r="K804" s="36"/>
      <c r="L804" s="18"/>
      <c r="M804" s="1"/>
      <c r="U804" s="1"/>
      <c r="V804" s="1"/>
      <c r="W804" s="1"/>
      <c r="X804" s="1"/>
      <c r="Y804" s="1"/>
      <c r="Z804" s="1"/>
    </row>
    <row r="805" spans="1:26" x14ac:dyDescent="0.25">
      <c r="A805" s="1"/>
      <c r="B805" s="16" t="str">
        <f t="shared" si="60"/>
        <v/>
      </c>
      <c r="C805" s="17" t="str">
        <f t="shared" si="61"/>
        <v/>
      </c>
      <c r="D805" s="104" t="str">
        <f t="shared" si="62"/>
        <v/>
      </c>
      <c r="E805" s="104" t="str">
        <f t="shared" si="63"/>
        <v/>
      </c>
      <c r="F805" s="31"/>
      <c r="G805" s="127"/>
      <c r="H805" s="31"/>
      <c r="I805" s="32"/>
      <c r="J805" s="122" t="str">
        <f t="shared" si="64"/>
        <v/>
      </c>
      <c r="K805" s="36"/>
      <c r="L805" s="18"/>
      <c r="M805" s="1"/>
      <c r="U805" s="1"/>
      <c r="V805" s="1"/>
      <c r="W805" s="1"/>
      <c r="X805" s="1"/>
      <c r="Y805" s="1"/>
      <c r="Z805" s="1"/>
    </row>
    <row r="806" spans="1:26" x14ac:dyDescent="0.25">
      <c r="A806" s="1"/>
      <c r="B806" s="16" t="str">
        <f t="shared" si="60"/>
        <v/>
      </c>
      <c r="C806" s="17" t="str">
        <f t="shared" si="61"/>
        <v/>
      </c>
      <c r="D806" s="104" t="str">
        <f t="shared" si="62"/>
        <v/>
      </c>
      <c r="E806" s="104" t="str">
        <f t="shared" si="63"/>
        <v/>
      </c>
      <c r="F806" s="31"/>
      <c r="G806" s="127"/>
      <c r="H806" s="31"/>
      <c r="I806" s="32"/>
      <c r="J806" s="122" t="str">
        <f t="shared" si="64"/>
        <v/>
      </c>
      <c r="K806" s="36"/>
      <c r="L806" s="18"/>
      <c r="M806" s="1"/>
      <c r="U806" s="1"/>
      <c r="V806" s="1"/>
      <c r="W806" s="1"/>
      <c r="X806" s="1"/>
      <c r="Y806" s="1"/>
      <c r="Z806" s="1"/>
    </row>
    <row r="807" spans="1:26" x14ac:dyDescent="0.25">
      <c r="A807" s="1"/>
      <c r="B807" s="16" t="str">
        <f t="shared" si="60"/>
        <v/>
      </c>
      <c r="C807" s="17" t="str">
        <f t="shared" si="61"/>
        <v/>
      </c>
      <c r="D807" s="104" t="str">
        <f t="shared" si="62"/>
        <v/>
      </c>
      <c r="E807" s="104" t="str">
        <f t="shared" si="63"/>
        <v/>
      </c>
      <c r="F807" s="31"/>
      <c r="G807" s="127"/>
      <c r="H807" s="31"/>
      <c r="I807" s="32"/>
      <c r="J807" s="122" t="str">
        <f t="shared" si="64"/>
        <v/>
      </c>
      <c r="K807" s="36"/>
      <c r="L807" s="18"/>
      <c r="M807" s="1"/>
      <c r="U807" s="1"/>
      <c r="V807" s="1"/>
      <c r="W807" s="1"/>
      <c r="X807" s="1"/>
      <c r="Y807" s="1"/>
      <c r="Z807" s="1"/>
    </row>
    <row r="808" spans="1:26" x14ac:dyDescent="0.25">
      <c r="A808" s="1"/>
      <c r="B808" s="16" t="str">
        <f t="shared" si="60"/>
        <v/>
      </c>
      <c r="C808" s="17" t="str">
        <f t="shared" si="61"/>
        <v/>
      </c>
      <c r="D808" s="104" t="str">
        <f t="shared" si="62"/>
        <v/>
      </c>
      <c r="E808" s="104" t="str">
        <f t="shared" si="63"/>
        <v/>
      </c>
      <c r="F808" s="31"/>
      <c r="G808" s="127"/>
      <c r="H808" s="31"/>
      <c r="I808" s="32"/>
      <c r="J808" s="122" t="str">
        <f t="shared" si="64"/>
        <v/>
      </c>
      <c r="K808" s="36"/>
      <c r="L808" s="18"/>
      <c r="M808" s="1"/>
      <c r="U808" s="1"/>
      <c r="V808" s="1"/>
      <c r="W808" s="1"/>
      <c r="X808" s="1"/>
      <c r="Y808" s="1"/>
      <c r="Z808" s="1"/>
    </row>
    <row r="809" spans="1:26" x14ac:dyDescent="0.25">
      <c r="A809" s="1"/>
      <c r="B809" s="16" t="str">
        <f t="shared" si="60"/>
        <v/>
      </c>
      <c r="C809" s="17" t="str">
        <f t="shared" si="61"/>
        <v/>
      </c>
      <c r="D809" s="104" t="str">
        <f t="shared" si="62"/>
        <v/>
      </c>
      <c r="E809" s="104" t="str">
        <f t="shared" si="63"/>
        <v/>
      </c>
      <c r="F809" s="31"/>
      <c r="G809" s="127"/>
      <c r="H809" s="31"/>
      <c r="I809" s="32"/>
      <c r="J809" s="122" t="str">
        <f t="shared" si="64"/>
        <v/>
      </c>
      <c r="K809" s="36"/>
      <c r="L809" s="18"/>
      <c r="M809" s="1"/>
      <c r="U809" s="1"/>
      <c r="V809" s="1"/>
      <c r="W809" s="1"/>
      <c r="X809" s="1"/>
      <c r="Y809" s="1"/>
      <c r="Z809" s="1"/>
    </row>
    <row r="810" spans="1:26" x14ac:dyDescent="0.25">
      <c r="A810" s="1"/>
      <c r="B810" s="16" t="str">
        <f t="shared" si="60"/>
        <v/>
      </c>
      <c r="C810" s="17" t="str">
        <f t="shared" si="61"/>
        <v/>
      </c>
      <c r="D810" s="104" t="str">
        <f t="shared" si="62"/>
        <v/>
      </c>
      <c r="E810" s="104" t="str">
        <f t="shared" si="63"/>
        <v/>
      </c>
      <c r="F810" s="31"/>
      <c r="G810" s="127"/>
      <c r="H810" s="31"/>
      <c r="I810" s="32"/>
      <c r="J810" s="122" t="str">
        <f t="shared" si="64"/>
        <v/>
      </c>
      <c r="K810" s="36"/>
      <c r="L810" s="18"/>
      <c r="M810" s="1"/>
      <c r="U810" s="1"/>
      <c r="V810" s="1"/>
      <c r="W810" s="1"/>
      <c r="X810" s="1"/>
      <c r="Y810" s="1"/>
      <c r="Z810" s="1"/>
    </row>
    <row r="811" spans="1:26" x14ac:dyDescent="0.25">
      <c r="A811" s="1"/>
      <c r="B811" s="16" t="str">
        <f t="shared" si="60"/>
        <v/>
      </c>
      <c r="C811" s="17" t="str">
        <f t="shared" si="61"/>
        <v/>
      </c>
      <c r="D811" s="104" t="str">
        <f t="shared" si="62"/>
        <v/>
      </c>
      <c r="E811" s="104" t="str">
        <f t="shared" si="63"/>
        <v/>
      </c>
      <c r="F811" s="31"/>
      <c r="G811" s="127"/>
      <c r="H811" s="31"/>
      <c r="I811" s="32"/>
      <c r="J811" s="122" t="str">
        <f t="shared" si="64"/>
        <v/>
      </c>
      <c r="K811" s="36"/>
      <c r="L811" s="18"/>
      <c r="M811" s="1"/>
      <c r="U811" s="1"/>
      <c r="V811" s="1"/>
      <c r="W811" s="1"/>
      <c r="X811" s="1"/>
      <c r="Y811" s="1"/>
      <c r="Z811" s="1"/>
    </row>
    <row r="812" spans="1:26" x14ac:dyDescent="0.25">
      <c r="A812" s="1"/>
      <c r="B812" s="16" t="str">
        <f t="shared" si="60"/>
        <v/>
      </c>
      <c r="C812" s="17" t="str">
        <f t="shared" si="61"/>
        <v/>
      </c>
      <c r="D812" s="104" t="str">
        <f t="shared" si="62"/>
        <v/>
      </c>
      <c r="E812" s="104" t="str">
        <f t="shared" si="63"/>
        <v/>
      </c>
      <c r="F812" s="31"/>
      <c r="G812" s="127"/>
      <c r="H812" s="31"/>
      <c r="I812" s="32"/>
      <c r="J812" s="122" t="str">
        <f t="shared" si="64"/>
        <v/>
      </c>
      <c r="K812" s="36"/>
      <c r="L812" s="18"/>
      <c r="M812" s="1"/>
      <c r="U812" s="1"/>
      <c r="V812" s="1"/>
      <c r="W812" s="1"/>
      <c r="X812" s="1"/>
      <c r="Y812" s="1"/>
      <c r="Z812" s="1"/>
    </row>
    <row r="813" spans="1:26" x14ac:dyDescent="0.25">
      <c r="A813" s="1"/>
      <c r="B813" s="16" t="str">
        <f t="shared" si="60"/>
        <v/>
      </c>
      <c r="C813" s="17" t="str">
        <f t="shared" si="61"/>
        <v/>
      </c>
      <c r="D813" s="104" t="str">
        <f t="shared" si="62"/>
        <v/>
      </c>
      <c r="E813" s="104" t="str">
        <f t="shared" si="63"/>
        <v/>
      </c>
      <c r="F813" s="31"/>
      <c r="G813" s="127"/>
      <c r="H813" s="31"/>
      <c r="I813" s="32"/>
      <c r="J813" s="122" t="str">
        <f t="shared" si="64"/>
        <v/>
      </c>
      <c r="K813" s="36"/>
      <c r="L813" s="18"/>
      <c r="M813" s="1"/>
      <c r="U813" s="1"/>
      <c r="V813" s="1"/>
      <c r="W813" s="1"/>
      <c r="X813" s="1"/>
      <c r="Y813" s="1"/>
      <c r="Z813" s="1"/>
    </row>
    <row r="814" spans="1:26" x14ac:dyDescent="0.25">
      <c r="A814" s="1"/>
      <c r="B814" s="16" t="str">
        <f t="shared" si="60"/>
        <v/>
      </c>
      <c r="C814" s="17" t="str">
        <f t="shared" si="61"/>
        <v/>
      </c>
      <c r="D814" s="104" t="str">
        <f t="shared" si="62"/>
        <v/>
      </c>
      <c r="E814" s="104" t="str">
        <f t="shared" si="63"/>
        <v/>
      </c>
      <c r="F814" s="31"/>
      <c r="G814" s="127"/>
      <c r="H814" s="31"/>
      <c r="I814" s="32"/>
      <c r="J814" s="122" t="str">
        <f t="shared" si="64"/>
        <v/>
      </c>
      <c r="K814" s="36"/>
      <c r="L814" s="18"/>
      <c r="M814" s="1"/>
      <c r="U814" s="1"/>
      <c r="V814" s="1"/>
      <c r="W814" s="1"/>
      <c r="X814" s="1"/>
      <c r="Y814" s="1"/>
      <c r="Z814" s="1"/>
    </row>
    <row r="815" spans="1:26" x14ac:dyDescent="0.25">
      <c r="A815" s="1"/>
      <c r="B815" s="16" t="str">
        <f t="shared" si="60"/>
        <v/>
      </c>
      <c r="C815" s="17" t="str">
        <f t="shared" si="61"/>
        <v/>
      </c>
      <c r="D815" s="104" t="str">
        <f t="shared" si="62"/>
        <v/>
      </c>
      <c r="E815" s="104" t="str">
        <f t="shared" si="63"/>
        <v/>
      </c>
      <c r="F815" s="31"/>
      <c r="G815" s="127"/>
      <c r="H815" s="31"/>
      <c r="I815" s="32"/>
      <c r="J815" s="122" t="str">
        <f t="shared" si="64"/>
        <v/>
      </c>
      <c r="K815" s="36"/>
      <c r="L815" s="18"/>
      <c r="M815" s="1"/>
      <c r="U815" s="1"/>
      <c r="V815" s="1"/>
      <c r="W815" s="1"/>
      <c r="X815" s="1"/>
      <c r="Y815" s="1"/>
      <c r="Z815" s="1"/>
    </row>
    <row r="816" spans="1:26" x14ac:dyDescent="0.25">
      <c r="A816" s="1"/>
      <c r="B816" s="16" t="str">
        <f t="shared" si="60"/>
        <v/>
      </c>
      <c r="C816" s="17" t="str">
        <f t="shared" si="61"/>
        <v/>
      </c>
      <c r="D816" s="104" t="str">
        <f t="shared" si="62"/>
        <v/>
      </c>
      <c r="E816" s="104" t="str">
        <f t="shared" si="63"/>
        <v/>
      </c>
      <c r="F816" s="31"/>
      <c r="G816" s="127"/>
      <c r="H816" s="31"/>
      <c r="I816" s="32"/>
      <c r="J816" s="122" t="str">
        <f t="shared" si="64"/>
        <v/>
      </c>
      <c r="K816" s="36"/>
      <c r="L816" s="18"/>
      <c r="M816" s="1"/>
      <c r="U816" s="1"/>
      <c r="V816" s="1"/>
      <c r="W816" s="1"/>
      <c r="X816" s="1"/>
      <c r="Y816" s="1"/>
      <c r="Z816" s="1"/>
    </row>
    <row r="817" spans="1:26" x14ac:dyDescent="0.25">
      <c r="A817" s="1"/>
      <c r="B817" s="16" t="str">
        <f t="shared" si="60"/>
        <v/>
      </c>
      <c r="C817" s="17" t="str">
        <f t="shared" si="61"/>
        <v/>
      </c>
      <c r="D817" s="104" t="str">
        <f t="shared" si="62"/>
        <v/>
      </c>
      <c r="E817" s="104" t="str">
        <f t="shared" si="63"/>
        <v/>
      </c>
      <c r="F817" s="31"/>
      <c r="G817" s="127"/>
      <c r="H817" s="31"/>
      <c r="I817" s="32"/>
      <c r="J817" s="122" t="str">
        <f t="shared" si="64"/>
        <v/>
      </c>
      <c r="K817" s="36"/>
      <c r="L817" s="18"/>
      <c r="M817" s="1"/>
      <c r="U817" s="1"/>
      <c r="V817" s="1"/>
      <c r="W817" s="1"/>
      <c r="X817" s="1"/>
      <c r="Y817" s="1"/>
      <c r="Z817" s="1"/>
    </row>
    <row r="818" spans="1:26" x14ac:dyDescent="0.25">
      <c r="A818" s="1"/>
      <c r="B818" s="16" t="str">
        <f t="shared" si="60"/>
        <v/>
      </c>
      <c r="C818" s="17" t="str">
        <f t="shared" si="61"/>
        <v/>
      </c>
      <c r="D818" s="104" t="str">
        <f t="shared" si="62"/>
        <v/>
      </c>
      <c r="E818" s="104" t="str">
        <f t="shared" si="63"/>
        <v/>
      </c>
      <c r="F818" s="31"/>
      <c r="G818" s="127"/>
      <c r="H818" s="31"/>
      <c r="I818" s="32"/>
      <c r="J818" s="122" t="str">
        <f t="shared" si="64"/>
        <v/>
      </c>
      <c r="K818" s="36"/>
      <c r="L818" s="18"/>
      <c r="M818" s="1"/>
      <c r="U818" s="1"/>
      <c r="V818" s="1"/>
      <c r="W818" s="1"/>
      <c r="X818" s="1"/>
      <c r="Y818" s="1"/>
      <c r="Z818" s="1"/>
    </row>
    <row r="819" spans="1:26" x14ac:dyDescent="0.25">
      <c r="A819" s="1"/>
      <c r="B819" s="16" t="str">
        <f t="shared" si="60"/>
        <v/>
      </c>
      <c r="C819" s="17" t="str">
        <f t="shared" si="61"/>
        <v/>
      </c>
      <c r="D819" s="104" t="str">
        <f t="shared" si="62"/>
        <v/>
      </c>
      <c r="E819" s="104" t="str">
        <f t="shared" si="63"/>
        <v/>
      </c>
      <c r="F819" s="31"/>
      <c r="G819" s="127"/>
      <c r="H819" s="31"/>
      <c r="I819" s="32"/>
      <c r="J819" s="122" t="str">
        <f t="shared" si="64"/>
        <v/>
      </c>
      <c r="K819" s="36"/>
      <c r="L819" s="18"/>
      <c r="M819" s="1"/>
      <c r="U819" s="1"/>
      <c r="V819" s="1"/>
      <c r="W819" s="1"/>
      <c r="X819" s="1"/>
      <c r="Y819" s="1"/>
      <c r="Z819" s="1"/>
    </row>
    <row r="820" spans="1:26" x14ac:dyDescent="0.25">
      <c r="A820" s="1"/>
      <c r="B820" s="16" t="str">
        <f t="shared" si="60"/>
        <v/>
      </c>
      <c r="C820" s="17" t="str">
        <f t="shared" si="61"/>
        <v/>
      </c>
      <c r="D820" s="104" t="str">
        <f t="shared" si="62"/>
        <v/>
      </c>
      <c r="E820" s="104" t="str">
        <f t="shared" si="63"/>
        <v/>
      </c>
      <c r="F820" s="31"/>
      <c r="G820" s="127"/>
      <c r="H820" s="31"/>
      <c r="I820" s="32"/>
      <c r="J820" s="122" t="str">
        <f t="shared" si="64"/>
        <v/>
      </c>
      <c r="K820" s="36"/>
      <c r="L820" s="18"/>
      <c r="M820" s="1"/>
      <c r="U820" s="1"/>
      <c r="V820" s="1"/>
      <c r="W820" s="1"/>
      <c r="X820" s="1"/>
      <c r="Y820" s="1"/>
      <c r="Z820" s="1"/>
    </row>
    <row r="821" spans="1:26" x14ac:dyDescent="0.25">
      <c r="A821" s="1"/>
      <c r="B821" s="16" t="str">
        <f t="shared" si="60"/>
        <v/>
      </c>
      <c r="C821" s="17" t="str">
        <f t="shared" si="61"/>
        <v/>
      </c>
      <c r="D821" s="104" t="str">
        <f t="shared" si="62"/>
        <v/>
      </c>
      <c r="E821" s="104" t="str">
        <f t="shared" si="63"/>
        <v/>
      </c>
      <c r="F821" s="31"/>
      <c r="G821" s="127"/>
      <c r="H821" s="31"/>
      <c r="I821" s="32"/>
      <c r="J821" s="122" t="str">
        <f t="shared" si="64"/>
        <v/>
      </c>
      <c r="K821" s="36"/>
      <c r="L821" s="18"/>
      <c r="M821" s="1"/>
      <c r="U821" s="1"/>
      <c r="V821" s="1"/>
      <c r="W821" s="1"/>
      <c r="X821" s="1"/>
      <c r="Y821" s="1"/>
      <c r="Z821" s="1"/>
    </row>
    <row r="822" spans="1:26" x14ac:dyDescent="0.25">
      <c r="A822" s="1"/>
      <c r="B822" s="16" t="str">
        <f t="shared" si="60"/>
        <v/>
      </c>
      <c r="C822" s="17" t="str">
        <f t="shared" si="61"/>
        <v/>
      </c>
      <c r="D822" s="104" t="str">
        <f t="shared" si="62"/>
        <v/>
      </c>
      <c r="E822" s="104" t="str">
        <f t="shared" si="63"/>
        <v/>
      </c>
      <c r="F822" s="31"/>
      <c r="G822" s="127"/>
      <c r="H822" s="31"/>
      <c r="I822" s="32"/>
      <c r="J822" s="122" t="str">
        <f t="shared" si="64"/>
        <v/>
      </c>
      <c r="K822" s="36"/>
      <c r="L822" s="18"/>
      <c r="M822" s="1"/>
      <c r="U822" s="1"/>
      <c r="V822" s="1"/>
      <c r="W822" s="1"/>
      <c r="X822" s="1"/>
      <c r="Y822" s="1"/>
      <c r="Z822" s="1"/>
    </row>
    <row r="823" spans="1:26" x14ac:dyDescent="0.25">
      <c r="A823" s="1"/>
      <c r="B823" s="16" t="str">
        <f t="shared" si="60"/>
        <v/>
      </c>
      <c r="C823" s="17" t="str">
        <f t="shared" si="61"/>
        <v/>
      </c>
      <c r="D823" s="104" t="str">
        <f t="shared" si="62"/>
        <v/>
      </c>
      <c r="E823" s="104" t="str">
        <f t="shared" si="63"/>
        <v/>
      </c>
      <c r="F823" s="31"/>
      <c r="G823" s="127"/>
      <c r="H823" s="31"/>
      <c r="I823" s="32"/>
      <c r="J823" s="122" t="str">
        <f t="shared" si="64"/>
        <v/>
      </c>
      <c r="K823" s="36"/>
      <c r="L823" s="18"/>
      <c r="M823" s="1"/>
      <c r="U823" s="1"/>
      <c r="V823" s="1"/>
      <c r="W823" s="1"/>
      <c r="X823" s="1"/>
      <c r="Y823" s="1"/>
      <c r="Z823" s="1"/>
    </row>
    <row r="824" spans="1:26" x14ac:dyDescent="0.25">
      <c r="A824" s="1"/>
      <c r="B824" s="16" t="str">
        <f t="shared" si="60"/>
        <v/>
      </c>
      <c r="C824" s="17" t="str">
        <f t="shared" si="61"/>
        <v/>
      </c>
      <c r="D824" s="104" t="str">
        <f t="shared" si="62"/>
        <v/>
      </c>
      <c r="E824" s="104" t="str">
        <f t="shared" si="63"/>
        <v/>
      </c>
      <c r="F824" s="31"/>
      <c r="G824" s="127"/>
      <c r="H824" s="31"/>
      <c r="I824" s="32"/>
      <c r="J824" s="122" t="str">
        <f t="shared" si="64"/>
        <v/>
      </c>
      <c r="K824" s="36"/>
      <c r="L824" s="18"/>
      <c r="M824" s="1"/>
      <c r="U824" s="1"/>
      <c r="V824" s="1"/>
      <c r="W824" s="1"/>
      <c r="X824" s="1"/>
      <c r="Y824" s="1"/>
      <c r="Z824" s="1"/>
    </row>
    <row r="825" spans="1:26" x14ac:dyDescent="0.25">
      <c r="A825" s="1"/>
      <c r="B825" s="16" t="str">
        <f t="shared" si="60"/>
        <v/>
      </c>
      <c r="C825" s="17" t="str">
        <f t="shared" si="61"/>
        <v/>
      </c>
      <c r="D825" s="104" t="str">
        <f t="shared" si="62"/>
        <v/>
      </c>
      <c r="E825" s="104" t="str">
        <f t="shared" si="63"/>
        <v/>
      </c>
      <c r="F825" s="31"/>
      <c r="G825" s="127"/>
      <c r="H825" s="31"/>
      <c r="I825" s="32"/>
      <c r="J825" s="122" t="str">
        <f t="shared" si="64"/>
        <v/>
      </c>
      <c r="K825" s="36"/>
      <c r="L825" s="18"/>
      <c r="M825" s="1"/>
      <c r="U825" s="1"/>
      <c r="V825" s="1"/>
      <c r="W825" s="1"/>
      <c r="X825" s="1"/>
      <c r="Y825" s="1"/>
      <c r="Z825" s="1"/>
    </row>
    <row r="826" spans="1:26" x14ac:dyDescent="0.25">
      <c r="A826" s="1"/>
      <c r="B826" s="16" t="str">
        <f t="shared" si="60"/>
        <v/>
      </c>
      <c r="C826" s="17" t="str">
        <f t="shared" si="61"/>
        <v/>
      </c>
      <c r="D826" s="104" t="str">
        <f t="shared" si="62"/>
        <v/>
      </c>
      <c r="E826" s="104" t="str">
        <f t="shared" si="63"/>
        <v/>
      </c>
      <c r="F826" s="31"/>
      <c r="G826" s="127"/>
      <c r="H826" s="31"/>
      <c r="I826" s="32"/>
      <c r="J826" s="122" t="str">
        <f t="shared" si="64"/>
        <v/>
      </c>
      <c r="K826" s="36"/>
      <c r="L826" s="18"/>
      <c r="M826" s="1"/>
      <c r="U826" s="1"/>
      <c r="V826" s="1"/>
      <c r="W826" s="1"/>
      <c r="X826" s="1"/>
      <c r="Y826" s="1"/>
      <c r="Z826" s="1"/>
    </row>
    <row r="827" spans="1:26" x14ac:dyDescent="0.25">
      <c r="A827" s="1"/>
      <c r="B827" s="16" t="str">
        <f t="shared" si="60"/>
        <v/>
      </c>
      <c r="C827" s="17" t="str">
        <f t="shared" si="61"/>
        <v/>
      </c>
      <c r="D827" s="104" t="str">
        <f t="shared" si="62"/>
        <v/>
      </c>
      <c r="E827" s="104" t="str">
        <f t="shared" si="63"/>
        <v/>
      </c>
      <c r="F827" s="31"/>
      <c r="G827" s="127"/>
      <c r="H827" s="31"/>
      <c r="I827" s="32"/>
      <c r="J827" s="122" t="str">
        <f t="shared" si="64"/>
        <v/>
      </c>
      <c r="K827" s="36"/>
      <c r="L827" s="18"/>
      <c r="M827" s="1"/>
      <c r="U827" s="1"/>
      <c r="V827" s="1"/>
      <c r="W827" s="1"/>
      <c r="X827" s="1"/>
      <c r="Y827" s="1"/>
      <c r="Z827" s="1"/>
    </row>
    <row r="828" spans="1:26" x14ac:dyDescent="0.25">
      <c r="A828" s="1"/>
      <c r="B828" s="16" t="str">
        <f t="shared" si="60"/>
        <v/>
      </c>
      <c r="C828" s="17" t="str">
        <f t="shared" si="61"/>
        <v/>
      </c>
      <c r="D828" s="104" t="str">
        <f t="shared" si="62"/>
        <v/>
      </c>
      <c r="E828" s="104" t="str">
        <f t="shared" si="63"/>
        <v/>
      </c>
      <c r="F828" s="31"/>
      <c r="G828" s="127"/>
      <c r="H828" s="31"/>
      <c r="I828" s="32"/>
      <c r="J828" s="122" t="str">
        <f t="shared" si="64"/>
        <v/>
      </c>
      <c r="K828" s="36"/>
      <c r="L828" s="18"/>
      <c r="M828" s="1"/>
      <c r="U828" s="1"/>
      <c r="V828" s="1"/>
      <c r="W828" s="1"/>
      <c r="X828" s="1"/>
      <c r="Y828" s="1"/>
      <c r="Z828" s="1"/>
    </row>
    <row r="829" spans="1:26" x14ac:dyDescent="0.25">
      <c r="A829" s="1"/>
      <c r="B829" s="16" t="str">
        <f t="shared" si="60"/>
        <v/>
      </c>
      <c r="C829" s="17" t="str">
        <f t="shared" si="61"/>
        <v/>
      </c>
      <c r="D829" s="104" t="str">
        <f t="shared" si="62"/>
        <v/>
      </c>
      <c r="E829" s="104" t="str">
        <f t="shared" si="63"/>
        <v/>
      </c>
      <c r="F829" s="31"/>
      <c r="G829" s="127"/>
      <c r="H829" s="31"/>
      <c r="I829" s="32"/>
      <c r="J829" s="122" t="str">
        <f t="shared" si="64"/>
        <v/>
      </c>
      <c r="K829" s="36"/>
      <c r="L829" s="18"/>
      <c r="M829" s="1"/>
      <c r="U829" s="1"/>
      <c r="V829" s="1"/>
      <c r="W829" s="1"/>
      <c r="X829" s="1"/>
      <c r="Y829" s="1"/>
      <c r="Z829" s="1"/>
    </row>
    <row r="830" spans="1:26" x14ac:dyDescent="0.25">
      <c r="A830" s="1"/>
      <c r="B830" s="16" t="str">
        <f t="shared" si="60"/>
        <v/>
      </c>
      <c r="C830" s="17" t="str">
        <f t="shared" si="61"/>
        <v/>
      </c>
      <c r="D830" s="104" t="str">
        <f t="shared" si="62"/>
        <v/>
      </c>
      <c r="E830" s="104" t="str">
        <f t="shared" si="63"/>
        <v/>
      </c>
      <c r="F830" s="31"/>
      <c r="G830" s="127"/>
      <c r="H830" s="31"/>
      <c r="I830" s="32"/>
      <c r="J830" s="122" t="str">
        <f t="shared" si="64"/>
        <v/>
      </c>
      <c r="K830" s="36"/>
      <c r="L830" s="18"/>
      <c r="M830" s="1"/>
      <c r="U830" s="1"/>
      <c r="V830" s="1"/>
      <c r="W830" s="1"/>
      <c r="X830" s="1"/>
      <c r="Y830" s="1"/>
      <c r="Z830" s="1"/>
    </row>
    <row r="831" spans="1:26" x14ac:dyDescent="0.25">
      <c r="A831" s="1"/>
      <c r="B831" s="16" t="str">
        <f t="shared" si="60"/>
        <v/>
      </c>
      <c r="C831" s="17" t="str">
        <f t="shared" si="61"/>
        <v/>
      </c>
      <c r="D831" s="104" t="str">
        <f t="shared" si="62"/>
        <v/>
      </c>
      <c r="E831" s="104" t="str">
        <f t="shared" si="63"/>
        <v/>
      </c>
      <c r="F831" s="31"/>
      <c r="G831" s="127"/>
      <c r="H831" s="31"/>
      <c r="I831" s="32"/>
      <c r="J831" s="122" t="str">
        <f t="shared" si="64"/>
        <v/>
      </c>
      <c r="K831" s="36"/>
      <c r="L831" s="18"/>
      <c r="M831" s="1"/>
      <c r="U831" s="1"/>
      <c r="V831" s="1"/>
      <c r="W831" s="1"/>
      <c r="X831" s="1"/>
      <c r="Y831" s="1"/>
      <c r="Z831" s="1"/>
    </row>
    <row r="832" spans="1:26" x14ac:dyDescent="0.25">
      <c r="A832" s="1"/>
      <c r="B832" s="16" t="str">
        <f t="shared" si="60"/>
        <v/>
      </c>
      <c r="C832" s="17" t="str">
        <f t="shared" si="61"/>
        <v/>
      </c>
      <c r="D832" s="104" t="str">
        <f t="shared" si="62"/>
        <v/>
      </c>
      <c r="E832" s="104" t="str">
        <f t="shared" si="63"/>
        <v/>
      </c>
      <c r="F832" s="31"/>
      <c r="G832" s="127"/>
      <c r="H832" s="31"/>
      <c r="I832" s="32"/>
      <c r="J832" s="122" t="str">
        <f t="shared" si="64"/>
        <v/>
      </c>
      <c r="K832" s="36"/>
      <c r="L832" s="18"/>
      <c r="M832" s="1"/>
      <c r="U832" s="1"/>
      <c r="V832" s="1"/>
      <c r="W832" s="1"/>
      <c r="X832" s="1"/>
      <c r="Y832" s="1"/>
      <c r="Z832" s="1"/>
    </row>
    <row r="833" spans="1:26" x14ac:dyDescent="0.25">
      <c r="A833" s="1"/>
      <c r="B833" s="16" t="str">
        <f t="shared" si="60"/>
        <v/>
      </c>
      <c r="C833" s="17" t="str">
        <f t="shared" si="61"/>
        <v/>
      </c>
      <c r="D833" s="104" t="str">
        <f t="shared" si="62"/>
        <v/>
      </c>
      <c r="E833" s="104" t="str">
        <f t="shared" si="63"/>
        <v/>
      </c>
      <c r="F833" s="31"/>
      <c r="G833" s="127"/>
      <c r="H833" s="31"/>
      <c r="I833" s="32"/>
      <c r="J833" s="122" t="str">
        <f t="shared" si="64"/>
        <v/>
      </c>
      <c r="K833" s="36"/>
      <c r="L833" s="18"/>
      <c r="M833" s="1"/>
      <c r="U833" s="1"/>
      <c r="V833" s="1"/>
      <c r="W833" s="1"/>
      <c r="X833" s="1"/>
      <c r="Y833" s="1"/>
      <c r="Z833" s="1"/>
    </row>
    <row r="834" spans="1:26" x14ac:dyDescent="0.25">
      <c r="A834" s="1"/>
      <c r="B834" s="16" t="str">
        <f t="shared" si="60"/>
        <v/>
      </c>
      <c r="C834" s="17" t="str">
        <f t="shared" si="61"/>
        <v/>
      </c>
      <c r="D834" s="104" t="str">
        <f t="shared" si="62"/>
        <v/>
      </c>
      <c r="E834" s="104" t="str">
        <f t="shared" si="63"/>
        <v/>
      </c>
      <c r="F834" s="31"/>
      <c r="G834" s="127"/>
      <c r="H834" s="31"/>
      <c r="I834" s="32"/>
      <c r="J834" s="122" t="str">
        <f t="shared" si="64"/>
        <v/>
      </c>
      <c r="K834" s="36"/>
      <c r="L834" s="18"/>
      <c r="M834" s="1"/>
      <c r="U834" s="1"/>
      <c r="V834" s="1"/>
      <c r="W834" s="1"/>
      <c r="X834" s="1"/>
      <c r="Y834" s="1"/>
      <c r="Z834" s="1"/>
    </row>
    <row r="835" spans="1:26" x14ac:dyDescent="0.25">
      <c r="A835" s="1"/>
      <c r="B835" s="16" t="str">
        <f t="shared" si="60"/>
        <v/>
      </c>
      <c r="C835" s="17" t="str">
        <f t="shared" si="61"/>
        <v/>
      </c>
      <c r="D835" s="104" t="str">
        <f t="shared" si="62"/>
        <v/>
      </c>
      <c r="E835" s="104" t="str">
        <f t="shared" si="63"/>
        <v/>
      </c>
      <c r="F835" s="31"/>
      <c r="G835" s="127"/>
      <c r="H835" s="31"/>
      <c r="I835" s="32"/>
      <c r="J835" s="122" t="str">
        <f t="shared" si="64"/>
        <v/>
      </c>
      <c r="K835" s="36"/>
      <c r="L835" s="18"/>
      <c r="M835" s="1"/>
      <c r="U835" s="1"/>
      <c r="V835" s="1"/>
      <c r="W835" s="1"/>
      <c r="X835" s="1"/>
      <c r="Y835" s="1"/>
      <c r="Z835" s="1"/>
    </row>
    <row r="836" spans="1:26" x14ac:dyDescent="0.25">
      <c r="A836" s="1"/>
      <c r="B836" s="16" t="str">
        <f t="shared" si="60"/>
        <v/>
      </c>
      <c r="C836" s="17" t="str">
        <f t="shared" si="61"/>
        <v/>
      </c>
      <c r="D836" s="104" t="str">
        <f t="shared" si="62"/>
        <v/>
      </c>
      <c r="E836" s="104" t="str">
        <f t="shared" si="63"/>
        <v/>
      </c>
      <c r="F836" s="31"/>
      <c r="G836" s="127"/>
      <c r="H836" s="31"/>
      <c r="I836" s="32"/>
      <c r="J836" s="122" t="str">
        <f t="shared" si="64"/>
        <v/>
      </c>
      <c r="K836" s="36"/>
      <c r="L836" s="18"/>
      <c r="M836" s="1"/>
      <c r="U836" s="1"/>
      <c r="V836" s="1"/>
      <c r="W836" s="1"/>
      <c r="X836" s="1"/>
      <c r="Y836" s="1"/>
      <c r="Z836" s="1"/>
    </row>
    <row r="837" spans="1:26" x14ac:dyDescent="0.25">
      <c r="A837" s="1"/>
      <c r="B837" s="16" t="str">
        <f t="shared" si="60"/>
        <v/>
      </c>
      <c r="C837" s="17" t="str">
        <f t="shared" si="61"/>
        <v/>
      </c>
      <c r="D837" s="104" t="str">
        <f t="shared" si="62"/>
        <v/>
      </c>
      <c r="E837" s="104" t="str">
        <f t="shared" si="63"/>
        <v/>
      </c>
      <c r="F837" s="31"/>
      <c r="G837" s="127"/>
      <c r="H837" s="31"/>
      <c r="I837" s="32"/>
      <c r="J837" s="122" t="str">
        <f t="shared" si="64"/>
        <v/>
      </c>
      <c r="K837" s="36"/>
      <c r="L837" s="18"/>
      <c r="M837" s="1"/>
      <c r="U837" s="1"/>
      <c r="V837" s="1"/>
      <c r="W837" s="1"/>
      <c r="X837" s="1"/>
      <c r="Y837" s="1"/>
      <c r="Z837" s="1"/>
    </row>
    <row r="838" spans="1:26" x14ac:dyDescent="0.25">
      <c r="A838" s="1"/>
      <c r="B838" s="16" t="str">
        <f t="shared" si="60"/>
        <v/>
      </c>
      <c r="C838" s="17" t="str">
        <f t="shared" si="61"/>
        <v/>
      </c>
      <c r="D838" s="104" t="str">
        <f t="shared" si="62"/>
        <v/>
      </c>
      <c r="E838" s="104" t="str">
        <f t="shared" si="63"/>
        <v/>
      </c>
      <c r="F838" s="31"/>
      <c r="G838" s="127"/>
      <c r="H838" s="31"/>
      <c r="I838" s="32"/>
      <c r="J838" s="122" t="str">
        <f t="shared" si="64"/>
        <v/>
      </c>
      <c r="K838" s="36"/>
      <c r="L838" s="18"/>
      <c r="M838" s="1"/>
      <c r="U838" s="1"/>
      <c r="V838" s="1"/>
      <c r="W838" s="1"/>
      <c r="X838" s="1"/>
      <c r="Y838" s="1"/>
      <c r="Z838" s="1"/>
    </row>
    <row r="839" spans="1:26" x14ac:dyDescent="0.25">
      <c r="A839" s="1"/>
      <c r="B839" s="16" t="str">
        <f t="shared" si="60"/>
        <v/>
      </c>
      <c r="C839" s="17" t="str">
        <f t="shared" si="61"/>
        <v/>
      </c>
      <c r="D839" s="104" t="str">
        <f t="shared" si="62"/>
        <v/>
      </c>
      <c r="E839" s="104" t="str">
        <f t="shared" si="63"/>
        <v/>
      </c>
      <c r="F839" s="31"/>
      <c r="G839" s="127"/>
      <c r="H839" s="31"/>
      <c r="I839" s="32"/>
      <c r="J839" s="122" t="str">
        <f t="shared" si="64"/>
        <v/>
      </c>
      <c r="K839" s="36"/>
      <c r="L839" s="18"/>
      <c r="M839" s="1"/>
      <c r="U839" s="1"/>
      <c r="V839" s="1"/>
      <c r="W839" s="1"/>
      <c r="X839" s="1"/>
      <c r="Y839" s="1"/>
      <c r="Z839" s="1"/>
    </row>
    <row r="840" spans="1:26" x14ac:dyDescent="0.25">
      <c r="A840" s="1"/>
      <c r="B840" s="16" t="str">
        <f t="shared" si="60"/>
        <v/>
      </c>
      <c r="C840" s="17" t="str">
        <f t="shared" si="61"/>
        <v/>
      </c>
      <c r="D840" s="104" t="str">
        <f t="shared" si="62"/>
        <v/>
      </c>
      <c r="E840" s="104" t="str">
        <f t="shared" si="63"/>
        <v/>
      </c>
      <c r="F840" s="31"/>
      <c r="G840" s="127"/>
      <c r="H840" s="31"/>
      <c r="I840" s="32"/>
      <c r="J840" s="122" t="str">
        <f t="shared" si="64"/>
        <v/>
      </c>
      <c r="K840" s="36"/>
      <c r="L840" s="18"/>
      <c r="M840" s="1"/>
      <c r="U840" s="1"/>
      <c r="V840" s="1"/>
      <c r="W840" s="1"/>
      <c r="X840" s="1"/>
      <c r="Y840" s="1"/>
      <c r="Z840" s="1"/>
    </row>
    <row r="841" spans="1:26" x14ac:dyDescent="0.25">
      <c r="A841" s="1"/>
      <c r="B841" s="16" t="str">
        <f t="shared" si="60"/>
        <v/>
      </c>
      <c r="C841" s="17" t="str">
        <f t="shared" si="61"/>
        <v/>
      </c>
      <c r="D841" s="104" t="str">
        <f t="shared" si="62"/>
        <v/>
      </c>
      <c r="E841" s="104" t="str">
        <f t="shared" si="63"/>
        <v/>
      </c>
      <c r="F841" s="31"/>
      <c r="G841" s="127"/>
      <c r="H841" s="31"/>
      <c r="I841" s="32"/>
      <c r="J841" s="122" t="str">
        <f t="shared" si="64"/>
        <v/>
      </c>
      <c r="K841" s="36"/>
      <c r="L841" s="18"/>
      <c r="M841" s="1"/>
      <c r="U841" s="1"/>
      <c r="V841" s="1"/>
      <c r="W841" s="1"/>
      <c r="X841" s="1"/>
      <c r="Y841" s="1"/>
      <c r="Z841" s="1"/>
    </row>
    <row r="842" spans="1:26" x14ac:dyDescent="0.25">
      <c r="A842" s="1"/>
      <c r="B842" s="16" t="str">
        <f t="shared" si="60"/>
        <v/>
      </c>
      <c r="C842" s="17" t="str">
        <f t="shared" si="61"/>
        <v/>
      </c>
      <c r="D842" s="104" t="str">
        <f t="shared" si="62"/>
        <v/>
      </c>
      <c r="E842" s="104" t="str">
        <f t="shared" si="63"/>
        <v/>
      </c>
      <c r="F842" s="31"/>
      <c r="G842" s="127"/>
      <c r="H842" s="31"/>
      <c r="I842" s="32"/>
      <c r="J842" s="122" t="str">
        <f t="shared" si="64"/>
        <v/>
      </c>
      <c r="K842" s="36"/>
      <c r="L842" s="18"/>
      <c r="M842" s="1"/>
      <c r="U842" s="1"/>
      <c r="V842" s="1"/>
      <c r="W842" s="1"/>
      <c r="X842" s="1"/>
      <c r="Y842" s="1"/>
      <c r="Z842" s="1"/>
    </row>
    <row r="843" spans="1:26" x14ac:dyDescent="0.25">
      <c r="A843" s="1"/>
      <c r="B843" s="16" t="str">
        <f t="shared" si="60"/>
        <v/>
      </c>
      <c r="C843" s="17" t="str">
        <f t="shared" si="61"/>
        <v/>
      </c>
      <c r="D843" s="104" t="str">
        <f t="shared" si="62"/>
        <v/>
      </c>
      <c r="E843" s="104" t="str">
        <f t="shared" si="63"/>
        <v/>
      </c>
      <c r="F843" s="31"/>
      <c r="G843" s="127"/>
      <c r="H843" s="31"/>
      <c r="I843" s="32"/>
      <c r="J843" s="122" t="str">
        <f t="shared" si="64"/>
        <v/>
      </c>
      <c r="K843" s="36"/>
      <c r="L843" s="18"/>
      <c r="M843" s="1"/>
      <c r="U843" s="1"/>
      <c r="V843" s="1"/>
      <c r="W843" s="1"/>
      <c r="X843" s="1"/>
      <c r="Y843" s="1"/>
      <c r="Z843" s="1"/>
    </row>
    <row r="844" spans="1:26" x14ac:dyDescent="0.25">
      <c r="A844" s="1"/>
      <c r="B844" s="16" t="str">
        <f t="shared" ref="B844:B907" si="65">IF(AND(G844="",I844="",J844=""),"",$I$3)</f>
        <v/>
      </c>
      <c r="C844" s="17" t="str">
        <f t="shared" ref="C844:C907" si="66">IF(B844&lt;&gt;"",C843+1,"")</f>
        <v/>
      </c>
      <c r="D844" s="104" t="str">
        <f t="shared" ref="D844:D907" si="67">IF(C844="","","Pillar 2")</f>
        <v/>
      </c>
      <c r="E844" s="104" t="str">
        <f t="shared" ref="E844:E907" si="68">IF(ISERROR(VLOOKUP(G844,$O$11:$Q$1000,2,FALSE)),"",VLOOKUP(G844,$O$11:$Q$1000,2,FALSE))</f>
        <v/>
      </c>
      <c r="F844" s="31"/>
      <c r="G844" s="127"/>
      <c r="H844" s="31"/>
      <c r="I844" s="32"/>
      <c r="J844" s="122" t="str">
        <f t="shared" ref="J844:J907" si="69">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65"/>
        <v/>
      </c>
      <c r="C845" s="17" t="str">
        <f t="shared" si="66"/>
        <v/>
      </c>
      <c r="D845" s="104" t="str">
        <f t="shared" si="67"/>
        <v/>
      </c>
      <c r="E845" s="104" t="str">
        <f t="shared" si="68"/>
        <v/>
      </c>
      <c r="F845" s="31"/>
      <c r="G845" s="127"/>
      <c r="H845" s="31"/>
      <c r="I845" s="32"/>
      <c r="J845" s="122" t="str">
        <f t="shared" si="69"/>
        <v/>
      </c>
      <c r="K845" s="36"/>
      <c r="L845" s="18"/>
      <c r="M845" s="1"/>
      <c r="U845" s="1"/>
      <c r="V845" s="1"/>
      <c r="W845" s="1"/>
      <c r="X845" s="1"/>
      <c r="Y845" s="1"/>
      <c r="Z845" s="1"/>
    </row>
    <row r="846" spans="1:26" x14ac:dyDescent="0.25">
      <c r="A846" s="1"/>
      <c r="B846" s="16" t="str">
        <f t="shared" si="65"/>
        <v/>
      </c>
      <c r="C846" s="17" t="str">
        <f t="shared" si="66"/>
        <v/>
      </c>
      <c r="D846" s="104" t="str">
        <f t="shared" si="67"/>
        <v/>
      </c>
      <c r="E846" s="104" t="str">
        <f t="shared" si="68"/>
        <v/>
      </c>
      <c r="F846" s="31"/>
      <c r="G846" s="127"/>
      <c r="H846" s="31"/>
      <c r="I846" s="32"/>
      <c r="J846" s="122" t="str">
        <f t="shared" si="69"/>
        <v/>
      </c>
      <c r="K846" s="36"/>
      <c r="L846" s="18"/>
      <c r="M846" s="1"/>
      <c r="U846" s="1"/>
      <c r="V846" s="1"/>
      <c r="W846" s="1"/>
      <c r="X846" s="1"/>
      <c r="Y846" s="1"/>
      <c r="Z846" s="1"/>
    </row>
    <row r="847" spans="1:26" x14ac:dyDescent="0.25">
      <c r="A847" s="1"/>
      <c r="B847" s="16" t="str">
        <f t="shared" si="65"/>
        <v/>
      </c>
      <c r="C847" s="17" t="str">
        <f t="shared" si="66"/>
        <v/>
      </c>
      <c r="D847" s="104" t="str">
        <f t="shared" si="67"/>
        <v/>
      </c>
      <c r="E847" s="104" t="str">
        <f t="shared" si="68"/>
        <v/>
      </c>
      <c r="F847" s="31"/>
      <c r="G847" s="127"/>
      <c r="H847" s="31"/>
      <c r="I847" s="32"/>
      <c r="J847" s="122" t="str">
        <f t="shared" si="69"/>
        <v/>
      </c>
      <c r="K847" s="36"/>
      <c r="L847" s="18"/>
      <c r="M847" s="1"/>
      <c r="U847" s="1"/>
      <c r="V847" s="1"/>
      <c r="W847" s="1"/>
      <c r="X847" s="1"/>
      <c r="Y847" s="1"/>
      <c r="Z847" s="1"/>
    </row>
    <row r="848" spans="1:26" x14ac:dyDescent="0.25">
      <c r="A848" s="1"/>
      <c r="B848" s="16" t="str">
        <f t="shared" si="65"/>
        <v/>
      </c>
      <c r="C848" s="17" t="str">
        <f t="shared" si="66"/>
        <v/>
      </c>
      <c r="D848" s="104" t="str">
        <f t="shared" si="67"/>
        <v/>
      </c>
      <c r="E848" s="104" t="str">
        <f t="shared" si="68"/>
        <v/>
      </c>
      <c r="F848" s="31"/>
      <c r="G848" s="127"/>
      <c r="H848" s="31"/>
      <c r="I848" s="32"/>
      <c r="J848" s="122" t="str">
        <f t="shared" si="69"/>
        <v/>
      </c>
      <c r="K848" s="36"/>
      <c r="L848" s="18"/>
      <c r="M848" s="1"/>
      <c r="U848" s="1"/>
      <c r="V848" s="1"/>
      <c r="W848" s="1"/>
      <c r="X848" s="1"/>
      <c r="Y848" s="1"/>
      <c r="Z848" s="1"/>
    </row>
    <row r="849" spans="1:26" x14ac:dyDescent="0.25">
      <c r="A849" s="1"/>
      <c r="B849" s="16" t="str">
        <f t="shared" si="65"/>
        <v/>
      </c>
      <c r="C849" s="17" t="str">
        <f t="shared" si="66"/>
        <v/>
      </c>
      <c r="D849" s="104" t="str">
        <f t="shared" si="67"/>
        <v/>
      </c>
      <c r="E849" s="104" t="str">
        <f t="shared" si="68"/>
        <v/>
      </c>
      <c r="F849" s="31"/>
      <c r="G849" s="127"/>
      <c r="H849" s="31"/>
      <c r="I849" s="32"/>
      <c r="J849" s="122" t="str">
        <f t="shared" si="69"/>
        <v/>
      </c>
      <c r="K849" s="36"/>
      <c r="L849" s="18"/>
      <c r="M849" s="1"/>
      <c r="U849" s="1"/>
      <c r="V849" s="1"/>
      <c r="W849" s="1"/>
      <c r="X849" s="1"/>
      <c r="Y849" s="1"/>
      <c r="Z849" s="1"/>
    </row>
    <row r="850" spans="1:26" x14ac:dyDescent="0.25">
      <c r="A850" s="1"/>
      <c r="B850" s="16" t="str">
        <f t="shared" si="65"/>
        <v/>
      </c>
      <c r="C850" s="17" t="str">
        <f t="shared" si="66"/>
        <v/>
      </c>
      <c r="D850" s="104" t="str">
        <f t="shared" si="67"/>
        <v/>
      </c>
      <c r="E850" s="104" t="str">
        <f t="shared" si="68"/>
        <v/>
      </c>
      <c r="F850" s="31"/>
      <c r="G850" s="127"/>
      <c r="H850" s="31"/>
      <c r="I850" s="32"/>
      <c r="J850" s="122" t="str">
        <f t="shared" si="69"/>
        <v/>
      </c>
      <c r="K850" s="36"/>
      <c r="L850" s="18"/>
      <c r="M850" s="1"/>
      <c r="U850" s="1"/>
      <c r="V850" s="1"/>
      <c r="W850" s="1"/>
      <c r="X850" s="1"/>
      <c r="Y850" s="1"/>
      <c r="Z850" s="1"/>
    </row>
    <row r="851" spans="1:26" x14ac:dyDescent="0.25">
      <c r="A851" s="1"/>
      <c r="B851" s="16" t="str">
        <f t="shared" si="65"/>
        <v/>
      </c>
      <c r="C851" s="17" t="str">
        <f t="shared" si="66"/>
        <v/>
      </c>
      <c r="D851" s="104" t="str">
        <f t="shared" si="67"/>
        <v/>
      </c>
      <c r="E851" s="104" t="str">
        <f t="shared" si="68"/>
        <v/>
      </c>
      <c r="F851" s="31"/>
      <c r="G851" s="127"/>
      <c r="H851" s="31"/>
      <c r="I851" s="32"/>
      <c r="J851" s="122" t="str">
        <f t="shared" si="69"/>
        <v/>
      </c>
      <c r="K851" s="36"/>
      <c r="L851" s="18"/>
      <c r="M851" s="1"/>
      <c r="U851" s="1"/>
      <c r="V851" s="1"/>
      <c r="W851" s="1"/>
      <c r="X851" s="1"/>
      <c r="Y851" s="1"/>
      <c r="Z851" s="1"/>
    </row>
    <row r="852" spans="1:26" x14ac:dyDescent="0.25">
      <c r="A852" s="1"/>
      <c r="B852" s="16" t="str">
        <f t="shared" si="65"/>
        <v/>
      </c>
      <c r="C852" s="17" t="str">
        <f t="shared" si="66"/>
        <v/>
      </c>
      <c r="D852" s="104" t="str">
        <f t="shared" si="67"/>
        <v/>
      </c>
      <c r="E852" s="104" t="str">
        <f t="shared" si="68"/>
        <v/>
      </c>
      <c r="F852" s="31"/>
      <c r="G852" s="127"/>
      <c r="H852" s="31"/>
      <c r="I852" s="32"/>
      <c r="J852" s="122" t="str">
        <f t="shared" si="69"/>
        <v/>
      </c>
      <c r="K852" s="36"/>
      <c r="L852" s="18"/>
      <c r="M852" s="1"/>
      <c r="U852" s="1"/>
      <c r="V852" s="1"/>
      <c r="W852" s="1"/>
      <c r="X852" s="1"/>
      <c r="Y852" s="1"/>
      <c r="Z852" s="1"/>
    </row>
    <row r="853" spans="1:26" x14ac:dyDescent="0.25">
      <c r="A853" s="1"/>
      <c r="B853" s="16" t="str">
        <f t="shared" si="65"/>
        <v/>
      </c>
      <c r="C853" s="17" t="str">
        <f t="shared" si="66"/>
        <v/>
      </c>
      <c r="D853" s="104" t="str">
        <f t="shared" si="67"/>
        <v/>
      </c>
      <c r="E853" s="104" t="str">
        <f t="shared" si="68"/>
        <v/>
      </c>
      <c r="F853" s="31"/>
      <c r="G853" s="127"/>
      <c r="H853" s="31"/>
      <c r="I853" s="32"/>
      <c r="J853" s="122" t="str">
        <f t="shared" si="69"/>
        <v/>
      </c>
      <c r="K853" s="36"/>
      <c r="L853" s="18"/>
      <c r="M853" s="1"/>
      <c r="U853" s="1"/>
      <c r="V853" s="1"/>
      <c r="W853" s="1"/>
      <c r="X853" s="1"/>
      <c r="Y853" s="1"/>
      <c r="Z853" s="1"/>
    </row>
    <row r="854" spans="1:26" x14ac:dyDescent="0.25">
      <c r="A854" s="1"/>
      <c r="B854" s="16" t="str">
        <f t="shared" si="65"/>
        <v/>
      </c>
      <c r="C854" s="17" t="str">
        <f t="shared" si="66"/>
        <v/>
      </c>
      <c r="D854" s="104" t="str">
        <f t="shared" si="67"/>
        <v/>
      </c>
      <c r="E854" s="104" t="str">
        <f t="shared" si="68"/>
        <v/>
      </c>
      <c r="F854" s="31"/>
      <c r="G854" s="127"/>
      <c r="H854" s="31"/>
      <c r="I854" s="32"/>
      <c r="J854" s="122" t="str">
        <f t="shared" si="69"/>
        <v/>
      </c>
      <c r="K854" s="36"/>
      <c r="L854" s="18"/>
      <c r="M854" s="1"/>
      <c r="U854" s="1"/>
      <c r="V854" s="1"/>
      <c r="W854" s="1"/>
      <c r="X854" s="1"/>
      <c r="Y854" s="1"/>
      <c r="Z854" s="1"/>
    </row>
    <row r="855" spans="1:26" x14ac:dyDescent="0.25">
      <c r="A855" s="1"/>
      <c r="B855" s="16" t="str">
        <f t="shared" si="65"/>
        <v/>
      </c>
      <c r="C855" s="17" t="str">
        <f t="shared" si="66"/>
        <v/>
      </c>
      <c r="D855" s="104" t="str">
        <f t="shared" si="67"/>
        <v/>
      </c>
      <c r="E855" s="104" t="str">
        <f t="shared" si="68"/>
        <v/>
      </c>
      <c r="F855" s="31"/>
      <c r="G855" s="127"/>
      <c r="H855" s="31"/>
      <c r="I855" s="32"/>
      <c r="J855" s="122" t="str">
        <f t="shared" si="69"/>
        <v/>
      </c>
      <c r="K855" s="36"/>
      <c r="L855" s="18"/>
      <c r="M855" s="1"/>
      <c r="U855" s="1"/>
      <c r="V855" s="1"/>
      <c r="W855" s="1"/>
      <c r="X855" s="1"/>
      <c r="Y855" s="1"/>
      <c r="Z855" s="1"/>
    </row>
    <row r="856" spans="1:26" x14ac:dyDescent="0.25">
      <c r="A856" s="1"/>
      <c r="B856" s="16" t="str">
        <f t="shared" si="65"/>
        <v/>
      </c>
      <c r="C856" s="17" t="str">
        <f t="shared" si="66"/>
        <v/>
      </c>
      <c r="D856" s="104" t="str">
        <f t="shared" si="67"/>
        <v/>
      </c>
      <c r="E856" s="104" t="str">
        <f t="shared" si="68"/>
        <v/>
      </c>
      <c r="F856" s="31"/>
      <c r="G856" s="127"/>
      <c r="H856" s="31"/>
      <c r="I856" s="32"/>
      <c r="J856" s="122" t="str">
        <f t="shared" si="69"/>
        <v/>
      </c>
      <c r="K856" s="36"/>
      <c r="L856" s="18"/>
      <c r="M856" s="1"/>
      <c r="U856" s="1"/>
      <c r="V856" s="1"/>
      <c r="W856" s="1"/>
      <c r="X856" s="1"/>
      <c r="Y856" s="1"/>
      <c r="Z856" s="1"/>
    </row>
    <row r="857" spans="1:26" x14ac:dyDescent="0.25">
      <c r="A857" s="1"/>
      <c r="B857" s="16" t="str">
        <f t="shared" si="65"/>
        <v/>
      </c>
      <c r="C857" s="17" t="str">
        <f t="shared" si="66"/>
        <v/>
      </c>
      <c r="D857" s="104" t="str">
        <f t="shared" si="67"/>
        <v/>
      </c>
      <c r="E857" s="104" t="str">
        <f t="shared" si="68"/>
        <v/>
      </c>
      <c r="F857" s="31"/>
      <c r="G857" s="127"/>
      <c r="H857" s="31"/>
      <c r="I857" s="32"/>
      <c r="J857" s="122" t="str">
        <f t="shared" si="69"/>
        <v/>
      </c>
      <c r="K857" s="36"/>
      <c r="L857" s="18"/>
      <c r="M857" s="1"/>
      <c r="U857" s="1"/>
      <c r="V857" s="1"/>
      <c r="W857" s="1"/>
      <c r="X857" s="1"/>
      <c r="Y857" s="1"/>
      <c r="Z857" s="1"/>
    </row>
    <row r="858" spans="1:26" x14ac:dyDescent="0.25">
      <c r="A858" s="1"/>
      <c r="B858" s="16" t="str">
        <f t="shared" si="65"/>
        <v/>
      </c>
      <c r="C858" s="17" t="str">
        <f t="shared" si="66"/>
        <v/>
      </c>
      <c r="D858" s="104" t="str">
        <f t="shared" si="67"/>
        <v/>
      </c>
      <c r="E858" s="104" t="str">
        <f t="shared" si="68"/>
        <v/>
      </c>
      <c r="F858" s="31"/>
      <c r="G858" s="127"/>
      <c r="H858" s="31"/>
      <c r="I858" s="32"/>
      <c r="J858" s="122" t="str">
        <f t="shared" si="69"/>
        <v/>
      </c>
      <c r="K858" s="36"/>
      <c r="L858" s="18"/>
      <c r="M858" s="1"/>
      <c r="U858" s="1"/>
      <c r="V858" s="1"/>
      <c r="W858" s="1"/>
      <c r="X858" s="1"/>
      <c r="Y858" s="1"/>
      <c r="Z858" s="1"/>
    </row>
    <row r="859" spans="1:26" x14ac:dyDescent="0.25">
      <c r="A859" s="1"/>
      <c r="B859" s="16" t="str">
        <f t="shared" si="65"/>
        <v/>
      </c>
      <c r="C859" s="17" t="str">
        <f t="shared" si="66"/>
        <v/>
      </c>
      <c r="D859" s="104" t="str">
        <f t="shared" si="67"/>
        <v/>
      </c>
      <c r="E859" s="104" t="str">
        <f t="shared" si="68"/>
        <v/>
      </c>
      <c r="F859" s="31"/>
      <c r="G859" s="127"/>
      <c r="H859" s="31"/>
      <c r="I859" s="32"/>
      <c r="J859" s="122" t="str">
        <f t="shared" si="69"/>
        <v/>
      </c>
      <c r="K859" s="36"/>
      <c r="L859" s="18"/>
      <c r="M859" s="1"/>
      <c r="U859" s="1"/>
      <c r="V859" s="1"/>
      <c r="W859" s="1"/>
      <c r="X859" s="1"/>
      <c r="Y859" s="1"/>
      <c r="Z859" s="1"/>
    </row>
    <row r="860" spans="1:26" x14ac:dyDescent="0.25">
      <c r="A860" s="1"/>
      <c r="B860" s="16" t="str">
        <f t="shared" si="65"/>
        <v/>
      </c>
      <c r="C860" s="17" t="str">
        <f t="shared" si="66"/>
        <v/>
      </c>
      <c r="D860" s="104" t="str">
        <f t="shared" si="67"/>
        <v/>
      </c>
      <c r="E860" s="104" t="str">
        <f t="shared" si="68"/>
        <v/>
      </c>
      <c r="F860" s="31"/>
      <c r="G860" s="127"/>
      <c r="H860" s="31"/>
      <c r="I860" s="32"/>
      <c r="J860" s="122" t="str">
        <f t="shared" si="69"/>
        <v/>
      </c>
      <c r="K860" s="36"/>
      <c r="L860" s="18"/>
      <c r="M860" s="1"/>
      <c r="U860" s="1"/>
      <c r="V860" s="1"/>
      <c r="W860" s="1"/>
      <c r="X860" s="1"/>
      <c r="Y860" s="1"/>
      <c r="Z860" s="1"/>
    </row>
    <row r="861" spans="1:26" x14ac:dyDescent="0.25">
      <c r="A861" s="1"/>
      <c r="B861" s="16" t="str">
        <f t="shared" si="65"/>
        <v/>
      </c>
      <c r="C861" s="17" t="str">
        <f t="shared" si="66"/>
        <v/>
      </c>
      <c r="D861" s="104" t="str">
        <f t="shared" si="67"/>
        <v/>
      </c>
      <c r="E861" s="104" t="str">
        <f t="shared" si="68"/>
        <v/>
      </c>
      <c r="F861" s="31"/>
      <c r="G861" s="127"/>
      <c r="H861" s="31"/>
      <c r="I861" s="32"/>
      <c r="J861" s="122" t="str">
        <f t="shared" si="69"/>
        <v/>
      </c>
      <c r="K861" s="36"/>
      <c r="L861" s="18"/>
      <c r="M861" s="1"/>
      <c r="U861" s="1"/>
      <c r="V861" s="1"/>
      <c r="W861" s="1"/>
      <c r="X861" s="1"/>
      <c r="Y861" s="1"/>
      <c r="Z861" s="1"/>
    </row>
    <row r="862" spans="1:26" x14ac:dyDescent="0.25">
      <c r="A862" s="1"/>
      <c r="B862" s="16" t="str">
        <f t="shared" si="65"/>
        <v/>
      </c>
      <c r="C862" s="17" t="str">
        <f t="shared" si="66"/>
        <v/>
      </c>
      <c r="D862" s="104" t="str">
        <f t="shared" si="67"/>
        <v/>
      </c>
      <c r="E862" s="104" t="str">
        <f t="shared" si="68"/>
        <v/>
      </c>
      <c r="F862" s="31"/>
      <c r="G862" s="127"/>
      <c r="H862" s="31"/>
      <c r="I862" s="32"/>
      <c r="J862" s="122" t="str">
        <f t="shared" si="69"/>
        <v/>
      </c>
      <c r="K862" s="36"/>
      <c r="L862" s="18"/>
      <c r="M862" s="1"/>
      <c r="U862" s="1"/>
      <c r="V862" s="1"/>
      <c r="W862" s="1"/>
      <c r="X862" s="1"/>
      <c r="Y862" s="1"/>
      <c r="Z862" s="1"/>
    </row>
    <row r="863" spans="1:26" x14ac:dyDescent="0.25">
      <c r="A863" s="1"/>
      <c r="B863" s="16" t="str">
        <f t="shared" si="65"/>
        <v/>
      </c>
      <c r="C863" s="17" t="str">
        <f t="shared" si="66"/>
        <v/>
      </c>
      <c r="D863" s="104" t="str">
        <f t="shared" si="67"/>
        <v/>
      </c>
      <c r="E863" s="104" t="str">
        <f t="shared" si="68"/>
        <v/>
      </c>
      <c r="F863" s="31"/>
      <c r="G863" s="127"/>
      <c r="H863" s="31"/>
      <c r="I863" s="32"/>
      <c r="J863" s="122" t="str">
        <f t="shared" si="69"/>
        <v/>
      </c>
      <c r="K863" s="36"/>
      <c r="L863" s="18"/>
      <c r="M863" s="1"/>
      <c r="U863" s="1"/>
      <c r="V863" s="1"/>
      <c r="W863" s="1"/>
      <c r="X863" s="1"/>
      <c r="Y863" s="1"/>
      <c r="Z863" s="1"/>
    </row>
    <row r="864" spans="1:26" x14ac:dyDescent="0.25">
      <c r="A864" s="1"/>
      <c r="B864" s="16" t="str">
        <f t="shared" si="65"/>
        <v/>
      </c>
      <c r="C864" s="17" t="str">
        <f t="shared" si="66"/>
        <v/>
      </c>
      <c r="D864" s="104" t="str">
        <f t="shared" si="67"/>
        <v/>
      </c>
      <c r="E864" s="104" t="str">
        <f t="shared" si="68"/>
        <v/>
      </c>
      <c r="F864" s="31"/>
      <c r="G864" s="127"/>
      <c r="H864" s="31"/>
      <c r="I864" s="32"/>
      <c r="J864" s="122" t="str">
        <f t="shared" si="69"/>
        <v/>
      </c>
      <c r="K864" s="36"/>
      <c r="L864" s="18"/>
      <c r="M864" s="1"/>
      <c r="U864" s="1"/>
      <c r="V864" s="1"/>
      <c r="W864" s="1"/>
      <c r="X864" s="1"/>
      <c r="Y864" s="1"/>
      <c r="Z864" s="1"/>
    </row>
    <row r="865" spans="1:26" x14ac:dyDescent="0.25">
      <c r="A865" s="1"/>
      <c r="B865" s="16" t="str">
        <f t="shared" si="65"/>
        <v/>
      </c>
      <c r="C865" s="17" t="str">
        <f t="shared" si="66"/>
        <v/>
      </c>
      <c r="D865" s="104" t="str">
        <f t="shared" si="67"/>
        <v/>
      </c>
      <c r="E865" s="104" t="str">
        <f t="shared" si="68"/>
        <v/>
      </c>
      <c r="F865" s="31"/>
      <c r="G865" s="127"/>
      <c r="H865" s="31"/>
      <c r="I865" s="32"/>
      <c r="J865" s="122" t="str">
        <f t="shared" si="69"/>
        <v/>
      </c>
      <c r="K865" s="36"/>
      <c r="L865" s="18"/>
      <c r="M865" s="1"/>
      <c r="U865" s="1"/>
      <c r="V865" s="1"/>
      <c r="W865" s="1"/>
      <c r="X865" s="1"/>
      <c r="Y865" s="1"/>
      <c r="Z865" s="1"/>
    </row>
    <row r="866" spans="1:26" x14ac:dyDescent="0.25">
      <c r="A866" s="1"/>
      <c r="B866" s="16" t="str">
        <f t="shared" si="65"/>
        <v/>
      </c>
      <c r="C866" s="17" t="str">
        <f t="shared" si="66"/>
        <v/>
      </c>
      <c r="D866" s="104" t="str">
        <f t="shared" si="67"/>
        <v/>
      </c>
      <c r="E866" s="104" t="str">
        <f t="shared" si="68"/>
        <v/>
      </c>
      <c r="F866" s="31"/>
      <c r="G866" s="127"/>
      <c r="H866" s="31"/>
      <c r="I866" s="32"/>
      <c r="J866" s="122" t="str">
        <f t="shared" si="69"/>
        <v/>
      </c>
      <c r="K866" s="36"/>
      <c r="L866" s="18"/>
      <c r="M866" s="1"/>
      <c r="U866" s="1"/>
      <c r="V866" s="1"/>
      <c r="W866" s="1"/>
      <c r="X866" s="1"/>
      <c r="Y866" s="1"/>
      <c r="Z866" s="1"/>
    </row>
    <row r="867" spans="1:26" x14ac:dyDescent="0.25">
      <c r="A867" s="1"/>
      <c r="B867" s="16" t="str">
        <f t="shared" si="65"/>
        <v/>
      </c>
      <c r="C867" s="17" t="str">
        <f t="shared" si="66"/>
        <v/>
      </c>
      <c r="D867" s="104" t="str">
        <f t="shared" si="67"/>
        <v/>
      </c>
      <c r="E867" s="104" t="str">
        <f t="shared" si="68"/>
        <v/>
      </c>
      <c r="F867" s="31"/>
      <c r="G867" s="127"/>
      <c r="H867" s="31"/>
      <c r="I867" s="32"/>
      <c r="J867" s="122" t="str">
        <f t="shared" si="69"/>
        <v/>
      </c>
      <c r="K867" s="36"/>
      <c r="L867" s="18"/>
      <c r="M867" s="1"/>
      <c r="U867" s="1"/>
      <c r="V867" s="1"/>
      <c r="W867" s="1"/>
      <c r="X867" s="1"/>
      <c r="Y867" s="1"/>
      <c r="Z867" s="1"/>
    </row>
    <row r="868" spans="1:26" x14ac:dyDescent="0.25">
      <c r="A868" s="1"/>
      <c r="B868" s="16" t="str">
        <f t="shared" si="65"/>
        <v/>
      </c>
      <c r="C868" s="17" t="str">
        <f t="shared" si="66"/>
        <v/>
      </c>
      <c r="D868" s="104" t="str">
        <f t="shared" si="67"/>
        <v/>
      </c>
      <c r="E868" s="104" t="str">
        <f t="shared" si="68"/>
        <v/>
      </c>
      <c r="F868" s="31"/>
      <c r="G868" s="127"/>
      <c r="H868" s="31"/>
      <c r="I868" s="32"/>
      <c r="J868" s="122" t="str">
        <f t="shared" si="69"/>
        <v/>
      </c>
      <c r="K868" s="36"/>
      <c r="L868" s="18"/>
      <c r="M868" s="1"/>
      <c r="U868" s="1"/>
      <c r="V868" s="1"/>
      <c r="W868" s="1"/>
      <c r="X868" s="1"/>
      <c r="Y868" s="1"/>
      <c r="Z868" s="1"/>
    </row>
    <row r="869" spans="1:26" x14ac:dyDescent="0.25">
      <c r="A869" s="1"/>
      <c r="B869" s="16" t="str">
        <f t="shared" si="65"/>
        <v/>
      </c>
      <c r="C869" s="17" t="str">
        <f t="shared" si="66"/>
        <v/>
      </c>
      <c r="D869" s="104" t="str">
        <f t="shared" si="67"/>
        <v/>
      </c>
      <c r="E869" s="104" t="str">
        <f t="shared" si="68"/>
        <v/>
      </c>
      <c r="F869" s="31"/>
      <c r="G869" s="127"/>
      <c r="H869" s="31"/>
      <c r="I869" s="32"/>
      <c r="J869" s="122" t="str">
        <f t="shared" si="69"/>
        <v/>
      </c>
      <c r="K869" s="36"/>
      <c r="L869" s="18"/>
      <c r="M869" s="1"/>
      <c r="U869" s="1"/>
      <c r="V869" s="1"/>
      <c r="W869" s="1"/>
      <c r="X869" s="1"/>
      <c r="Y869" s="1"/>
      <c r="Z869" s="1"/>
    </row>
    <row r="870" spans="1:26" x14ac:dyDescent="0.25">
      <c r="A870" s="1"/>
      <c r="B870" s="16" t="str">
        <f t="shared" si="65"/>
        <v/>
      </c>
      <c r="C870" s="17" t="str">
        <f t="shared" si="66"/>
        <v/>
      </c>
      <c r="D870" s="104" t="str">
        <f t="shared" si="67"/>
        <v/>
      </c>
      <c r="E870" s="104" t="str">
        <f t="shared" si="68"/>
        <v/>
      </c>
      <c r="F870" s="31"/>
      <c r="G870" s="127"/>
      <c r="H870" s="31"/>
      <c r="I870" s="32"/>
      <c r="J870" s="122" t="str">
        <f t="shared" si="69"/>
        <v/>
      </c>
      <c r="K870" s="36"/>
      <c r="L870" s="18"/>
      <c r="M870" s="1"/>
      <c r="U870" s="1"/>
      <c r="V870" s="1"/>
      <c r="W870" s="1"/>
      <c r="X870" s="1"/>
      <c r="Y870" s="1"/>
      <c r="Z870" s="1"/>
    </row>
    <row r="871" spans="1:26" x14ac:dyDescent="0.25">
      <c r="A871" s="1"/>
      <c r="B871" s="16" t="str">
        <f t="shared" si="65"/>
        <v/>
      </c>
      <c r="C871" s="17" t="str">
        <f t="shared" si="66"/>
        <v/>
      </c>
      <c r="D871" s="104" t="str">
        <f t="shared" si="67"/>
        <v/>
      </c>
      <c r="E871" s="104" t="str">
        <f t="shared" si="68"/>
        <v/>
      </c>
      <c r="F871" s="31"/>
      <c r="G871" s="127"/>
      <c r="H871" s="31"/>
      <c r="I871" s="32"/>
      <c r="J871" s="122" t="str">
        <f t="shared" si="69"/>
        <v/>
      </c>
      <c r="K871" s="36"/>
      <c r="L871" s="18"/>
      <c r="M871" s="1"/>
      <c r="U871" s="1"/>
      <c r="V871" s="1"/>
      <c r="W871" s="1"/>
      <c r="X871" s="1"/>
      <c r="Y871" s="1"/>
      <c r="Z871" s="1"/>
    </row>
    <row r="872" spans="1:26" x14ac:dyDescent="0.25">
      <c r="A872" s="1"/>
      <c r="B872" s="16" t="str">
        <f t="shared" si="65"/>
        <v/>
      </c>
      <c r="C872" s="17" t="str">
        <f t="shared" si="66"/>
        <v/>
      </c>
      <c r="D872" s="104" t="str">
        <f t="shared" si="67"/>
        <v/>
      </c>
      <c r="E872" s="104" t="str">
        <f t="shared" si="68"/>
        <v/>
      </c>
      <c r="F872" s="31"/>
      <c r="G872" s="127"/>
      <c r="H872" s="31"/>
      <c r="I872" s="32"/>
      <c r="J872" s="122" t="str">
        <f t="shared" si="69"/>
        <v/>
      </c>
      <c r="K872" s="36"/>
      <c r="L872" s="18"/>
      <c r="M872" s="1"/>
      <c r="U872" s="1"/>
      <c r="V872" s="1"/>
      <c r="W872" s="1"/>
      <c r="X872" s="1"/>
      <c r="Y872" s="1"/>
      <c r="Z872" s="1"/>
    </row>
    <row r="873" spans="1:26" x14ac:dyDescent="0.25">
      <c r="A873" s="1"/>
      <c r="B873" s="16" t="str">
        <f t="shared" si="65"/>
        <v/>
      </c>
      <c r="C873" s="17" t="str">
        <f t="shared" si="66"/>
        <v/>
      </c>
      <c r="D873" s="104" t="str">
        <f t="shared" si="67"/>
        <v/>
      </c>
      <c r="E873" s="104" t="str">
        <f t="shared" si="68"/>
        <v/>
      </c>
      <c r="F873" s="31"/>
      <c r="G873" s="127"/>
      <c r="H873" s="31"/>
      <c r="I873" s="32"/>
      <c r="J873" s="122" t="str">
        <f t="shared" si="69"/>
        <v/>
      </c>
      <c r="K873" s="36"/>
      <c r="L873" s="18"/>
      <c r="M873" s="1"/>
      <c r="U873" s="1"/>
      <c r="V873" s="1"/>
      <c r="W873" s="1"/>
      <c r="X873" s="1"/>
      <c r="Y873" s="1"/>
      <c r="Z873" s="1"/>
    </row>
    <row r="874" spans="1:26" x14ac:dyDescent="0.25">
      <c r="A874" s="1"/>
      <c r="B874" s="16" t="str">
        <f t="shared" si="65"/>
        <v/>
      </c>
      <c r="C874" s="17" t="str">
        <f t="shared" si="66"/>
        <v/>
      </c>
      <c r="D874" s="104" t="str">
        <f t="shared" si="67"/>
        <v/>
      </c>
      <c r="E874" s="104" t="str">
        <f t="shared" si="68"/>
        <v/>
      </c>
      <c r="F874" s="31"/>
      <c r="G874" s="127"/>
      <c r="H874" s="31"/>
      <c r="I874" s="32"/>
      <c r="J874" s="122" t="str">
        <f t="shared" si="69"/>
        <v/>
      </c>
      <c r="K874" s="36"/>
      <c r="L874" s="18"/>
      <c r="M874" s="1"/>
      <c r="U874" s="1"/>
      <c r="V874" s="1"/>
      <c r="W874" s="1"/>
      <c r="X874" s="1"/>
      <c r="Y874" s="1"/>
      <c r="Z874" s="1"/>
    </row>
    <row r="875" spans="1:26" x14ac:dyDescent="0.25">
      <c r="A875" s="1"/>
      <c r="B875" s="16" t="str">
        <f t="shared" si="65"/>
        <v/>
      </c>
      <c r="C875" s="17" t="str">
        <f t="shared" si="66"/>
        <v/>
      </c>
      <c r="D875" s="104" t="str">
        <f t="shared" si="67"/>
        <v/>
      </c>
      <c r="E875" s="104" t="str">
        <f t="shared" si="68"/>
        <v/>
      </c>
      <c r="F875" s="31"/>
      <c r="G875" s="127"/>
      <c r="H875" s="31"/>
      <c r="I875" s="32"/>
      <c r="J875" s="122" t="str">
        <f t="shared" si="69"/>
        <v/>
      </c>
      <c r="K875" s="36"/>
      <c r="L875" s="18"/>
      <c r="M875" s="1"/>
      <c r="U875" s="1"/>
      <c r="V875" s="1"/>
      <c r="W875" s="1"/>
      <c r="X875" s="1"/>
      <c r="Y875" s="1"/>
      <c r="Z875" s="1"/>
    </row>
    <row r="876" spans="1:26" x14ac:dyDescent="0.25">
      <c r="A876" s="1"/>
      <c r="B876" s="16" t="str">
        <f t="shared" si="65"/>
        <v/>
      </c>
      <c r="C876" s="17" t="str">
        <f t="shared" si="66"/>
        <v/>
      </c>
      <c r="D876" s="104" t="str">
        <f t="shared" si="67"/>
        <v/>
      </c>
      <c r="E876" s="104" t="str">
        <f t="shared" si="68"/>
        <v/>
      </c>
      <c r="F876" s="31"/>
      <c r="G876" s="127"/>
      <c r="H876" s="31"/>
      <c r="I876" s="32"/>
      <c r="J876" s="122" t="str">
        <f t="shared" si="69"/>
        <v/>
      </c>
      <c r="K876" s="36"/>
      <c r="L876" s="18"/>
      <c r="M876" s="1"/>
      <c r="U876" s="1"/>
      <c r="V876" s="1"/>
      <c r="W876" s="1"/>
      <c r="X876" s="1"/>
      <c r="Y876" s="1"/>
      <c r="Z876" s="1"/>
    </row>
    <row r="877" spans="1:26" x14ac:dyDescent="0.25">
      <c r="A877" s="1"/>
      <c r="B877" s="16" t="str">
        <f t="shared" si="65"/>
        <v/>
      </c>
      <c r="C877" s="17" t="str">
        <f t="shared" si="66"/>
        <v/>
      </c>
      <c r="D877" s="104" t="str">
        <f t="shared" si="67"/>
        <v/>
      </c>
      <c r="E877" s="104" t="str">
        <f t="shared" si="68"/>
        <v/>
      </c>
      <c r="F877" s="31"/>
      <c r="G877" s="127"/>
      <c r="H877" s="31"/>
      <c r="I877" s="32"/>
      <c r="J877" s="122" t="str">
        <f t="shared" si="69"/>
        <v/>
      </c>
      <c r="K877" s="36"/>
      <c r="L877" s="18"/>
      <c r="M877" s="1"/>
      <c r="U877" s="1"/>
      <c r="V877" s="1"/>
      <c r="W877" s="1"/>
      <c r="X877" s="1"/>
      <c r="Y877" s="1"/>
      <c r="Z877" s="1"/>
    </row>
    <row r="878" spans="1:26" x14ac:dyDescent="0.25">
      <c r="A878" s="1"/>
      <c r="B878" s="16" t="str">
        <f t="shared" si="65"/>
        <v/>
      </c>
      <c r="C878" s="17" t="str">
        <f t="shared" si="66"/>
        <v/>
      </c>
      <c r="D878" s="104" t="str">
        <f t="shared" si="67"/>
        <v/>
      </c>
      <c r="E878" s="104" t="str">
        <f t="shared" si="68"/>
        <v/>
      </c>
      <c r="F878" s="31"/>
      <c r="G878" s="127"/>
      <c r="H878" s="31"/>
      <c r="I878" s="32"/>
      <c r="J878" s="122" t="str">
        <f t="shared" si="69"/>
        <v/>
      </c>
      <c r="K878" s="36"/>
      <c r="L878" s="18"/>
      <c r="M878" s="1"/>
      <c r="U878" s="1"/>
      <c r="V878" s="1"/>
      <c r="W878" s="1"/>
      <c r="X878" s="1"/>
      <c r="Y878" s="1"/>
      <c r="Z878" s="1"/>
    </row>
    <row r="879" spans="1:26" x14ac:dyDescent="0.25">
      <c r="A879" s="1"/>
      <c r="B879" s="16" t="str">
        <f t="shared" si="65"/>
        <v/>
      </c>
      <c r="C879" s="17" t="str">
        <f t="shared" si="66"/>
        <v/>
      </c>
      <c r="D879" s="104" t="str">
        <f t="shared" si="67"/>
        <v/>
      </c>
      <c r="E879" s="104" t="str">
        <f t="shared" si="68"/>
        <v/>
      </c>
      <c r="F879" s="31"/>
      <c r="G879" s="127"/>
      <c r="H879" s="31"/>
      <c r="I879" s="32"/>
      <c r="J879" s="122" t="str">
        <f t="shared" si="69"/>
        <v/>
      </c>
      <c r="K879" s="36"/>
      <c r="L879" s="18"/>
      <c r="M879" s="1"/>
      <c r="U879" s="1"/>
      <c r="V879" s="1"/>
      <c r="W879" s="1"/>
      <c r="X879" s="1"/>
      <c r="Y879" s="1"/>
      <c r="Z879" s="1"/>
    </row>
    <row r="880" spans="1:26" x14ac:dyDescent="0.25">
      <c r="A880" s="1"/>
      <c r="B880" s="16" t="str">
        <f t="shared" si="65"/>
        <v/>
      </c>
      <c r="C880" s="17" t="str">
        <f t="shared" si="66"/>
        <v/>
      </c>
      <c r="D880" s="104" t="str">
        <f t="shared" si="67"/>
        <v/>
      </c>
      <c r="E880" s="104" t="str">
        <f t="shared" si="68"/>
        <v/>
      </c>
      <c r="F880" s="31"/>
      <c r="G880" s="127"/>
      <c r="H880" s="31"/>
      <c r="I880" s="32"/>
      <c r="J880" s="122" t="str">
        <f t="shared" si="69"/>
        <v/>
      </c>
      <c r="K880" s="36"/>
      <c r="L880" s="18"/>
      <c r="M880" s="1"/>
      <c r="U880" s="1"/>
      <c r="V880" s="1"/>
      <c r="W880" s="1"/>
      <c r="X880" s="1"/>
      <c r="Y880" s="1"/>
      <c r="Z880" s="1"/>
    </row>
    <row r="881" spans="1:26" x14ac:dyDescent="0.25">
      <c r="A881" s="1"/>
      <c r="B881" s="16" t="str">
        <f t="shared" si="65"/>
        <v/>
      </c>
      <c r="C881" s="17" t="str">
        <f t="shared" si="66"/>
        <v/>
      </c>
      <c r="D881" s="104" t="str">
        <f t="shared" si="67"/>
        <v/>
      </c>
      <c r="E881" s="104" t="str">
        <f t="shared" si="68"/>
        <v/>
      </c>
      <c r="F881" s="31"/>
      <c r="G881" s="127"/>
      <c r="H881" s="31"/>
      <c r="I881" s="32"/>
      <c r="J881" s="122" t="str">
        <f t="shared" si="69"/>
        <v/>
      </c>
      <c r="K881" s="36"/>
      <c r="L881" s="18"/>
      <c r="M881" s="1"/>
      <c r="U881" s="1"/>
      <c r="V881" s="1"/>
      <c r="W881" s="1"/>
      <c r="X881" s="1"/>
      <c r="Y881" s="1"/>
      <c r="Z881" s="1"/>
    </row>
    <row r="882" spans="1:26" x14ac:dyDescent="0.25">
      <c r="A882" s="1"/>
      <c r="B882" s="16" t="str">
        <f t="shared" si="65"/>
        <v/>
      </c>
      <c r="C882" s="17" t="str">
        <f t="shared" si="66"/>
        <v/>
      </c>
      <c r="D882" s="104" t="str">
        <f t="shared" si="67"/>
        <v/>
      </c>
      <c r="E882" s="104" t="str">
        <f t="shared" si="68"/>
        <v/>
      </c>
      <c r="F882" s="31"/>
      <c r="G882" s="127"/>
      <c r="H882" s="31"/>
      <c r="I882" s="32"/>
      <c r="J882" s="122" t="str">
        <f t="shared" si="69"/>
        <v/>
      </c>
      <c r="K882" s="36"/>
      <c r="L882" s="18"/>
      <c r="M882" s="1"/>
      <c r="U882" s="1"/>
      <c r="V882" s="1"/>
      <c r="W882" s="1"/>
      <c r="X882" s="1"/>
      <c r="Y882" s="1"/>
      <c r="Z882" s="1"/>
    </row>
    <row r="883" spans="1:26" x14ac:dyDescent="0.25">
      <c r="A883" s="1"/>
      <c r="B883" s="16" t="str">
        <f t="shared" si="65"/>
        <v/>
      </c>
      <c r="C883" s="17" t="str">
        <f t="shared" si="66"/>
        <v/>
      </c>
      <c r="D883" s="104" t="str">
        <f t="shared" si="67"/>
        <v/>
      </c>
      <c r="E883" s="104" t="str">
        <f t="shared" si="68"/>
        <v/>
      </c>
      <c r="F883" s="31"/>
      <c r="G883" s="127"/>
      <c r="H883" s="31"/>
      <c r="I883" s="32"/>
      <c r="J883" s="122" t="str">
        <f t="shared" si="69"/>
        <v/>
      </c>
      <c r="K883" s="36"/>
      <c r="L883" s="18"/>
      <c r="M883" s="1"/>
      <c r="U883" s="1"/>
      <c r="V883" s="1"/>
      <c r="W883" s="1"/>
      <c r="X883" s="1"/>
      <c r="Y883" s="1"/>
      <c r="Z883" s="1"/>
    </row>
    <row r="884" spans="1:26" x14ac:dyDescent="0.25">
      <c r="A884" s="1"/>
      <c r="B884" s="16" t="str">
        <f t="shared" si="65"/>
        <v/>
      </c>
      <c r="C884" s="17" t="str">
        <f t="shared" si="66"/>
        <v/>
      </c>
      <c r="D884" s="104" t="str">
        <f t="shared" si="67"/>
        <v/>
      </c>
      <c r="E884" s="104" t="str">
        <f t="shared" si="68"/>
        <v/>
      </c>
      <c r="F884" s="31"/>
      <c r="G884" s="127"/>
      <c r="H884" s="31"/>
      <c r="I884" s="32"/>
      <c r="J884" s="122" t="str">
        <f t="shared" si="69"/>
        <v/>
      </c>
      <c r="K884" s="36"/>
      <c r="L884" s="18"/>
      <c r="M884" s="1"/>
      <c r="U884" s="1"/>
      <c r="V884" s="1"/>
      <c r="W884" s="1"/>
      <c r="X884" s="1"/>
      <c r="Y884" s="1"/>
      <c r="Z884" s="1"/>
    </row>
    <row r="885" spans="1:26" x14ac:dyDescent="0.25">
      <c r="A885" s="1"/>
      <c r="B885" s="16" t="str">
        <f t="shared" si="65"/>
        <v/>
      </c>
      <c r="C885" s="17" t="str">
        <f t="shared" si="66"/>
        <v/>
      </c>
      <c r="D885" s="104" t="str">
        <f t="shared" si="67"/>
        <v/>
      </c>
      <c r="E885" s="104" t="str">
        <f t="shared" si="68"/>
        <v/>
      </c>
      <c r="F885" s="31"/>
      <c r="G885" s="127"/>
      <c r="H885" s="31"/>
      <c r="I885" s="32"/>
      <c r="J885" s="122" t="str">
        <f t="shared" si="69"/>
        <v/>
      </c>
      <c r="K885" s="36"/>
      <c r="L885" s="18"/>
      <c r="M885" s="1"/>
      <c r="U885" s="1"/>
      <c r="V885" s="1"/>
      <c r="W885" s="1"/>
      <c r="X885" s="1"/>
      <c r="Y885" s="1"/>
      <c r="Z885" s="1"/>
    </row>
    <row r="886" spans="1:26" x14ac:dyDescent="0.25">
      <c r="A886" s="1"/>
      <c r="B886" s="16" t="str">
        <f t="shared" si="65"/>
        <v/>
      </c>
      <c r="C886" s="17" t="str">
        <f t="shared" si="66"/>
        <v/>
      </c>
      <c r="D886" s="104" t="str">
        <f t="shared" si="67"/>
        <v/>
      </c>
      <c r="E886" s="104" t="str">
        <f t="shared" si="68"/>
        <v/>
      </c>
      <c r="F886" s="31"/>
      <c r="G886" s="127"/>
      <c r="H886" s="31"/>
      <c r="I886" s="32"/>
      <c r="J886" s="122" t="str">
        <f t="shared" si="69"/>
        <v/>
      </c>
      <c r="K886" s="36"/>
      <c r="L886" s="18"/>
      <c r="M886" s="1"/>
      <c r="U886" s="1"/>
      <c r="V886" s="1"/>
      <c r="W886" s="1"/>
      <c r="X886" s="1"/>
      <c r="Y886" s="1"/>
      <c r="Z886" s="1"/>
    </row>
    <row r="887" spans="1:26" x14ac:dyDescent="0.25">
      <c r="A887" s="1"/>
      <c r="B887" s="16" t="str">
        <f t="shared" si="65"/>
        <v/>
      </c>
      <c r="C887" s="17" t="str">
        <f t="shared" si="66"/>
        <v/>
      </c>
      <c r="D887" s="104" t="str">
        <f t="shared" si="67"/>
        <v/>
      </c>
      <c r="E887" s="104" t="str">
        <f t="shared" si="68"/>
        <v/>
      </c>
      <c r="F887" s="31"/>
      <c r="G887" s="127"/>
      <c r="H887" s="31"/>
      <c r="I887" s="32"/>
      <c r="J887" s="122" t="str">
        <f t="shared" si="69"/>
        <v/>
      </c>
      <c r="K887" s="36"/>
      <c r="L887" s="18"/>
      <c r="M887" s="1"/>
      <c r="U887" s="1"/>
      <c r="V887" s="1"/>
      <c r="W887" s="1"/>
      <c r="X887" s="1"/>
      <c r="Y887" s="1"/>
      <c r="Z887" s="1"/>
    </row>
    <row r="888" spans="1:26" x14ac:dyDescent="0.25">
      <c r="A888" s="1"/>
      <c r="B888" s="16" t="str">
        <f t="shared" si="65"/>
        <v/>
      </c>
      <c r="C888" s="17" t="str">
        <f t="shared" si="66"/>
        <v/>
      </c>
      <c r="D888" s="104" t="str">
        <f t="shared" si="67"/>
        <v/>
      </c>
      <c r="E888" s="104" t="str">
        <f t="shared" si="68"/>
        <v/>
      </c>
      <c r="F888" s="31"/>
      <c r="G888" s="127"/>
      <c r="H888" s="31"/>
      <c r="I888" s="32"/>
      <c r="J888" s="122" t="str">
        <f t="shared" si="69"/>
        <v/>
      </c>
      <c r="K888" s="36"/>
      <c r="L888" s="18"/>
      <c r="M888" s="1"/>
      <c r="U888" s="1"/>
      <c r="V888" s="1"/>
      <c r="W888" s="1"/>
      <c r="X888" s="1"/>
      <c r="Y888" s="1"/>
      <c r="Z888" s="1"/>
    </row>
    <row r="889" spans="1:26" x14ac:dyDescent="0.25">
      <c r="A889" s="1"/>
      <c r="B889" s="16" t="str">
        <f t="shared" si="65"/>
        <v/>
      </c>
      <c r="C889" s="17" t="str">
        <f t="shared" si="66"/>
        <v/>
      </c>
      <c r="D889" s="104" t="str">
        <f t="shared" si="67"/>
        <v/>
      </c>
      <c r="E889" s="104" t="str">
        <f t="shared" si="68"/>
        <v/>
      </c>
      <c r="F889" s="31"/>
      <c r="G889" s="127"/>
      <c r="H889" s="31"/>
      <c r="I889" s="32"/>
      <c r="J889" s="122" t="str">
        <f t="shared" si="69"/>
        <v/>
      </c>
      <c r="K889" s="36"/>
      <c r="L889" s="18"/>
      <c r="M889" s="1"/>
      <c r="U889" s="1"/>
      <c r="V889" s="1"/>
      <c r="W889" s="1"/>
      <c r="X889" s="1"/>
      <c r="Y889" s="1"/>
      <c r="Z889" s="1"/>
    </row>
    <row r="890" spans="1:26" x14ac:dyDescent="0.25">
      <c r="A890" s="1"/>
      <c r="B890" s="16" t="str">
        <f t="shared" si="65"/>
        <v/>
      </c>
      <c r="C890" s="17" t="str">
        <f t="shared" si="66"/>
        <v/>
      </c>
      <c r="D890" s="104" t="str">
        <f t="shared" si="67"/>
        <v/>
      </c>
      <c r="E890" s="104" t="str">
        <f t="shared" si="68"/>
        <v/>
      </c>
      <c r="F890" s="31"/>
      <c r="G890" s="127"/>
      <c r="H890" s="31"/>
      <c r="I890" s="32"/>
      <c r="J890" s="122" t="str">
        <f t="shared" si="69"/>
        <v/>
      </c>
      <c r="K890" s="36"/>
      <c r="L890" s="18"/>
      <c r="M890" s="1"/>
      <c r="U890" s="1"/>
      <c r="V890" s="1"/>
      <c r="W890" s="1"/>
      <c r="X890" s="1"/>
      <c r="Y890" s="1"/>
      <c r="Z890" s="1"/>
    </row>
    <row r="891" spans="1:26" x14ac:dyDescent="0.25">
      <c r="A891" s="1"/>
      <c r="B891" s="16" t="str">
        <f t="shared" si="65"/>
        <v/>
      </c>
      <c r="C891" s="17" t="str">
        <f t="shared" si="66"/>
        <v/>
      </c>
      <c r="D891" s="104" t="str">
        <f t="shared" si="67"/>
        <v/>
      </c>
      <c r="E891" s="104" t="str">
        <f t="shared" si="68"/>
        <v/>
      </c>
      <c r="F891" s="31"/>
      <c r="G891" s="127"/>
      <c r="H891" s="31"/>
      <c r="I891" s="32"/>
      <c r="J891" s="122" t="str">
        <f t="shared" si="69"/>
        <v/>
      </c>
      <c r="K891" s="36"/>
      <c r="L891" s="18"/>
      <c r="M891" s="1"/>
      <c r="U891" s="1"/>
      <c r="V891" s="1"/>
      <c r="W891" s="1"/>
      <c r="X891" s="1"/>
      <c r="Y891" s="1"/>
      <c r="Z891" s="1"/>
    </row>
    <row r="892" spans="1:26" x14ac:dyDescent="0.25">
      <c r="A892" s="1"/>
      <c r="B892" s="16" t="str">
        <f t="shared" si="65"/>
        <v/>
      </c>
      <c r="C892" s="17" t="str">
        <f t="shared" si="66"/>
        <v/>
      </c>
      <c r="D892" s="104" t="str">
        <f t="shared" si="67"/>
        <v/>
      </c>
      <c r="E892" s="104" t="str">
        <f t="shared" si="68"/>
        <v/>
      </c>
      <c r="F892" s="31"/>
      <c r="G892" s="127"/>
      <c r="H892" s="31"/>
      <c r="I892" s="32"/>
      <c r="J892" s="122" t="str">
        <f t="shared" si="69"/>
        <v/>
      </c>
      <c r="K892" s="36"/>
      <c r="L892" s="18"/>
      <c r="M892" s="1"/>
      <c r="U892" s="1"/>
      <c r="V892" s="1"/>
      <c r="W892" s="1"/>
      <c r="X892" s="1"/>
      <c r="Y892" s="1"/>
      <c r="Z892" s="1"/>
    </row>
    <row r="893" spans="1:26" x14ac:dyDescent="0.25">
      <c r="A893" s="1"/>
      <c r="B893" s="16" t="str">
        <f t="shared" si="65"/>
        <v/>
      </c>
      <c r="C893" s="17" t="str">
        <f t="shared" si="66"/>
        <v/>
      </c>
      <c r="D893" s="104" t="str">
        <f t="shared" si="67"/>
        <v/>
      </c>
      <c r="E893" s="104" t="str">
        <f t="shared" si="68"/>
        <v/>
      </c>
      <c r="F893" s="31"/>
      <c r="G893" s="127"/>
      <c r="H893" s="31"/>
      <c r="I893" s="32"/>
      <c r="J893" s="122" t="str">
        <f t="shared" si="69"/>
        <v/>
      </c>
      <c r="K893" s="36"/>
      <c r="L893" s="18"/>
      <c r="M893" s="1"/>
      <c r="U893" s="1"/>
      <c r="V893" s="1"/>
      <c r="W893" s="1"/>
      <c r="X893" s="1"/>
      <c r="Y893" s="1"/>
      <c r="Z893" s="1"/>
    </row>
    <row r="894" spans="1:26" x14ac:dyDescent="0.25">
      <c r="A894" s="1"/>
      <c r="B894" s="16" t="str">
        <f t="shared" si="65"/>
        <v/>
      </c>
      <c r="C894" s="17" t="str">
        <f t="shared" si="66"/>
        <v/>
      </c>
      <c r="D894" s="104" t="str">
        <f t="shared" si="67"/>
        <v/>
      </c>
      <c r="E894" s="104" t="str">
        <f t="shared" si="68"/>
        <v/>
      </c>
      <c r="F894" s="31"/>
      <c r="G894" s="127"/>
      <c r="H894" s="31"/>
      <c r="I894" s="32"/>
      <c r="J894" s="122" t="str">
        <f t="shared" si="69"/>
        <v/>
      </c>
      <c r="K894" s="36"/>
      <c r="L894" s="18"/>
      <c r="M894" s="1"/>
      <c r="U894" s="1"/>
      <c r="V894" s="1"/>
      <c r="W894" s="1"/>
      <c r="X894" s="1"/>
      <c r="Y894" s="1"/>
      <c r="Z894" s="1"/>
    </row>
    <row r="895" spans="1:26" x14ac:dyDescent="0.25">
      <c r="A895" s="1"/>
      <c r="B895" s="16" t="str">
        <f t="shared" si="65"/>
        <v/>
      </c>
      <c r="C895" s="17" t="str">
        <f t="shared" si="66"/>
        <v/>
      </c>
      <c r="D895" s="104" t="str">
        <f t="shared" si="67"/>
        <v/>
      </c>
      <c r="E895" s="104" t="str">
        <f t="shared" si="68"/>
        <v/>
      </c>
      <c r="F895" s="31"/>
      <c r="G895" s="127"/>
      <c r="H895" s="31"/>
      <c r="I895" s="32"/>
      <c r="J895" s="122" t="str">
        <f t="shared" si="69"/>
        <v/>
      </c>
      <c r="K895" s="36"/>
      <c r="L895" s="18"/>
      <c r="M895" s="1"/>
      <c r="U895" s="1"/>
      <c r="V895" s="1"/>
      <c r="W895" s="1"/>
      <c r="X895" s="1"/>
      <c r="Y895" s="1"/>
      <c r="Z895" s="1"/>
    </row>
    <row r="896" spans="1:26" x14ac:dyDescent="0.25">
      <c r="A896" s="1"/>
      <c r="B896" s="16" t="str">
        <f t="shared" si="65"/>
        <v/>
      </c>
      <c r="C896" s="17" t="str">
        <f t="shared" si="66"/>
        <v/>
      </c>
      <c r="D896" s="104" t="str">
        <f t="shared" si="67"/>
        <v/>
      </c>
      <c r="E896" s="104" t="str">
        <f t="shared" si="68"/>
        <v/>
      </c>
      <c r="F896" s="31"/>
      <c r="G896" s="127"/>
      <c r="H896" s="31"/>
      <c r="I896" s="32"/>
      <c r="J896" s="122" t="str">
        <f t="shared" si="69"/>
        <v/>
      </c>
      <c r="K896" s="36"/>
      <c r="L896" s="18"/>
      <c r="M896" s="1"/>
      <c r="U896" s="1"/>
      <c r="V896" s="1"/>
      <c r="W896" s="1"/>
      <c r="X896" s="1"/>
      <c r="Y896" s="1"/>
      <c r="Z896" s="1"/>
    </row>
    <row r="897" spans="1:26" x14ac:dyDescent="0.25">
      <c r="A897" s="1"/>
      <c r="B897" s="16" t="str">
        <f t="shared" si="65"/>
        <v/>
      </c>
      <c r="C897" s="17" t="str">
        <f t="shared" si="66"/>
        <v/>
      </c>
      <c r="D897" s="104" t="str">
        <f t="shared" si="67"/>
        <v/>
      </c>
      <c r="E897" s="104" t="str">
        <f t="shared" si="68"/>
        <v/>
      </c>
      <c r="F897" s="31"/>
      <c r="G897" s="127"/>
      <c r="H897" s="31"/>
      <c r="I897" s="32"/>
      <c r="J897" s="122" t="str">
        <f t="shared" si="69"/>
        <v/>
      </c>
      <c r="K897" s="36"/>
      <c r="L897" s="18"/>
      <c r="M897" s="1"/>
      <c r="U897" s="1"/>
      <c r="V897" s="1"/>
      <c r="W897" s="1"/>
      <c r="X897" s="1"/>
      <c r="Y897" s="1"/>
      <c r="Z897" s="1"/>
    </row>
    <row r="898" spans="1:26" x14ac:dyDescent="0.25">
      <c r="A898" s="1"/>
      <c r="B898" s="16" t="str">
        <f t="shared" si="65"/>
        <v/>
      </c>
      <c r="C898" s="17" t="str">
        <f t="shared" si="66"/>
        <v/>
      </c>
      <c r="D898" s="104" t="str">
        <f t="shared" si="67"/>
        <v/>
      </c>
      <c r="E898" s="104" t="str">
        <f t="shared" si="68"/>
        <v/>
      </c>
      <c r="F898" s="31"/>
      <c r="G898" s="127"/>
      <c r="H898" s="31"/>
      <c r="I898" s="32"/>
      <c r="J898" s="122" t="str">
        <f t="shared" si="69"/>
        <v/>
      </c>
      <c r="K898" s="36"/>
      <c r="L898" s="18"/>
      <c r="M898" s="1"/>
      <c r="U898" s="1"/>
      <c r="V898" s="1"/>
      <c r="W898" s="1"/>
      <c r="X898" s="1"/>
      <c r="Y898" s="1"/>
      <c r="Z898" s="1"/>
    </row>
    <row r="899" spans="1:26" x14ac:dyDescent="0.25">
      <c r="A899" s="1"/>
      <c r="B899" s="16" t="str">
        <f t="shared" si="65"/>
        <v/>
      </c>
      <c r="C899" s="17" t="str">
        <f t="shared" si="66"/>
        <v/>
      </c>
      <c r="D899" s="104" t="str">
        <f t="shared" si="67"/>
        <v/>
      </c>
      <c r="E899" s="104" t="str">
        <f t="shared" si="68"/>
        <v/>
      </c>
      <c r="F899" s="31"/>
      <c r="G899" s="127"/>
      <c r="H899" s="31"/>
      <c r="I899" s="32"/>
      <c r="J899" s="122" t="str">
        <f t="shared" si="69"/>
        <v/>
      </c>
      <c r="K899" s="36"/>
      <c r="L899" s="18"/>
      <c r="M899" s="1"/>
      <c r="U899" s="1"/>
      <c r="V899" s="1"/>
      <c r="W899" s="1"/>
      <c r="X899" s="1"/>
      <c r="Y899" s="1"/>
      <c r="Z899" s="1"/>
    </row>
    <row r="900" spans="1:26" x14ac:dyDescent="0.25">
      <c r="A900" s="1"/>
      <c r="B900" s="16" t="str">
        <f t="shared" si="65"/>
        <v/>
      </c>
      <c r="C900" s="17" t="str">
        <f t="shared" si="66"/>
        <v/>
      </c>
      <c r="D900" s="104" t="str">
        <f t="shared" si="67"/>
        <v/>
      </c>
      <c r="E900" s="104" t="str">
        <f t="shared" si="68"/>
        <v/>
      </c>
      <c r="F900" s="31"/>
      <c r="G900" s="127"/>
      <c r="H900" s="31"/>
      <c r="I900" s="32"/>
      <c r="J900" s="122" t="str">
        <f t="shared" si="69"/>
        <v/>
      </c>
      <c r="K900" s="36"/>
      <c r="L900" s="18"/>
      <c r="M900" s="1"/>
      <c r="U900" s="1"/>
      <c r="V900" s="1"/>
      <c r="W900" s="1"/>
      <c r="X900" s="1"/>
      <c r="Y900" s="1"/>
      <c r="Z900" s="1"/>
    </row>
    <row r="901" spans="1:26" x14ac:dyDescent="0.25">
      <c r="A901" s="1"/>
      <c r="B901" s="16" t="str">
        <f t="shared" si="65"/>
        <v/>
      </c>
      <c r="C901" s="17" t="str">
        <f t="shared" si="66"/>
        <v/>
      </c>
      <c r="D901" s="104" t="str">
        <f t="shared" si="67"/>
        <v/>
      </c>
      <c r="E901" s="104" t="str">
        <f t="shared" si="68"/>
        <v/>
      </c>
      <c r="F901" s="31"/>
      <c r="G901" s="127"/>
      <c r="H901" s="31"/>
      <c r="I901" s="32"/>
      <c r="J901" s="122" t="str">
        <f t="shared" si="69"/>
        <v/>
      </c>
      <c r="K901" s="36"/>
      <c r="L901" s="18"/>
      <c r="M901" s="1"/>
      <c r="U901" s="1"/>
      <c r="V901" s="1"/>
      <c r="W901" s="1"/>
      <c r="X901" s="1"/>
      <c r="Y901" s="1"/>
      <c r="Z901" s="1"/>
    </row>
    <row r="902" spans="1:26" x14ac:dyDescent="0.25">
      <c r="A902" s="1"/>
      <c r="B902" s="16" t="str">
        <f t="shared" si="65"/>
        <v/>
      </c>
      <c r="C902" s="17" t="str">
        <f t="shared" si="66"/>
        <v/>
      </c>
      <c r="D902" s="104" t="str">
        <f t="shared" si="67"/>
        <v/>
      </c>
      <c r="E902" s="104" t="str">
        <f t="shared" si="68"/>
        <v/>
      </c>
      <c r="F902" s="31"/>
      <c r="G902" s="127"/>
      <c r="H902" s="31"/>
      <c r="I902" s="32"/>
      <c r="J902" s="122" t="str">
        <f t="shared" si="69"/>
        <v/>
      </c>
      <c r="K902" s="36"/>
      <c r="L902" s="18"/>
      <c r="M902" s="1"/>
      <c r="U902" s="1"/>
      <c r="V902" s="1"/>
      <c r="W902" s="1"/>
      <c r="X902" s="1"/>
      <c r="Y902" s="1"/>
      <c r="Z902" s="1"/>
    </row>
    <row r="903" spans="1:26" x14ac:dyDescent="0.25">
      <c r="A903" s="1"/>
      <c r="B903" s="16" t="str">
        <f t="shared" si="65"/>
        <v/>
      </c>
      <c r="C903" s="17" t="str">
        <f t="shared" si="66"/>
        <v/>
      </c>
      <c r="D903" s="104" t="str">
        <f t="shared" si="67"/>
        <v/>
      </c>
      <c r="E903" s="104" t="str">
        <f t="shared" si="68"/>
        <v/>
      </c>
      <c r="F903" s="31"/>
      <c r="G903" s="127"/>
      <c r="H903" s="31"/>
      <c r="I903" s="32"/>
      <c r="J903" s="122" t="str">
        <f t="shared" si="69"/>
        <v/>
      </c>
      <c r="K903" s="36"/>
      <c r="L903" s="18"/>
      <c r="M903" s="1"/>
      <c r="U903" s="1"/>
      <c r="V903" s="1"/>
      <c r="W903" s="1"/>
      <c r="X903" s="1"/>
      <c r="Y903" s="1"/>
      <c r="Z903" s="1"/>
    </row>
    <row r="904" spans="1:26" x14ac:dyDescent="0.25">
      <c r="A904" s="1"/>
      <c r="B904" s="16" t="str">
        <f t="shared" si="65"/>
        <v/>
      </c>
      <c r="C904" s="17" t="str">
        <f t="shared" si="66"/>
        <v/>
      </c>
      <c r="D904" s="104" t="str">
        <f t="shared" si="67"/>
        <v/>
      </c>
      <c r="E904" s="104" t="str">
        <f t="shared" si="68"/>
        <v/>
      </c>
      <c r="F904" s="31"/>
      <c r="G904" s="127"/>
      <c r="H904" s="31"/>
      <c r="I904" s="32"/>
      <c r="J904" s="122" t="str">
        <f t="shared" si="69"/>
        <v/>
      </c>
      <c r="K904" s="36"/>
      <c r="L904" s="18"/>
      <c r="M904" s="1"/>
      <c r="U904" s="1"/>
      <c r="V904" s="1"/>
      <c r="W904" s="1"/>
      <c r="X904" s="1"/>
      <c r="Y904" s="1"/>
      <c r="Z904" s="1"/>
    </row>
    <row r="905" spans="1:26" x14ac:dyDescent="0.25">
      <c r="A905" s="1"/>
      <c r="B905" s="16" t="str">
        <f t="shared" si="65"/>
        <v/>
      </c>
      <c r="C905" s="17" t="str">
        <f t="shared" si="66"/>
        <v/>
      </c>
      <c r="D905" s="104" t="str">
        <f t="shared" si="67"/>
        <v/>
      </c>
      <c r="E905" s="104" t="str">
        <f t="shared" si="68"/>
        <v/>
      </c>
      <c r="F905" s="31"/>
      <c r="G905" s="127"/>
      <c r="H905" s="31"/>
      <c r="I905" s="32"/>
      <c r="J905" s="122" t="str">
        <f t="shared" si="69"/>
        <v/>
      </c>
      <c r="K905" s="36"/>
      <c r="L905" s="18"/>
      <c r="M905" s="1"/>
      <c r="U905" s="1"/>
      <c r="V905" s="1"/>
      <c r="W905" s="1"/>
      <c r="X905" s="1"/>
      <c r="Y905" s="1"/>
      <c r="Z905" s="1"/>
    </row>
    <row r="906" spans="1:26" x14ac:dyDescent="0.25">
      <c r="A906" s="1"/>
      <c r="B906" s="16" t="str">
        <f t="shared" si="65"/>
        <v/>
      </c>
      <c r="C906" s="17" t="str">
        <f t="shared" si="66"/>
        <v/>
      </c>
      <c r="D906" s="104" t="str">
        <f t="shared" si="67"/>
        <v/>
      </c>
      <c r="E906" s="104" t="str">
        <f t="shared" si="68"/>
        <v/>
      </c>
      <c r="F906" s="31"/>
      <c r="G906" s="127"/>
      <c r="H906" s="31"/>
      <c r="I906" s="32"/>
      <c r="J906" s="122" t="str">
        <f t="shared" si="69"/>
        <v/>
      </c>
      <c r="K906" s="36"/>
      <c r="L906" s="18"/>
      <c r="M906" s="1"/>
      <c r="U906" s="1"/>
      <c r="V906" s="1"/>
      <c r="W906" s="1"/>
      <c r="X906" s="1"/>
      <c r="Y906" s="1"/>
      <c r="Z906" s="1"/>
    </row>
    <row r="907" spans="1:26" x14ac:dyDescent="0.25">
      <c r="A907" s="1"/>
      <c r="B907" s="16" t="str">
        <f t="shared" si="65"/>
        <v/>
      </c>
      <c r="C907" s="17" t="str">
        <f t="shared" si="66"/>
        <v/>
      </c>
      <c r="D907" s="104" t="str">
        <f t="shared" si="67"/>
        <v/>
      </c>
      <c r="E907" s="104" t="str">
        <f t="shared" si="68"/>
        <v/>
      </c>
      <c r="F907" s="31"/>
      <c r="G907" s="127"/>
      <c r="H907" s="31"/>
      <c r="I907" s="32"/>
      <c r="J907" s="122" t="str">
        <f t="shared" si="69"/>
        <v/>
      </c>
      <c r="K907" s="36"/>
      <c r="L907" s="18"/>
      <c r="M907" s="1"/>
      <c r="U907" s="1"/>
      <c r="V907" s="1"/>
      <c r="W907" s="1"/>
      <c r="X907" s="1"/>
      <c r="Y907" s="1"/>
      <c r="Z907" s="1"/>
    </row>
    <row r="908" spans="1:26" x14ac:dyDescent="0.25">
      <c r="A908" s="1"/>
      <c r="B908" s="16" t="str">
        <f t="shared" ref="B908:B971" si="70">IF(AND(G908="",I908="",J908=""),"",$I$3)</f>
        <v/>
      </c>
      <c r="C908" s="17" t="str">
        <f t="shared" ref="C908:C971" si="71">IF(B908&lt;&gt;"",C907+1,"")</f>
        <v/>
      </c>
      <c r="D908" s="104" t="str">
        <f t="shared" ref="D908:D971" si="72">IF(C908="","","Pillar 2")</f>
        <v/>
      </c>
      <c r="E908" s="104" t="str">
        <f t="shared" ref="E908:E971" si="73">IF(ISERROR(VLOOKUP(G908,$O$11:$Q$1000,2,FALSE)),"",VLOOKUP(G908,$O$11:$Q$1000,2,FALSE))</f>
        <v/>
      </c>
      <c r="F908" s="31"/>
      <c r="G908" s="127"/>
      <c r="H908" s="31"/>
      <c r="I908" s="32"/>
      <c r="J908" s="122" t="str">
        <f t="shared" ref="J908:J971" si="74">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70"/>
        <v/>
      </c>
      <c r="C909" s="17" t="str">
        <f t="shared" si="71"/>
        <v/>
      </c>
      <c r="D909" s="104" t="str">
        <f t="shared" si="72"/>
        <v/>
      </c>
      <c r="E909" s="104" t="str">
        <f t="shared" si="73"/>
        <v/>
      </c>
      <c r="F909" s="31"/>
      <c r="G909" s="127"/>
      <c r="H909" s="31"/>
      <c r="I909" s="32"/>
      <c r="J909" s="122" t="str">
        <f t="shared" si="74"/>
        <v/>
      </c>
      <c r="K909" s="36"/>
      <c r="L909" s="18"/>
      <c r="M909" s="1"/>
      <c r="U909" s="1"/>
      <c r="V909" s="1"/>
      <c r="W909" s="1"/>
      <c r="X909" s="1"/>
      <c r="Y909" s="1"/>
      <c r="Z909" s="1"/>
    </row>
    <row r="910" spans="1:26" x14ac:dyDescent="0.25">
      <c r="A910" s="1"/>
      <c r="B910" s="16" t="str">
        <f t="shared" si="70"/>
        <v/>
      </c>
      <c r="C910" s="17" t="str">
        <f t="shared" si="71"/>
        <v/>
      </c>
      <c r="D910" s="104" t="str">
        <f t="shared" si="72"/>
        <v/>
      </c>
      <c r="E910" s="104" t="str">
        <f t="shared" si="73"/>
        <v/>
      </c>
      <c r="F910" s="31"/>
      <c r="G910" s="127"/>
      <c r="H910" s="31"/>
      <c r="I910" s="32"/>
      <c r="J910" s="122" t="str">
        <f t="shared" si="74"/>
        <v/>
      </c>
      <c r="K910" s="36"/>
      <c r="L910" s="18"/>
      <c r="M910" s="1"/>
      <c r="U910" s="1"/>
      <c r="V910" s="1"/>
      <c r="W910" s="1"/>
      <c r="X910" s="1"/>
      <c r="Y910" s="1"/>
      <c r="Z910" s="1"/>
    </row>
    <row r="911" spans="1:26" x14ac:dyDescent="0.25">
      <c r="A911" s="1"/>
      <c r="B911" s="16" t="str">
        <f t="shared" si="70"/>
        <v/>
      </c>
      <c r="C911" s="17" t="str">
        <f t="shared" si="71"/>
        <v/>
      </c>
      <c r="D911" s="104" t="str">
        <f t="shared" si="72"/>
        <v/>
      </c>
      <c r="E911" s="104" t="str">
        <f t="shared" si="73"/>
        <v/>
      </c>
      <c r="F911" s="31"/>
      <c r="G911" s="127"/>
      <c r="H911" s="31"/>
      <c r="I911" s="32"/>
      <c r="J911" s="122" t="str">
        <f t="shared" si="74"/>
        <v/>
      </c>
      <c r="K911" s="36"/>
      <c r="L911" s="18"/>
      <c r="M911" s="1"/>
      <c r="U911" s="1"/>
      <c r="V911" s="1"/>
      <c r="W911" s="1"/>
      <c r="X911" s="1"/>
      <c r="Y911" s="1"/>
      <c r="Z911" s="1"/>
    </row>
    <row r="912" spans="1:26" x14ac:dyDescent="0.25">
      <c r="A912" s="1"/>
      <c r="B912" s="16" t="str">
        <f t="shared" si="70"/>
        <v/>
      </c>
      <c r="C912" s="17" t="str">
        <f t="shared" si="71"/>
        <v/>
      </c>
      <c r="D912" s="104" t="str">
        <f t="shared" si="72"/>
        <v/>
      </c>
      <c r="E912" s="104" t="str">
        <f t="shared" si="73"/>
        <v/>
      </c>
      <c r="F912" s="31"/>
      <c r="G912" s="127"/>
      <c r="H912" s="31"/>
      <c r="I912" s="32"/>
      <c r="J912" s="122" t="str">
        <f t="shared" si="74"/>
        <v/>
      </c>
      <c r="K912" s="36"/>
      <c r="L912" s="18"/>
      <c r="M912" s="1"/>
      <c r="U912" s="1"/>
      <c r="V912" s="1"/>
      <c r="W912" s="1"/>
      <c r="X912" s="1"/>
      <c r="Y912" s="1"/>
      <c r="Z912" s="1"/>
    </row>
    <row r="913" spans="1:26" x14ac:dyDescent="0.25">
      <c r="A913" s="1"/>
      <c r="B913" s="16" t="str">
        <f t="shared" si="70"/>
        <v/>
      </c>
      <c r="C913" s="17" t="str">
        <f t="shared" si="71"/>
        <v/>
      </c>
      <c r="D913" s="104" t="str">
        <f t="shared" si="72"/>
        <v/>
      </c>
      <c r="E913" s="104" t="str">
        <f t="shared" si="73"/>
        <v/>
      </c>
      <c r="F913" s="31"/>
      <c r="G913" s="127"/>
      <c r="H913" s="31"/>
      <c r="I913" s="32"/>
      <c r="J913" s="122" t="str">
        <f t="shared" si="74"/>
        <v/>
      </c>
      <c r="K913" s="36"/>
      <c r="L913" s="18"/>
      <c r="M913" s="1"/>
      <c r="U913" s="1"/>
      <c r="V913" s="1"/>
      <c r="W913" s="1"/>
      <c r="X913" s="1"/>
      <c r="Y913" s="1"/>
      <c r="Z913" s="1"/>
    </row>
    <row r="914" spans="1:26" x14ac:dyDescent="0.25">
      <c r="A914" s="1"/>
      <c r="B914" s="16" t="str">
        <f t="shared" si="70"/>
        <v/>
      </c>
      <c r="C914" s="17" t="str">
        <f t="shared" si="71"/>
        <v/>
      </c>
      <c r="D914" s="104" t="str">
        <f t="shared" si="72"/>
        <v/>
      </c>
      <c r="E914" s="104" t="str">
        <f t="shared" si="73"/>
        <v/>
      </c>
      <c r="F914" s="31"/>
      <c r="G914" s="127"/>
      <c r="H914" s="31"/>
      <c r="I914" s="32"/>
      <c r="J914" s="122" t="str">
        <f t="shared" si="74"/>
        <v/>
      </c>
      <c r="K914" s="36"/>
      <c r="L914" s="18"/>
      <c r="M914" s="1"/>
      <c r="U914" s="1"/>
      <c r="V914" s="1"/>
      <c r="W914" s="1"/>
      <c r="X914" s="1"/>
      <c r="Y914" s="1"/>
      <c r="Z914" s="1"/>
    </row>
    <row r="915" spans="1:26" x14ac:dyDescent="0.25">
      <c r="A915" s="1"/>
      <c r="B915" s="16" t="str">
        <f t="shared" si="70"/>
        <v/>
      </c>
      <c r="C915" s="17" t="str">
        <f t="shared" si="71"/>
        <v/>
      </c>
      <c r="D915" s="104" t="str">
        <f t="shared" si="72"/>
        <v/>
      </c>
      <c r="E915" s="104" t="str">
        <f t="shared" si="73"/>
        <v/>
      </c>
      <c r="F915" s="31"/>
      <c r="G915" s="127"/>
      <c r="H915" s="31"/>
      <c r="I915" s="32"/>
      <c r="J915" s="122" t="str">
        <f t="shared" si="74"/>
        <v/>
      </c>
      <c r="K915" s="36"/>
      <c r="L915" s="18"/>
      <c r="M915" s="1"/>
      <c r="U915" s="1"/>
      <c r="V915" s="1"/>
      <c r="W915" s="1"/>
      <c r="X915" s="1"/>
      <c r="Y915" s="1"/>
      <c r="Z915" s="1"/>
    </row>
    <row r="916" spans="1:26" x14ac:dyDescent="0.25">
      <c r="A916" s="1"/>
      <c r="B916" s="16" t="str">
        <f t="shared" si="70"/>
        <v/>
      </c>
      <c r="C916" s="17" t="str">
        <f t="shared" si="71"/>
        <v/>
      </c>
      <c r="D916" s="104" t="str">
        <f t="shared" si="72"/>
        <v/>
      </c>
      <c r="E916" s="104" t="str">
        <f t="shared" si="73"/>
        <v/>
      </c>
      <c r="F916" s="31"/>
      <c r="G916" s="127"/>
      <c r="H916" s="31"/>
      <c r="I916" s="32"/>
      <c r="J916" s="122" t="str">
        <f t="shared" si="74"/>
        <v/>
      </c>
      <c r="K916" s="36"/>
      <c r="L916" s="18"/>
      <c r="M916" s="1"/>
      <c r="U916" s="1"/>
      <c r="V916" s="1"/>
      <c r="W916" s="1"/>
      <c r="X916" s="1"/>
      <c r="Y916" s="1"/>
      <c r="Z916" s="1"/>
    </row>
    <row r="917" spans="1:26" x14ac:dyDescent="0.25">
      <c r="A917" s="1"/>
      <c r="B917" s="16" t="str">
        <f t="shared" si="70"/>
        <v/>
      </c>
      <c r="C917" s="17" t="str">
        <f t="shared" si="71"/>
        <v/>
      </c>
      <c r="D917" s="104" t="str">
        <f t="shared" si="72"/>
        <v/>
      </c>
      <c r="E917" s="104" t="str">
        <f t="shared" si="73"/>
        <v/>
      </c>
      <c r="F917" s="31"/>
      <c r="G917" s="127"/>
      <c r="H917" s="31"/>
      <c r="I917" s="32"/>
      <c r="J917" s="122" t="str">
        <f t="shared" si="74"/>
        <v/>
      </c>
      <c r="K917" s="36"/>
      <c r="L917" s="18"/>
      <c r="M917" s="1"/>
      <c r="U917" s="1"/>
      <c r="V917" s="1"/>
      <c r="W917" s="1"/>
      <c r="X917" s="1"/>
      <c r="Y917" s="1"/>
      <c r="Z917" s="1"/>
    </row>
    <row r="918" spans="1:26" x14ac:dyDescent="0.25">
      <c r="A918" s="1"/>
      <c r="B918" s="16" t="str">
        <f t="shared" si="70"/>
        <v/>
      </c>
      <c r="C918" s="17" t="str">
        <f t="shared" si="71"/>
        <v/>
      </c>
      <c r="D918" s="104" t="str">
        <f t="shared" si="72"/>
        <v/>
      </c>
      <c r="E918" s="104" t="str">
        <f t="shared" si="73"/>
        <v/>
      </c>
      <c r="F918" s="31"/>
      <c r="G918" s="127"/>
      <c r="H918" s="31"/>
      <c r="I918" s="32"/>
      <c r="J918" s="122" t="str">
        <f t="shared" si="74"/>
        <v/>
      </c>
      <c r="K918" s="36"/>
      <c r="L918" s="18"/>
      <c r="M918" s="1"/>
      <c r="U918" s="1"/>
      <c r="V918" s="1"/>
      <c r="W918" s="1"/>
      <c r="X918" s="1"/>
      <c r="Y918" s="1"/>
      <c r="Z918" s="1"/>
    </row>
    <row r="919" spans="1:26" x14ac:dyDescent="0.25">
      <c r="A919" s="1"/>
      <c r="B919" s="16" t="str">
        <f t="shared" si="70"/>
        <v/>
      </c>
      <c r="C919" s="17" t="str">
        <f t="shared" si="71"/>
        <v/>
      </c>
      <c r="D919" s="104" t="str">
        <f t="shared" si="72"/>
        <v/>
      </c>
      <c r="E919" s="104" t="str">
        <f t="shared" si="73"/>
        <v/>
      </c>
      <c r="F919" s="31"/>
      <c r="G919" s="127"/>
      <c r="H919" s="31"/>
      <c r="I919" s="32"/>
      <c r="J919" s="122" t="str">
        <f t="shared" si="74"/>
        <v/>
      </c>
      <c r="K919" s="36"/>
      <c r="L919" s="18"/>
      <c r="M919" s="1"/>
      <c r="U919" s="1"/>
      <c r="V919" s="1"/>
      <c r="W919" s="1"/>
      <c r="X919" s="1"/>
      <c r="Y919" s="1"/>
      <c r="Z919" s="1"/>
    </row>
    <row r="920" spans="1:26" x14ac:dyDescent="0.25">
      <c r="A920" s="1"/>
      <c r="B920" s="16" t="str">
        <f t="shared" si="70"/>
        <v/>
      </c>
      <c r="C920" s="17" t="str">
        <f t="shared" si="71"/>
        <v/>
      </c>
      <c r="D920" s="104" t="str">
        <f t="shared" si="72"/>
        <v/>
      </c>
      <c r="E920" s="104" t="str">
        <f t="shared" si="73"/>
        <v/>
      </c>
      <c r="F920" s="31"/>
      <c r="G920" s="127"/>
      <c r="H920" s="31"/>
      <c r="I920" s="32"/>
      <c r="J920" s="122" t="str">
        <f t="shared" si="74"/>
        <v/>
      </c>
      <c r="K920" s="36"/>
      <c r="L920" s="18"/>
      <c r="M920" s="1"/>
      <c r="U920" s="1"/>
      <c r="V920" s="1"/>
      <c r="W920" s="1"/>
      <c r="X920" s="1"/>
      <c r="Y920" s="1"/>
      <c r="Z920" s="1"/>
    </row>
    <row r="921" spans="1:26" x14ac:dyDescent="0.25">
      <c r="A921" s="1"/>
      <c r="B921" s="16" t="str">
        <f t="shared" si="70"/>
        <v/>
      </c>
      <c r="C921" s="17" t="str">
        <f t="shared" si="71"/>
        <v/>
      </c>
      <c r="D921" s="104" t="str">
        <f t="shared" si="72"/>
        <v/>
      </c>
      <c r="E921" s="104" t="str">
        <f t="shared" si="73"/>
        <v/>
      </c>
      <c r="F921" s="31"/>
      <c r="G921" s="127"/>
      <c r="H921" s="31"/>
      <c r="I921" s="32"/>
      <c r="J921" s="122" t="str">
        <f t="shared" si="74"/>
        <v/>
      </c>
      <c r="K921" s="36"/>
      <c r="L921" s="18"/>
      <c r="M921" s="1"/>
      <c r="U921" s="1"/>
      <c r="V921" s="1"/>
      <c r="W921" s="1"/>
      <c r="X921" s="1"/>
      <c r="Y921" s="1"/>
      <c r="Z921" s="1"/>
    </row>
    <row r="922" spans="1:26" x14ac:dyDescent="0.25">
      <c r="A922" s="1"/>
      <c r="B922" s="16" t="str">
        <f t="shared" si="70"/>
        <v/>
      </c>
      <c r="C922" s="17" t="str">
        <f t="shared" si="71"/>
        <v/>
      </c>
      <c r="D922" s="104" t="str">
        <f t="shared" si="72"/>
        <v/>
      </c>
      <c r="E922" s="104" t="str">
        <f t="shared" si="73"/>
        <v/>
      </c>
      <c r="F922" s="31"/>
      <c r="G922" s="127"/>
      <c r="H922" s="31"/>
      <c r="I922" s="32"/>
      <c r="J922" s="122" t="str">
        <f t="shared" si="74"/>
        <v/>
      </c>
      <c r="K922" s="36"/>
      <c r="L922" s="18"/>
      <c r="M922" s="1"/>
      <c r="U922" s="1"/>
      <c r="V922" s="1"/>
      <c r="W922" s="1"/>
      <c r="X922" s="1"/>
      <c r="Y922" s="1"/>
      <c r="Z922" s="1"/>
    </row>
    <row r="923" spans="1:26" x14ac:dyDescent="0.25">
      <c r="A923" s="1"/>
      <c r="B923" s="16" t="str">
        <f t="shared" si="70"/>
        <v/>
      </c>
      <c r="C923" s="17" t="str">
        <f t="shared" si="71"/>
        <v/>
      </c>
      <c r="D923" s="104" t="str">
        <f t="shared" si="72"/>
        <v/>
      </c>
      <c r="E923" s="104" t="str">
        <f t="shared" si="73"/>
        <v/>
      </c>
      <c r="F923" s="31"/>
      <c r="G923" s="127"/>
      <c r="H923" s="31"/>
      <c r="I923" s="32"/>
      <c r="J923" s="122" t="str">
        <f t="shared" si="74"/>
        <v/>
      </c>
      <c r="K923" s="36"/>
      <c r="L923" s="18"/>
      <c r="M923" s="1"/>
      <c r="U923" s="1"/>
      <c r="V923" s="1"/>
      <c r="W923" s="1"/>
      <c r="X923" s="1"/>
      <c r="Y923" s="1"/>
      <c r="Z923" s="1"/>
    </row>
    <row r="924" spans="1:26" x14ac:dyDescent="0.25">
      <c r="A924" s="1"/>
      <c r="B924" s="16" t="str">
        <f t="shared" si="70"/>
        <v/>
      </c>
      <c r="C924" s="17" t="str">
        <f t="shared" si="71"/>
        <v/>
      </c>
      <c r="D924" s="104" t="str">
        <f t="shared" si="72"/>
        <v/>
      </c>
      <c r="E924" s="104" t="str">
        <f t="shared" si="73"/>
        <v/>
      </c>
      <c r="F924" s="31"/>
      <c r="G924" s="127"/>
      <c r="H924" s="31"/>
      <c r="I924" s="32"/>
      <c r="J924" s="122" t="str">
        <f t="shared" si="74"/>
        <v/>
      </c>
      <c r="K924" s="36"/>
      <c r="L924" s="18"/>
      <c r="M924" s="1"/>
      <c r="U924" s="1"/>
      <c r="V924" s="1"/>
      <c r="W924" s="1"/>
      <c r="X924" s="1"/>
      <c r="Y924" s="1"/>
      <c r="Z924" s="1"/>
    </row>
    <row r="925" spans="1:26" x14ac:dyDescent="0.25">
      <c r="A925" s="1"/>
      <c r="B925" s="16" t="str">
        <f t="shared" si="70"/>
        <v/>
      </c>
      <c r="C925" s="17" t="str">
        <f t="shared" si="71"/>
        <v/>
      </c>
      <c r="D925" s="104" t="str">
        <f t="shared" si="72"/>
        <v/>
      </c>
      <c r="E925" s="104" t="str">
        <f t="shared" si="73"/>
        <v/>
      </c>
      <c r="F925" s="31"/>
      <c r="G925" s="127"/>
      <c r="H925" s="31"/>
      <c r="I925" s="32"/>
      <c r="J925" s="122" t="str">
        <f t="shared" si="74"/>
        <v/>
      </c>
      <c r="K925" s="36"/>
      <c r="L925" s="18"/>
      <c r="M925" s="1"/>
      <c r="U925" s="1"/>
      <c r="V925" s="1"/>
      <c r="W925" s="1"/>
      <c r="X925" s="1"/>
      <c r="Y925" s="1"/>
      <c r="Z925" s="1"/>
    </row>
    <row r="926" spans="1:26" x14ac:dyDescent="0.25">
      <c r="A926" s="1"/>
      <c r="B926" s="16" t="str">
        <f t="shared" si="70"/>
        <v/>
      </c>
      <c r="C926" s="17" t="str">
        <f t="shared" si="71"/>
        <v/>
      </c>
      <c r="D926" s="104" t="str">
        <f t="shared" si="72"/>
        <v/>
      </c>
      <c r="E926" s="104" t="str">
        <f t="shared" si="73"/>
        <v/>
      </c>
      <c r="F926" s="31"/>
      <c r="G926" s="127"/>
      <c r="H926" s="31"/>
      <c r="I926" s="32"/>
      <c r="J926" s="122" t="str">
        <f t="shared" si="74"/>
        <v/>
      </c>
      <c r="K926" s="36"/>
      <c r="L926" s="18"/>
      <c r="M926" s="1"/>
      <c r="U926" s="1"/>
      <c r="V926" s="1"/>
      <c r="W926" s="1"/>
      <c r="X926" s="1"/>
      <c r="Y926" s="1"/>
      <c r="Z926" s="1"/>
    </row>
    <row r="927" spans="1:26" x14ac:dyDescent="0.25">
      <c r="A927" s="1"/>
      <c r="B927" s="16" t="str">
        <f t="shared" si="70"/>
        <v/>
      </c>
      <c r="C927" s="17" t="str">
        <f t="shared" si="71"/>
        <v/>
      </c>
      <c r="D927" s="104" t="str">
        <f t="shared" si="72"/>
        <v/>
      </c>
      <c r="E927" s="104" t="str">
        <f t="shared" si="73"/>
        <v/>
      </c>
      <c r="F927" s="31"/>
      <c r="G927" s="127"/>
      <c r="H927" s="31"/>
      <c r="I927" s="32"/>
      <c r="J927" s="122" t="str">
        <f t="shared" si="74"/>
        <v/>
      </c>
      <c r="K927" s="36"/>
      <c r="L927" s="18"/>
      <c r="M927" s="1"/>
      <c r="U927" s="1"/>
      <c r="V927" s="1"/>
      <c r="W927" s="1"/>
      <c r="X927" s="1"/>
      <c r="Y927" s="1"/>
      <c r="Z927" s="1"/>
    </row>
    <row r="928" spans="1:26" x14ac:dyDescent="0.25">
      <c r="A928" s="1"/>
      <c r="B928" s="16" t="str">
        <f t="shared" si="70"/>
        <v/>
      </c>
      <c r="C928" s="17" t="str">
        <f t="shared" si="71"/>
        <v/>
      </c>
      <c r="D928" s="104" t="str">
        <f t="shared" si="72"/>
        <v/>
      </c>
      <c r="E928" s="104" t="str">
        <f t="shared" si="73"/>
        <v/>
      </c>
      <c r="F928" s="31"/>
      <c r="G928" s="127"/>
      <c r="H928" s="31"/>
      <c r="I928" s="32"/>
      <c r="J928" s="122" t="str">
        <f t="shared" si="74"/>
        <v/>
      </c>
      <c r="K928" s="36"/>
      <c r="L928" s="18"/>
      <c r="M928" s="1"/>
      <c r="U928" s="1"/>
      <c r="V928" s="1"/>
      <c r="W928" s="1"/>
      <c r="X928" s="1"/>
      <c r="Y928" s="1"/>
      <c r="Z928" s="1"/>
    </row>
    <row r="929" spans="1:26" x14ac:dyDescent="0.25">
      <c r="A929" s="1"/>
      <c r="B929" s="16" t="str">
        <f t="shared" si="70"/>
        <v/>
      </c>
      <c r="C929" s="17" t="str">
        <f t="shared" si="71"/>
        <v/>
      </c>
      <c r="D929" s="104" t="str">
        <f t="shared" si="72"/>
        <v/>
      </c>
      <c r="E929" s="104" t="str">
        <f t="shared" si="73"/>
        <v/>
      </c>
      <c r="F929" s="31"/>
      <c r="G929" s="127"/>
      <c r="H929" s="31"/>
      <c r="I929" s="32"/>
      <c r="J929" s="122" t="str">
        <f t="shared" si="74"/>
        <v/>
      </c>
      <c r="K929" s="36"/>
      <c r="L929" s="18"/>
      <c r="M929" s="1"/>
      <c r="U929" s="1"/>
      <c r="V929" s="1"/>
      <c r="W929" s="1"/>
      <c r="X929" s="1"/>
      <c r="Y929" s="1"/>
      <c r="Z929" s="1"/>
    </row>
    <row r="930" spans="1:26" x14ac:dyDescent="0.25">
      <c r="A930" s="1"/>
      <c r="B930" s="16" t="str">
        <f t="shared" si="70"/>
        <v/>
      </c>
      <c r="C930" s="17" t="str">
        <f t="shared" si="71"/>
        <v/>
      </c>
      <c r="D930" s="104" t="str">
        <f t="shared" si="72"/>
        <v/>
      </c>
      <c r="E930" s="104" t="str">
        <f t="shared" si="73"/>
        <v/>
      </c>
      <c r="F930" s="31"/>
      <c r="G930" s="127"/>
      <c r="H930" s="31"/>
      <c r="I930" s="32"/>
      <c r="J930" s="122" t="str">
        <f t="shared" si="74"/>
        <v/>
      </c>
      <c r="K930" s="36"/>
      <c r="L930" s="18"/>
      <c r="M930" s="1"/>
      <c r="U930" s="1"/>
      <c r="V930" s="1"/>
      <c r="W930" s="1"/>
      <c r="X930" s="1"/>
      <c r="Y930" s="1"/>
      <c r="Z930" s="1"/>
    </row>
    <row r="931" spans="1:26" x14ac:dyDescent="0.25">
      <c r="A931" s="1"/>
      <c r="B931" s="16" t="str">
        <f t="shared" si="70"/>
        <v/>
      </c>
      <c r="C931" s="17" t="str">
        <f t="shared" si="71"/>
        <v/>
      </c>
      <c r="D931" s="104" t="str">
        <f t="shared" si="72"/>
        <v/>
      </c>
      <c r="E931" s="104" t="str">
        <f t="shared" si="73"/>
        <v/>
      </c>
      <c r="F931" s="31"/>
      <c r="G931" s="127"/>
      <c r="H931" s="31"/>
      <c r="I931" s="32"/>
      <c r="J931" s="122" t="str">
        <f t="shared" si="74"/>
        <v/>
      </c>
      <c r="K931" s="36"/>
      <c r="L931" s="18"/>
      <c r="M931" s="1"/>
      <c r="U931" s="1"/>
      <c r="V931" s="1"/>
      <c r="W931" s="1"/>
      <c r="X931" s="1"/>
      <c r="Y931" s="1"/>
      <c r="Z931" s="1"/>
    </row>
    <row r="932" spans="1:26" x14ac:dyDescent="0.25">
      <c r="A932" s="1"/>
      <c r="B932" s="16" t="str">
        <f t="shared" si="70"/>
        <v/>
      </c>
      <c r="C932" s="17" t="str">
        <f t="shared" si="71"/>
        <v/>
      </c>
      <c r="D932" s="104" t="str">
        <f t="shared" si="72"/>
        <v/>
      </c>
      <c r="E932" s="104" t="str">
        <f t="shared" si="73"/>
        <v/>
      </c>
      <c r="F932" s="31"/>
      <c r="G932" s="127"/>
      <c r="H932" s="31"/>
      <c r="I932" s="32"/>
      <c r="J932" s="122" t="str">
        <f t="shared" si="74"/>
        <v/>
      </c>
      <c r="K932" s="36"/>
      <c r="L932" s="18"/>
      <c r="M932" s="1"/>
      <c r="U932" s="1"/>
      <c r="V932" s="1"/>
      <c r="W932" s="1"/>
      <c r="X932" s="1"/>
      <c r="Y932" s="1"/>
      <c r="Z932" s="1"/>
    </row>
    <row r="933" spans="1:26" x14ac:dyDescent="0.25">
      <c r="A933" s="1"/>
      <c r="B933" s="16" t="str">
        <f t="shared" si="70"/>
        <v/>
      </c>
      <c r="C933" s="17" t="str">
        <f t="shared" si="71"/>
        <v/>
      </c>
      <c r="D933" s="104" t="str">
        <f t="shared" si="72"/>
        <v/>
      </c>
      <c r="E933" s="104" t="str">
        <f t="shared" si="73"/>
        <v/>
      </c>
      <c r="F933" s="31"/>
      <c r="G933" s="127"/>
      <c r="H933" s="31"/>
      <c r="I933" s="32"/>
      <c r="J933" s="122" t="str">
        <f t="shared" si="74"/>
        <v/>
      </c>
      <c r="K933" s="36"/>
      <c r="L933" s="18"/>
      <c r="M933" s="1"/>
      <c r="U933" s="1"/>
      <c r="V933" s="1"/>
      <c r="W933" s="1"/>
      <c r="X933" s="1"/>
      <c r="Y933" s="1"/>
      <c r="Z933" s="1"/>
    </row>
    <row r="934" spans="1:26" x14ac:dyDescent="0.25">
      <c r="A934" s="1"/>
      <c r="B934" s="16" t="str">
        <f t="shared" si="70"/>
        <v/>
      </c>
      <c r="C934" s="17" t="str">
        <f t="shared" si="71"/>
        <v/>
      </c>
      <c r="D934" s="104" t="str">
        <f t="shared" si="72"/>
        <v/>
      </c>
      <c r="E934" s="104" t="str">
        <f t="shared" si="73"/>
        <v/>
      </c>
      <c r="F934" s="31"/>
      <c r="G934" s="127"/>
      <c r="H934" s="31"/>
      <c r="I934" s="32"/>
      <c r="J934" s="122" t="str">
        <f t="shared" si="74"/>
        <v/>
      </c>
      <c r="K934" s="36"/>
      <c r="L934" s="18"/>
      <c r="M934" s="1"/>
      <c r="U934" s="1"/>
      <c r="V934" s="1"/>
      <c r="W934" s="1"/>
      <c r="X934" s="1"/>
      <c r="Y934" s="1"/>
      <c r="Z934" s="1"/>
    </row>
    <row r="935" spans="1:26" x14ac:dyDescent="0.25">
      <c r="A935" s="1"/>
      <c r="B935" s="16" t="str">
        <f t="shared" si="70"/>
        <v/>
      </c>
      <c r="C935" s="17" t="str">
        <f t="shared" si="71"/>
        <v/>
      </c>
      <c r="D935" s="104" t="str">
        <f t="shared" si="72"/>
        <v/>
      </c>
      <c r="E935" s="104" t="str">
        <f t="shared" si="73"/>
        <v/>
      </c>
      <c r="F935" s="31"/>
      <c r="G935" s="127"/>
      <c r="H935" s="31"/>
      <c r="I935" s="32"/>
      <c r="J935" s="122" t="str">
        <f t="shared" si="74"/>
        <v/>
      </c>
      <c r="K935" s="36"/>
      <c r="L935" s="18"/>
      <c r="M935" s="1"/>
      <c r="U935" s="1"/>
      <c r="V935" s="1"/>
      <c r="W935" s="1"/>
      <c r="X935" s="1"/>
      <c r="Y935" s="1"/>
      <c r="Z935" s="1"/>
    </row>
    <row r="936" spans="1:26" x14ac:dyDescent="0.25">
      <c r="A936" s="1"/>
      <c r="B936" s="16" t="str">
        <f t="shared" si="70"/>
        <v/>
      </c>
      <c r="C936" s="17" t="str">
        <f t="shared" si="71"/>
        <v/>
      </c>
      <c r="D936" s="104" t="str">
        <f t="shared" si="72"/>
        <v/>
      </c>
      <c r="E936" s="104" t="str">
        <f t="shared" si="73"/>
        <v/>
      </c>
      <c r="F936" s="31"/>
      <c r="G936" s="127"/>
      <c r="H936" s="31"/>
      <c r="I936" s="32"/>
      <c r="J936" s="122" t="str">
        <f t="shared" si="74"/>
        <v/>
      </c>
      <c r="K936" s="36"/>
      <c r="L936" s="18"/>
      <c r="M936" s="1"/>
      <c r="U936" s="1"/>
      <c r="V936" s="1"/>
      <c r="W936" s="1"/>
      <c r="X936" s="1"/>
      <c r="Y936" s="1"/>
      <c r="Z936" s="1"/>
    </row>
    <row r="937" spans="1:26" x14ac:dyDescent="0.25">
      <c r="A937" s="1"/>
      <c r="B937" s="16" t="str">
        <f t="shared" si="70"/>
        <v/>
      </c>
      <c r="C937" s="17" t="str">
        <f t="shared" si="71"/>
        <v/>
      </c>
      <c r="D937" s="104" t="str">
        <f t="shared" si="72"/>
        <v/>
      </c>
      <c r="E937" s="104" t="str">
        <f t="shared" si="73"/>
        <v/>
      </c>
      <c r="F937" s="31"/>
      <c r="G937" s="127"/>
      <c r="H937" s="31"/>
      <c r="I937" s="32"/>
      <c r="J937" s="122" t="str">
        <f t="shared" si="74"/>
        <v/>
      </c>
      <c r="K937" s="36"/>
      <c r="L937" s="18"/>
      <c r="M937" s="1"/>
      <c r="U937" s="1"/>
      <c r="V937" s="1"/>
      <c r="W937" s="1"/>
      <c r="X937" s="1"/>
      <c r="Y937" s="1"/>
      <c r="Z937" s="1"/>
    </row>
    <row r="938" spans="1:26" x14ac:dyDescent="0.25">
      <c r="A938" s="1"/>
      <c r="B938" s="16" t="str">
        <f t="shared" si="70"/>
        <v/>
      </c>
      <c r="C938" s="17" t="str">
        <f t="shared" si="71"/>
        <v/>
      </c>
      <c r="D938" s="104" t="str">
        <f t="shared" si="72"/>
        <v/>
      </c>
      <c r="E938" s="104" t="str">
        <f t="shared" si="73"/>
        <v/>
      </c>
      <c r="F938" s="31"/>
      <c r="G938" s="127"/>
      <c r="H938" s="31"/>
      <c r="I938" s="32"/>
      <c r="J938" s="122" t="str">
        <f t="shared" si="74"/>
        <v/>
      </c>
      <c r="K938" s="36"/>
      <c r="L938" s="18"/>
      <c r="M938" s="1"/>
      <c r="U938" s="1"/>
      <c r="V938" s="1"/>
      <c r="W938" s="1"/>
      <c r="X938" s="1"/>
      <c r="Y938" s="1"/>
      <c r="Z938" s="1"/>
    </row>
    <row r="939" spans="1:26" x14ac:dyDescent="0.25">
      <c r="A939" s="1"/>
      <c r="B939" s="16" t="str">
        <f t="shared" si="70"/>
        <v/>
      </c>
      <c r="C939" s="17" t="str">
        <f t="shared" si="71"/>
        <v/>
      </c>
      <c r="D939" s="104" t="str">
        <f t="shared" si="72"/>
        <v/>
      </c>
      <c r="E939" s="104" t="str">
        <f t="shared" si="73"/>
        <v/>
      </c>
      <c r="F939" s="31"/>
      <c r="G939" s="127"/>
      <c r="H939" s="31"/>
      <c r="I939" s="32"/>
      <c r="J939" s="122" t="str">
        <f t="shared" si="74"/>
        <v/>
      </c>
      <c r="K939" s="36"/>
      <c r="L939" s="18"/>
      <c r="M939" s="1"/>
      <c r="U939" s="1"/>
      <c r="V939" s="1"/>
      <c r="W939" s="1"/>
      <c r="X939" s="1"/>
      <c r="Y939" s="1"/>
      <c r="Z939" s="1"/>
    </row>
    <row r="940" spans="1:26" x14ac:dyDescent="0.25">
      <c r="A940" s="1"/>
      <c r="B940" s="16" t="str">
        <f t="shared" si="70"/>
        <v/>
      </c>
      <c r="C940" s="17" t="str">
        <f t="shared" si="71"/>
        <v/>
      </c>
      <c r="D940" s="104" t="str">
        <f t="shared" si="72"/>
        <v/>
      </c>
      <c r="E940" s="104" t="str">
        <f t="shared" si="73"/>
        <v/>
      </c>
      <c r="F940" s="31"/>
      <c r="G940" s="127"/>
      <c r="H940" s="31"/>
      <c r="I940" s="32"/>
      <c r="J940" s="122" t="str">
        <f t="shared" si="74"/>
        <v/>
      </c>
      <c r="K940" s="36"/>
      <c r="L940" s="18"/>
      <c r="M940" s="1"/>
      <c r="U940" s="1"/>
      <c r="V940" s="1"/>
      <c r="W940" s="1"/>
      <c r="X940" s="1"/>
      <c r="Y940" s="1"/>
      <c r="Z940" s="1"/>
    </row>
    <row r="941" spans="1:26" x14ac:dyDescent="0.25">
      <c r="A941" s="1"/>
      <c r="B941" s="16" t="str">
        <f t="shared" si="70"/>
        <v/>
      </c>
      <c r="C941" s="17" t="str">
        <f t="shared" si="71"/>
        <v/>
      </c>
      <c r="D941" s="104" t="str">
        <f t="shared" si="72"/>
        <v/>
      </c>
      <c r="E941" s="104" t="str">
        <f t="shared" si="73"/>
        <v/>
      </c>
      <c r="F941" s="31"/>
      <c r="G941" s="127"/>
      <c r="H941" s="31"/>
      <c r="I941" s="32"/>
      <c r="J941" s="122" t="str">
        <f t="shared" si="74"/>
        <v/>
      </c>
      <c r="K941" s="36"/>
      <c r="L941" s="18"/>
      <c r="M941" s="1"/>
      <c r="U941" s="1"/>
      <c r="V941" s="1"/>
      <c r="W941" s="1"/>
      <c r="X941" s="1"/>
      <c r="Y941" s="1"/>
      <c r="Z941" s="1"/>
    </row>
    <row r="942" spans="1:26" x14ac:dyDescent="0.25">
      <c r="A942" s="1"/>
      <c r="B942" s="16" t="str">
        <f t="shared" si="70"/>
        <v/>
      </c>
      <c r="C942" s="17" t="str">
        <f t="shared" si="71"/>
        <v/>
      </c>
      <c r="D942" s="104" t="str">
        <f t="shared" si="72"/>
        <v/>
      </c>
      <c r="E942" s="104" t="str">
        <f t="shared" si="73"/>
        <v/>
      </c>
      <c r="F942" s="31"/>
      <c r="G942" s="127"/>
      <c r="H942" s="31"/>
      <c r="I942" s="32"/>
      <c r="J942" s="122" t="str">
        <f t="shared" si="74"/>
        <v/>
      </c>
      <c r="K942" s="36"/>
      <c r="L942" s="18"/>
      <c r="M942" s="1"/>
      <c r="U942" s="1"/>
      <c r="V942" s="1"/>
      <c r="W942" s="1"/>
      <c r="X942" s="1"/>
      <c r="Y942" s="1"/>
      <c r="Z942" s="1"/>
    </row>
    <row r="943" spans="1:26" x14ac:dyDescent="0.25">
      <c r="A943" s="1"/>
      <c r="B943" s="16" t="str">
        <f t="shared" si="70"/>
        <v/>
      </c>
      <c r="C943" s="17" t="str">
        <f t="shared" si="71"/>
        <v/>
      </c>
      <c r="D943" s="104" t="str">
        <f t="shared" si="72"/>
        <v/>
      </c>
      <c r="E943" s="104" t="str">
        <f t="shared" si="73"/>
        <v/>
      </c>
      <c r="F943" s="31"/>
      <c r="G943" s="127"/>
      <c r="H943" s="31"/>
      <c r="I943" s="32"/>
      <c r="J943" s="122" t="str">
        <f t="shared" si="74"/>
        <v/>
      </c>
      <c r="K943" s="36"/>
      <c r="L943" s="18"/>
      <c r="M943" s="1"/>
      <c r="U943" s="1"/>
      <c r="V943" s="1"/>
      <c r="W943" s="1"/>
      <c r="X943" s="1"/>
      <c r="Y943" s="1"/>
      <c r="Z943" s="1"/>
    </row>
    <row r="944" spans="1:26" x14ac:dyDescent="0.25">
      <c r="A944" s="1"/>
      <c r="B944" s="16" t="str">
        <f t="shared" si="70"/>
        <v/>
      </c>
      <c r="C944" s="17" t="str">
        <f t="shared" si="71"/>
        <v/>
      </c>
      <c r="D944" s="104" t="str">
        <f t="shared" si="72"/>
        <v/>
      </c>
      <c r="E944" s="104" t="str">
        <f t="shared" si="73"/>
        <v/>
      </c>
      <c r="F944" s="31"/>
      <c r="G944" s="127"/>
      <c r="H944" s="31"/>
      <c r="I944" s="32"/>
      <c r="J944" s="122" t="str">
        <f t="shared" si="74"/>
        <v/>
      </c>
      <c r="K944" s="36"/>
      <c r="L944" s="18"/>
      <c r="M944" s="1"/>
      <c r="U944" s="1"/>
      <c r="V944" s="1"/>
      <c r="W944" s="1"/>
      <c r="X944" s="1"/>
      <c r="Y944" s="1"/>
      <c r="Z944" s="1"/>
    </row>
    <row r="945" spans="1:26" x14ac:dyDescent="0.25">
      <c r="A945" s="1"/>
      <c r="B945" s="16" t="str">
        <f t="shared" si="70"/>
        <v/>
      </c>
      <c r="C945" s="17" t="str">
        <f t="shared" si="71"/>
        <v/>
      </c>
      <c r="D945" s="104" t="str">
        <f t="shared" si="72"/>
        <v/>
      </c>
      <c r="E945" s="104" t="str">
        <f t="shared" si="73"/>
        <v/>
      </c>
      <c r="F945" s="31"/>
      <c r="G945" s="127"/>
      <c r="H945" s="31"/>
      <c r="I945" s="32"/>
      <c r="J945" s="122" t="str">
        <f t="shared" si="74"/>
        <v/>
      </c>
      <c r="K945" s="36"/>
      <c r="L945" s="18"/>
      <c r="M945" s="1"/>
      <c r="U945" s="1"/>
      <c r="V945" s="1"/>
      <c r="W945" s="1"/>
      <c r="X945" s="1"/>
      <c r="Y945" s="1"/>
      <c r="Z945" s="1"/>
    </row>
    <row r="946" spans="1:26" x14ac:dyDescent="0.25">
      <c r="A946" s="1"/>
      <c r="B946" s="16" t="str">
        <f t="shared" si="70"/>
        <v/>
      </c>
      <c r="C946" s="17" t="str">
        <f t="shared" si="71"/>
        <v/>
      </c>
      <c r="D946" s="104" t="str">
        <f t="shared" si="72"/>
        <v/>
      </c>
      <c r="E946" s="104" t="str">
        <f t="shared" si="73"/>
        <v/>
      </c>
      <c r="F946" s="31"/>
      <c r="G946" s="127"/>
      <c r="H946" s="31"/>
      <c r="I946" s="32"/>
      <c r="J946" s="122" t="str">
        <f t="shared" si="74"/>
        <v/>
      </c>
      <c r="K946" s="36"/>
      <c r="L946" s="18"/>
      <c r="M946" s="1"/>
      <c r="U946" s="1"/>
      <c r="V946" s="1"/>
      <c r="W946" s="1"/>
      <c r="X946" s="1"/>
      <c r="Y946" s="1"/>
      <c r="Z946" s="1"/>
    </row>
    <row r="947" spans="1:26" x14ac:dyDescent="0.25">
      <c r="A947" s="1"/>
      <c r="B947" s="16" t="str">
        <f t="shared" si="70"/>
        <v/>
      </c>
      <c r="C947" s="17" t="str">
        <f t="shared" si="71"/>
        <v/>
      </c>
      <c r="D947" s="104" t="str">
        <f t="shared" si="72"/>
        <v/>
      </c>
      <c r="E947" s="104" t="str">
        <f t="shared" si="73"/>
        <v/>
      </c>
      <c r="F947" s="31"/>
      <c r="G947" s="127"/>
      <c r="H947" s="31"/>
      <c r="I947" s="32"/>
      <c r="J947" s="122" t="str">
        <f t="shared" si="74"/>
        <v/>
      </c>
      <c r="K947" s="36"/>
      <c r="L947" s="18"/>
      <c r="M947" s="1"/>
      <c r="U947" s="1"/>
      <c r="V947" s="1"/>
      <c r="W947" s="1"/>
      <c r="X947" s="1"/>
      <c r="Y947" s="1"/>
      <c r="Z947" s="1"/>
    </row>
    <row r="948" spans="1:26" x14ac:dyDescent="0.25">
      <c r="A948" s="1"/>
      <c r="B948" s="16" t="str">
        <f t="shared" si="70"/>
        <v/>
      </c>
      <c r="C948" s="17" t="str">
        <f t="shared" si="71"/>
        <v/>
      </c>
      <c r="D948" s="104" t="str">
        <f t="shared" si="72"/>
        <v/>
      </c>
      <c r="E948" s="104" t="str">
        <f t="shared" si="73"/>
        <v/>
      </c>
      <c r="F948" s="31"/>
      <c r="G948" s="127"/>
      <c r="H948" s="31"/>
      <c r="I948" s="32"/>
      <c r="J948" s="122" t="str">
        <f t="shared" si="74"/>
        <v/>
      </c>
      <c r="K948" s="36"/>
      <c r="L948" s="18"/>
      <c r="M948" s="1"/>
      <c r="U948" s="1"/>
      <c r="V948" s="1"/>
      <c r="W948" s="1"/>
      <c r="X948" s="1"/>
      <c r="Y948" s="1"/>
      <c r="Z948" s="1"/>
    </row>
    <row r="949" spans="1:26" x14ac:dyDescent="0.25">
      <c r="A949" s="1"/>
      <c r="B949" s="16" t="str">
        <f t="shared" si="70"/>
        <v/>
      </c>
      <c r="C949" s="17" t="str">
        <f t="shared" si="71"/>
        <v/>
      </c>
      <c r="D949" s="104" t="str">
        <f t="shared" si="72"/>
        <v/>
      </c>
      <c r="E949" s="104" t="str">
        <f t="shared" si="73"/>
        <v/>
      </c>
      <c r="F949" s="31"/>
      <c r="G949" s="127"/>
      <c r="H949" s="31"/>
      <c r="I949" s="32"/>
      <c r="J949" s="122" t="str">
        <f t="shared" si="74"/>
        <v/>
      </c>
      <c r="K949" s="36"/>
      <c r="L949" s="18"/>
      <c r="M949" s="1"/>
      <c r="U949" s="1"/>
      <c r="V949" s="1"/>
      <c r="W949" s="1"/>
      <c r="X949" s="1"/>
      <c r="Y949" s="1"/>
      <c r="Z949" s="1"/>
    </row>
    <row r="950" spans="1:26" x14ac:dyDescent="0.25">
      <c r="A950" s="1"/>
      <c r="B950" s="16" t="str">
        <f t="shared" si="70"/>
        <v/>
      </c>
      <c r="C950" s="17" t="str">
        <f t="shared" si="71"/>
        <v/>
      </c>
      <c r="D950" s="104" t="str">
        <f t="shared" si="72"/>
        <v/>
      </c>
      <c r="E950" s="104" t="str">
        <f t="shared" si="73"/>
        <v/>
      </c>
      <c r="F950" s="31"/>
      <c r="G950" s="127"/>
      <c r="H950" s="31"/>
      <c r="I950" s="32"/>
      <c r="J950" s="122" t="str">
        <f t="shared" si="74"/>
        <v/>
      </c>
      <c r="K950" s="36"/>
      <c r="L950" s="18"/>
      <c r="M950" s="1"/>
      <c r="U950" s="1"/>
      <c r="V950" s="1"/>
      <c r="W950" s="1"/>
      <c r="X950" s="1"/>
      <c r="Y950" s="1"/>
      <c r="Z950" s="1"/>
    </row>
    <row r="951" spans="1:26" x14ac:dyDescent="0.25">
      <c r="A951" s="1"/>
      <c r="B951" s="16" t="str">
        <f t="shared" si="70"/>
        <v/>
      </c>
      <c r="C951" s="17" t="str">
        <f t="shared" si="71"/>
        <v/>
      </c>
      <c r="D951" s="104" t="str">
        <f t="shared" si="72"/>
        <v/>
      </c>
      <c r="E951" s="104" t="str">
        <f t="shared" si="73"/>
        <v/>
      </c>
      <c r="F951" s="31"/>
      <c r="G951" s="127"/>
      <c r="H951" s="31"/>
      <c r="I951" s="32"/>
      <c r="J951" s="122" t="str">
        <f t="shared" si="74"/>
        <v/>
      </c>
      <c r="K951" s="36"/>
      <c r="L951" s="18"/>
      <c r="M951" s="1"/>
      <c r="U951" s="1"/>
      <c r="V951" s="1"/>
      <c r="W951" s="1"/>
      <c r="X951" s="1"/>
      <c r="Y951" s="1"/>
      <c r="Z951" s="1"/>
    </row>
    <row r="952" spans="1:26" x14ac:dyDescent="0.25">
      <c r="A952" s="1"/>
      <c r="B952" s="16" t="str">
        <f t="shared" si="70"/>
        <v/>
      </c>
      <c r="C952" s="17" t="str">
        <f t="shared" si="71"/>
        <v/>
      </c>
      <c r="D952" s="104" t="str">
        <f t="shared" si="72"/>
        <v/>
      </c>
      <c r="E952" s="104" t="str">
        <f t="shared" si="73"/>
        <v/>
      </c>
      <c r="F952" s="31"/>
      <c r="G952" s="127"/>
      <c r="H952" s="31"/>
      <c r="I952" s="32"/>
      <c r="J952" s="122" t="str">
        <f t="shared" si="74"/>
        <v/>
      </c>
      <c r="K952" s="36"/>
      <c r="L952" s="18"/>
      <c r="M952" s="1"/>
      <c r="U952" s="1"/>
      <c r="V952" s="1"/>
      <c r="W952" s="1"/>
      <c r="X952" s="1"/>
      <c r="Y952" s="1"/>
      <c r="Z952" s="1"/>
    </row>
    <row r="953" spans="1:26" x14ac:dyDescent="0.25">
      <c r="A953" s="1"/>
      <c r="B953" s="16" t="str">
        <f t="shared" si="70"/>
        <v/>
      </c>
      <c r="C953" s="17" t="str">
        <f t="shared" si="71"/>
        <v/>
      </c>
      <c r="D953" s="104" t="str">
        <f t="shared" si="72"/>
        <v/>
      </c>
      <c r="E953" s="104" t="str">
        <f t="shared" si="73"/>
        <v/>
      </c>
      <c r="F953" s="31"/>
      <c r="G953" s="127"/>
      <c r="H953" s="31"/>
      <c r="I953" s="32"/>
      <c r="J953" s="122" t="str">
        <f t="shared" si="74"/>
        <v/>
      </c>
      <c r="K953" s="36"/>
      <c r="L953" s="18"/>
      <c r="M953" s="1"/>
      <c r="U953" s="1"/>
      <c r="V953" s="1"/>
      <c r="W953" s="1"/>
      <c r="X953" s="1"/>
      <c r="Y953" s="1"/>
      <c r="Z953" s="1"/>
    </row>
    <row r="954" spans="1:26" x14ac:dyDescent="0.25">
      <c r="A954" s="1"/>
      <c r="B954" s="16" t="str">
        <f t="shared" si="70"/>
        <v/>
      </c>
      <c r="C954" s="17" t="str">
        <f t="shared" si="71"/>
        <v/>
      </c>
      <c r="D954" s="104" t="str">
        <f t="shared" si="72"/>
        <v/>
      </c>
      <c r="E954" s="104" t="str">
        <f t="shared" si="73"/>
        <v/>
      </c>
      <c r="F954" s="31"/>
      <c r="G954" s="127"/>
      <c r="H954" s="31"/>
      <c r="I954" s="32"/>
      <c r="J954" s="122" t="str">
        <f t="shared" si="74"/>
        <v/>
      </c>
      <c r="K954" s="36"/>
      <c r="L954" s="18"/>
      <c r="M954" s="1"/>
      <c r="U954" s="1"/>
      <c r="V954" s="1"/>
      <c r="W954" s="1"/>
      <c r="X954" s="1"/>
      <c r="Y954" s="1"/>
      <c r="Z954" s="1"/>
    </row>
    <row r="955" spans="1:26" x14ac:dyDescent="0.25">
      <c r="A955" s="1"/>
      <c r="B955" s="16" t="str">
        <f t="shared" si="70"/>
        <v/>
      </c>
      <c r="C955" s="17" t="str">
        <f t="shared" si="71"/>
        <v/>
      </c>
      <c r="D955" s="104" t="str">
        <f t="shared" si="72"/>
        <v/>
      </c>
      <c r="E955" s="104" t="str">
        <f t="shared" si="73"/>
        <v/>
      </c>
      <c r="F955" s="31"/>
      <c r="G955" s="127"/>
      <c r="H955" s="31"/>
      <c r="I955" s="32"/>
      <c r="J955" s="122" t="str">
        <f t="shared" si="74"/>
        <v/>
      </c>
      <c r="K955" s="36"/>
      <c r="L955" s="18"/>
      <c r="M955" s="1"/>
      <c r="U955" s="1"/>
      <c r="V955" s="1"/>
      <c r="W955" s="1"/>
      <c r="X955" s="1"/>
      <c r="Y955" s="1"/>
      <c r="Z955" s="1"/>
    </row>
    <row r="956" spans="1:26" x14ac:dyDescent="0.25">
      <c r="A956" s="1"/>
      <c r="B956" s="16" t="str">
        <f t="shared" si="70"/>
        <v/>
      </c>
      <c r="C956" s="17" t="str">
        <f t="shared" si="71"/>
        <v/>
      </c>
      <c r="D956" s="104" t="str">
        <f t="shared" si="72"/>
        <v/>
      </c>
      <c r="E956" s="104" t="str">
        <f t="shared" si="73"/>
        <v/>
      </c>
      <c r="F956" s="31"/>
      <c r="G956" s="127"/>
      <c r="H956" s="31"/>
      <c r="I956" s="32"/>
      <c r="J956" s="122" t="str">
        <f t="shared" si="74"/>
        <v/>
      </c>
      <c r="K956" s="36"/>
      <c r="L956" s="18"/>
      <c r="M956" s="1"/>
      <c r="U956" s="1"/>
      <c r="V956" s="1"/>
      <c r="W956" s="1"/>
      <c r="X956" s="1"/>
      <c r="Y956" s="1"/>
      <c r="Z956" s="1"/>
    </row>
    <row r="957" spans="1:26" x14ac:dyDescent="0.25">
      <c r="A957" s="1"/>
      <c r="B957" s="16" t="str">
        <f t="shared" si="70"/>
        <v/>
      </c>
      <c r="C957" s="17" t="str">
        <f t="shared" si="71"/>
        <v/>
      </c>
      <c r="D957" s="104" t="str">
        <f t="shared" si="72"/>
        <v/>
      </c>
      <c r="E957" s="104" t="str">
        <f t="shared" si="73"/>
        <v/>
      </c>
      <c r="F957" s="31"/>
      <c r="G957" s="127"/>
      <c r="H957" s="31"/>
      <c r="I957" s="32"/>
      <c r="J957" s="122" t="str">
        <f t="shared" si="74"/>
        <v/>
      </c>
      <c r="K957" s="36"/>
      <c r="L957" s="18"/>
      <c r="M957" s="1"/>
      <c r="U957" s="1"/>
      <c r="V957" s="1"/>
      <c r="W957" s="1"/>
      <c r="X957" s="1"/>
      <c r="Y957" s="1"/>
      <c r="Z957" s="1"/>
    </row>
    <row r="958" spans="1:26" x14ac:dyDescent="0.25">
      <c r="A958" s="1"/>
      <c r="B958" s="16" t="str">
        <f t="shared" si="70"/>
        <v/>
      </c>
      <c r="C958" s="17" t="str">
        <f t="shared" si="71"/>
        <v/>
      </c>
      <c r="D958" s="104" t="str">
        <f t="shared" si="72"/>
        <v/>
      </c>
      <c r="E958" s="104" t="str">
        <f t="shared" si="73"/>
        <v/>
      </c>
      <c r="F958" s="31"/>
      <c r="G958" s="127"/>
      <c r="H958" s="31"/>
      <c r="I958" s="32"/>
      <c r="J958" s="122" t="str">
        <f t="shared" si="74"/>
        <v/>
      </c>
      <c r="K958" s="36"/>
      <c r="L958" s="18"/>
      <c r="M958" s="1"/>
      <c r="U958" s="1"/>
      <c r="V958" s="1"/>
      <c r="W958" s="1"/>
      <c r="X958" s="1"/>
      <c r="Y958" s="1"/>
      <c r="Z958" s="1"/>
    </row>
    <row r="959" spans="1:26" x14ac:dyDescent="0.25">
      <c r="A959" s="1"/>
      <c r="B959" s="16" t="str">
        <f t="shared" si="70"/>
        <v/>
      </c>
      <c r="C959" s="17" t="str">
        <f t="shared" si="71"/>
        <v/>
      </c>
      <c r="D959" s="104" t="str">
        <f t="shared" si="72"/>
        <v/>
      </c>
      <c r="E959" s="104" t="str">
        <f t="shared" si="73"/>
        <v/>
      </c>
      <c r="F959" s="31"/>
      <c r="G959" s="127"/>
      <c r="H959" s="31"/>
      <c r="I959" s="32"/>
      <c r="J959" s="122" t="str">
        <f t="shared" si="74"/>
        <v/>
      </c>
      <c r="K959" s="36"/>
      <c r="L959" s="18"/>
      <c r="M959" s="1"/>
      <c r="U959" s="1"/>
      <c r="V959" s="1"/>
      <c r="W959" s="1"/>
      <c r="X959" s="1"/>
      <c r="Y959" s="1"/>
      <c r="Z959" s="1"/>
    </row>
    <row r="960" spans="1:26" x14ac:dyDescent="0.25">
      <c r="A960" s="1"/>
      <c r="B960" s="16" t="str">
        <f t="shared" si="70"/>
        <v/>
      </c>
      <c r="C960" s="17" t="str">
        <f t="shared" si="71"/>
        <v/>
      </c>
      <c r="D960" s="104" t="str">
        <f t="shared" si="72"/>
        <v/>
      </c>
      <c r="E960" s="104" t="str">
        <f t="shared" si="73"/>
        <v/>
      </c>
      <c r="F960" s="31"/>
      <c r="G960" s="127"/>
      <c r="H960" s="31"/>
      <c r="I960" s="32"/>
      <c r="J960" s="122" t="str">
        <f t="shared" si="74"/>
        <v/>
      </c>
      <c r="K960" s="36"/>
      <c r="L960" s="18"/>
      <c r="M960" s="1"/>
      <c r="U960" s="1"/>
      <c r="V960" s="1"/>
      <c r="W960" s="1"/>
      <c r="X960" s="1"/>
      <c r="Y960" s="1"/>
      <c r="Z960" s="1"/>
    </row>
    <row r="961" spans="1:26" x14ac:dyDescent="0.25">
      <c r="A961" s="1"/>
      <c r="B961" s="16" t="str">
        <f t="shared" si="70"/>
        <v/>
      </c>
      <c r="C961" s="17" t="str">
        <f t="shared" si="71"/>
        <v/>
      </c>
      <c r="D961" s="104" t="str">
        <f t="shared" si="72"/>
        <v/>
      </c>
      <c r="E961" s="104" t="str">
        <f t="shared" si="73"/>
        <v/>
      </c>
      <c r="F961" s="31"/>
      <c r="G961" s="127"/>
      <c r="H961" s="31"/>
      <c r="I961" s="32"/>
      <c r="J961" s="122" t="str">
        <f t="shared" si="74"/>
        <v/>
      </c>
      <c r="K961" s="36"/>
      <c r="L961" s="18"/>
      <c r="M961" s="1"/>
      <c r="U961" s="1"/>
      <c r="V961" s="1"/>
      <c r="W961" s="1"/>
      <c r="X961" s="1"/>
      <c r="Y961" s="1"/>
      <c r="Z961" s="1"/>
    </row>
    <row r="962" spans="1:26" x14ac:dyDescent="0.25">
      <c r="A962" s="1"/>
      <c r="B962" s="16" t="str">
        <f t="shared" si="70"/>
        <v/>
      </c>
      <c r="C962" s="17" t="str">
        <f t="shared" si="71"/>
        <v/>
      </c>
      <c r="D962" s="104" t="str">
        <f t="shared" si="72"/>
        <v/>
      </c>
      <c r="E962" s="104" t="str">
        <f t="shared" si="73"/>
        <v/>
      </c>
      <c r="F962" s="31"/>
      <c r="G962" s="127"/>
      <c r="H962" s="31"/>
      <c r="I962" s="32"/>
      <c r="J962" s="122" t="str">
        <f t="shared" si="74"/>
        <v/>
      </c>
      <c r="K962" s="36"/>
      <c r="L962" s="18"/>
      <c r="M962" s="1"/>
      <c r="U962" s="1"/>
      <c r="V962" s="1"/>
      <c r="W962" s="1"/>
      <c r="X962" s="1"/>
      <c r="Y962" s="1"/>
      <c r="Z962" s="1"/>
    </row>
    <row r="963" spans="1:26" x14ac:dyDescent="0.25">
      <c r="A963" s="1"/>
      <c r="B963" s="16" t="str">
        <f t="shared" si="70"/>
        <v/>
      </c>
      <c r="C963" s="17" t="str">
        <f t="shared" si="71"/>
        <v/>
      </c>
      <c r="D963" s="104" t="str">
        <f t="shared" si="72"/>
        <v/>
      </c>
      <c r="E963" s="104" t="str">
        <f t="shared" si="73"/>
        <v/>
      </c>
      <c r="F963" s="31"/>
      <c r="G963" s="127"/>
      <c r="H963" s="31"/>
      <c r="I963" s="32"/>
      <c r="J963" s="122" t="str">
        <f t="shared" si="74"/>
        <v/>
      </c>
      <c r="K963" s="36"/>
      <c r="L963" s="18"/>
      <c r="M963" s="1"/>
      <c r="U963" s="1"/>
      <c r="V963" s="1"/>
      <c r="W963" s="1"/>
      <c r="X963" s="1"/>
      <c r="Y963" s="1"/>
      <c r="Z963" s="1"/>
    </row>
    <row r="964" spans="1:26" x14ac:dyDescent="0.25">
      <c r="A964" s="1"/>
      <c r="B964" s="16" t="str">
        <f t="shared" si="70"/>
        <v/>
      </c>
      <c r="C964" s="17" t="str">
        <f t="shared" si="71"/>
        <v/>
      </c>
      <c r="D964" s="104" t="str">
        <f t="shared" si="72"/>
        <v/>
      </c>
      <c r="E964" s="104" t="str">
        <f t="shared" si="73"/>
        <v/>
      </c>
      <c r="F964" s="31"/>
      <c r="G964" s="127"/>
      <c r="H964" s="31"/>
      <c r="I964" s="32"/>
      <c r="J964" s="122" t="str">
        <f t="shared" si="74"/>
        <v/>
      </c>
      <c r="K964" s="36"/>
      <c r="L964" s="18"/>
      <c r="M964" s="1"/>
      <c r="U964" s="1"/>
      <c r="V964" s="1"/>
      <c r="W964" s="1"/>
      <c r="X964" s="1"/>
      <c r="Y964" s="1"/>
      <c r="Z964" s="1"/>
    </row>
    <row r="965" spans="1:26" x14ac:dyDescent="0.25">
      <c r="A965" s="1"/>
      <c r="B965" s="16" t="str">
        <f t="shared" si="70"/>
        <v/>
      </c>
      <c r="C965" s="17" t="str">
        <f t="shared" si="71"/>
        <v/>
      </c>
      <c r="D965" s="104" t="str">
        <f t="shared" si="72"/>
        <v/>
      </c>
      <c r="E965" s="104" t="str">
        <f t="shared" si="73"/>
        <v/>
      </c>
      <c r="F965" s="31"/>
      <c r="G965" s="127"/>
      <c r="H965" s="31"/>
      <c r="I965" s="32"/>
      <c r="J965" s="122" t="str">
        <f t="shared" si="74"/>
        <v/>
      </c>
      <c r="K965" s="36"/>
      <c r="L965" s="18"/>
      <c r="M965" s="1"/>
      <c r="U965" s="1"/>
      <c r="V965" s="1"/>
      <c r="W965" s="1"/>
      <c r="X965" s="1"/>
      <c r="Y965" s="1"/>
      <c r="Z965" s="1"/>
    </row>
    <row r="966" spans="1:26" x14ac:dyDescent="0.25">
      <c r="A966" s="1"/>
      <c r="B966" s="16" t="str">
        <f t="shared" si="70"/>
        <v/>
      </c>
      <c r="C966" s="17" t="str">
        <f t="shared" si="71"/>
        <v/>
      </c>
      <c r="D966" s="104" t="str">
        <f t="shared" si="72"/>
        <v/>
      </c>
      <c r="E966" s="104" t="str">
        <f t="shared" si="73"/>
        <v/>
      </c>
      <c r="F966" s="31"/>
      <c r="G966" s="127"/>
      <c r="H966" s="31"/>
      <c r="I966" s="32"/>
      <c r="J966" s="122" t="str">
        <f t="shared" si="74"/>
        <v/>
      </c>
      <c r="K966" s="36"/>
      <c r="L966" s="18"/>
      <c r="M966" s="1"/>
      <c r="U966" s="1"/>
      <c r="V966" s="1"/>
      <c r="W966" s="1"/>
      <c r="X966" s="1"/>
      <c r="Y966" s="1"/>
      <c r="Z966" s="1"/>
    </row>
    <row r="967" spans="1:26" x14ac:dyDescent="0.25">
      <c r="A967" s="1"/>
      <c r="B967" s="16" t="str">
        <f t="shared" si="70"/>
        <v/>
      </c>
      <c r="C967" s="17" t="str">
        <f t="shared" si="71"/>
        <v/>
      </c>
      <c r="D967" s="104" t="str">
        <f t="shared" si="72"/>
        <v/>
      </c>
      <c r="E967" s="104" t="str">
        <f t="shared" si="73"/>
        <v/>
      </c>
      <c r="F967" s="31"/>
      <c r="G967" s="127"/>
      <c r="H967" s="31"/>
      <c r="I967" s="32"/>
      <c r="J967" s="122" t="str">
        <f t="shared" si="74"/>
        <v/>
      </c>
      <c r="K967" s="36"/>
      <c r="L967" s="18"/>
      <c r="M967" s="1"/>
      <c r="U967" s="1"/>
      <c r="V967" s="1"/>
      <c r="W967" s="1"/>
      <c r="X967" s="1"/>
      <c r="Y967" s="1"/>
      <c r="Z967" s="1"/>
    </row>
    <row r="968" spans="1:26" x14ac:dyDescent="0.25">
      <c r="A968" s="1"/>
      <c r="B968" s="16" t="str">
        <f t="shared" si="70"/>
        <v/>
      </c>
      <c r="C968" s="17" t="str">
        <f t="shared" si="71"/>
        <v/>
      </c>
      <c r="D968" s="104" t="str">
        <f t="shared" si="72"/>
        <v/>
      </c>
      <c r="E968" s="104" t="str">
        <f t="shared" si="73"/>
        <v/>
      </c>
      <c r="F968" s="31"/>
      <c r="G968" s="127"/>
      <c r="H968" s="31"/>
      <c r="I968" s="32"/>
      <c r="J968" s="122" t="str">
        <f t="shared" si="74"/>
        <v/>
      </c>
      <c r="K968" s="36"/>
      <c r="L968" s="18"/>
      <c r="M968" s="1"/>
      <c r="U968" s="1"/>
      <c r="V968" s="1"/>
      <c r="W968" s="1"/>
      <c r="X968" s="1"/>
      <c r="Y968" s="1"/>
      <c r="Z968" s="1"/>
    </row>
    <row r="969" spans="1:26" x14ac:dyDescent="0.25">
      <c r="A969" s="1"/>
      <c r="B969" s="16" t="str">
        <f t="shared" si="70"/>
        <v/>
      </c>
      <c r="C969" s="17" t="str">
        <f t="shared" si="71"/>
        <v/>
      </c>
      <c r="D969" s="104" t="str">
        <f t="shared" si="72"/>
        <v/>
      </c>
      <c r="E969" s="104" t="str">
        <f t="shared" si="73"/>
        <v/>
      </c>
      <c r="F969" s="31"/>
      <c r="G969" s="127"/>
      <c r="H969" s="31"/>
      <c r="I969" s="32"/>
      <c r="J969" s="122" t="str">
        <f t="shared" si="74"/>
        <v/>
      </c>
      <c r="K969" s="36"/>
      <c r="L969" s="18"/>
      <c r="M969" s="1"/>
      <c r="U969" s="1"/>
      <c r="V969" s="1"/>
      <c r="W969" s="1"/>
      <c r="X969" s="1"/>
      <c r="Y969" s="1"/>
      <c r="Z969" s="1"/>
    </row>
    <row r="970" spans="1:26" x14ac:dyDescent="0.25">
      <c r="A970" s="1"/>
      <c r="B970" s="16" t="str">
        <f t="shared" si="70"/>
        <v/>
      </c>
      <c r="C970" s="17" t="str">
        <f t="shared" si="71"/>
        <v/>
      </c>
      <c r="D970" s="104" t="str">
        <f t="shared" si="72"/>
        <v/>
      </c>
      <c r="E970" s="104" t="str">
        <f t="shared" si="73"/>
        <v/>
      </c>
      <c r="F970" s="31"/>
      <c r="G970" s="127"/>
      <c r="H970" s="31"/>
      <c r="I970" s="32"/>
      <c r="J970" s="122" t="str">
        <f t="shared" si="74"/>
        <v/>
      </c>
      <c r="K970" s="36"/>
      <c r="L970" s="18"/>
      <c r="M970" s="1"/>
      <c r="U970" s="1"/>
      <c r="V970" s="1"/>
      <c r="W970" s="1"/>
      <c r="X970" s="1"/>
      <c r="Y970" s="1"/>
      <c r="Z970" s="1"/>
    </row>
    <row r="971" spans="1:26" x14ac:dyDescent="0.25">
      <c r="A971" s="1"/>
      <c r="B971" s="16" t="str">
        <f t="shared" si="70"/>
        <v/>
      </c>
      <c r="C971" s="17" t="str">
        <f t="shared" si="71"/>
        <v/>
      </c>
      <c r="D971" s="104" t="str">
        <f t="shared" si="72"/>
        <v/>
      </c>
      <c r="E971" s="104" t="str">
        <f t="shared" si="73"/>
        <v/>
      </c>
      <c r="F971" s="31"/>
      <c r="G971" s="127"/>
      <c r="H971" s="31"/>
      <c r="I971" s="32"/>
      <c r="J971" s="122" t="str">
        <f t="shared" si="74"/>
        <v/>
      </c>
      <c r="K971" s="36"/>
      <c r="L971" s="18"/>
      <c r="M971" s="1"/>
      <c r="U971" s="1"/>
      <c r="V971" s="1"/>
      <c r="W971" s="1"/>
      <c r="X971" s="1"/>
      <c r="Y971" s="1"/>
      <c r="Z971" s="1"/>
    </row>
    <row r="972" spans="1:26" x14ac:dyDescent="0.25">
      <c r="A972" s="1"/>
      <c r="B972" s="16" t="str">
        <f t="shared" ref="B972:B1010" si="75">IF(AND(G972="",I972="",J972=""),"",$I$3)</f>
        <v/>
      </c>
      <c r="C972" s="17" t="str">
        <f t="shared" ref="C972:C1010" si="76">IF(B972&lt;&gt;"",C971+1,"")</f>
        <v/>
      </c>
      <c r="D972" s="104" t="str">
        <f t="shared" ref="D972:D1010" si="77">IF(C972="","","Pillar 2")</f>
        <v/>
      </c>
      <c r="E972" s="104" t="str">
        <f t="shared" ref="E972:E1010" si="78">IF(ISERROR(VLOOKUP(G972,$O$11:$Q$1000,2,FALSE)),"",VLOOKUP(G972,$O$11:$Q$1000,2,FALSE))</f>
        <v/>
      </c>
      <c r="F972" s="31"/>
      <c r="G972" s="127"/>
      <c r="H972" s="31"/>
      <c r="I972" s="32"/>
      <c r="J972" s="122" t="str">
        <f t="shared" ref="J972:J1010" si="79">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75"/>
        <v/>
      </c>
      <c r="C973" s="17" t="str">
        <f t="shared" si="76"/>
        <v/>
      </c>
      <c r="D973" s="104" t="str">
        <f t="shared" si="77"/>
        <v/>
      </c>
      <c r="E973" s="104" t="str">
        <f t="shared" si="78"/>
        <v/>
      </c>
      <c r="F973" s="31"/>
      <c r="G973" s="127"/>
      <c r="H973" s="31"/>
      <c r="I973" s="32"/>
      <c r="J973" s="122" t="str">
        <f t="shared" si="79"/>
        <v/>
      </c>
      <c r="K973" s="36"/>
      <c r="L973" s="18"/>
      <c r="M973" s="1"/>
      <c r="U973" s="1"/>
      <c r="V973" s="1"/>
      <c r="W973" s="1"/>
      <c r="X973" s="1"/>
      <c r="Y973" s="1"/>
      <c r="Z973" s="1"/>
    </row>
    <row r="974" spans="1:26" x14ac:dyDescent="0.25">
      <c r="A974" s="1"/>
      <c r="B974" s="16" t="str">
        <f t="shared" si="75"/>
        <v/>
      </c>
      <c r="C974" s="17" t="str">
        <f t="shared" si="76"/>
        <v/>
      </c>
      <c r="D974" s="104" t="str">
        <f t="shared" si="77"/>
        <v/>
      </c>
      <c r="E974" s="104" t="str">
        <f t="shared" si="78"/>
        <v/>
      </c>
      <c r="F974" s="31"/>
      <c r="G974" s="127"/>
      <c r="H974" s="31"/>
      <c r="I974" s="32"/>
      <c r="J974" s="122" t="str">
        <f t="shared" si="79"/>
        <v/>
      </c>
      <c r="K974" s="36"/>
      <c r="L974" s="18"/>
      <c r="M974" s="1"/>
      <c r="U974" s="1"/>
      <c r="V974" s="1"/>
      <c r="W974" s="1"/>
      <c r="X974" s="1"/>
      <c r="Y974" s="1"/>
      <c r="Z974" s="1"/>
    </row>
    <row r="975" spans="1:26" x14ac:dyDescent="0.25">
      <c r="A975" s="1"/>
      <c r="B975" s="16" t="str">
        <f t="shared" si="75"/>
        <v/>
      </c>
      <c r="C975" s="17" t="str">
        <f t="shared" si="76"/>
        <v/>
      </c>
      <c r="D975" s="104" t="str">
        <f t="shared" si="77"/>
        <v/>
      </c>
      <c r="E975" s="104" t="str">
        <f t="shared" si="78"/>
        <v/>
      </c>
      <c r="F975" s="31"/>
      <c r="G975" s="127"/>
      <c r="H975" s="31"/>
      <c r="I975" s="32"/>
      <c r="J975" s="122" t="str">
        <f t="shared" si="79"/>
        <v/>
      </c>
      <c r="K975" s="36"/>
      <c r="L975" s="18"/>
      <c r="M975" s="1"/>
      <c r="U975" s="1"/>
      <c r="V975" s="1"/>
      <c r="W975" s="1"/>
      <c r="X975" s="1"/>
      <c r="Y975" s="1"/>
      <c r="Z975" s="1"/>
    </row>
    <row r="976" spans="1:26" x14ac:dyDescent="0.25">
      <c r="A976" s="1"/>
      <c r="B976" s="16" t="str">
        <f t="shared" si="75"/>
        <v/>
      </c>
      <c r="C976" s="17" t="str">
        <f t="shared" si="76"/>
        <v/>
      </c>
      <c r="D976" s="104" t="str">
        <f t="shared" si="77"/>
        <v/>
      </c>
      <c r="E976" s="104" t="str">
        <f t="shared" si="78"/>
        <v/>
      </c>
      <c r="F976" s="31"/>
      <c r="G976" s="127"/>
      <c r="H976" s="31"/>
      <c r="I976" s="32"/>
      <c r="J976" s="122" t="str">
        <f t="shared" si="79"/>
        <v/>
      </c>
      <c r="K976" s="36"/>
      <c r="L976" s="18"/>
      <c r="M976" s="1"/>
      <c r="U976" s="1"/>
      <c r="V976" s="1"/>
      <c r="W976" s="1"/>
      <c r="X976" s="1"/>
      <c r="Y976" s="1"/>
      <c r="Z976" s="1"/>
    </row>
    <row r="977" spans="1:26" x14ac:dyDescent="0.25">
      <c r="A977" s="1"/>
      <c r="B977" s="16" t="str">
        <f t="shared" si="75"/>
        <v/>
      </c>
      <c r="C977" s="17" t="str">
        <f t="shared" si="76"/>
        <v/>
      </c>
      <c r="D977" s="104" t="str">
        <f t="shared" si="77"/>
        <v/>
      </c>
      <c r="E977" s="104" t="str">
        <f t="shared" si="78"/>
        <v/>
      </c>
      <c r="F977" s="31"/>
      <c r="G977" s="127"/>
      <c r="H977" s="31"/>
      <c r="I977" s="32"/>
      <c r="J977" s="122" t="str">
        <f t="shared" si="79"/>
        <v/>
      </c>
      <c r="K977" s="36"/>
      <c r="L977" s="18"/>
      <c r="M977" s="1"/>
      <c r="U977" s="1"/>
      <c r="V977" s="1"/>
      <c r="W977" s="1"/>
      <c r="X977" s="1"/>
      <c r="Y977" s="1"/>
      <c r="Z977" s="1"/>
    </row>
    <row r="978" spans="1:26" x14ac:dyDescent="0.25">
      <c r="A978" s="1"/>
      <c r="B978" s="16" t="str">
        <f t="shared" si="75"/>
        <v/>
      </c>
      <c r="C978" s="17" t="str">
        <f t="shared" si="76"/>
        <v/>
      </c>
      <c r="D978" s="104" t="str">
        <f t="shared" si="77"/>
        <v/>
      </c>
      <c r="E978" s="104" t="str">
        <f t="shared" si="78"/>
        <v/>
      </c>
      <c r="F978" s="31"/>
      <c r="G978" s="127"/>
      <c r="H978" s="31"/>
      <c r="I978" s="32"/>
      <c r="J978" s="122" t="str">
        <f t="shared" si="79"/>
        <v/>
      </c>
      <c r="K978" s="36"/>
      <c r="L978" s="18"/>
      <c r="M978" s="1"/>
      <c r="U978" s="1"/>
      <c r="V978" s="1"/>
      <c r="W978" s="1"/>
      <c r="X978" s="1"/>
      <c r="Y978" s="1"/>
      <c r="Z978" s="1"/>
    </row>
    <row r="979" spans="1:26" x14ac:dyDescent="0.25">
      <c r="A979" s="1"/>
      <c r="B979" s="16" t="str">
        <f t="shared" si="75"/>
        <v/>
      </c>
      <c r="C979" s="17" t="str">
        <f t="shared" si="76"/>
        <v/>
      </c>
      <c r="D979" s="104" t="str">
        <f t="shared" si="77"/>
        <v/>
      </c>
      <c r="E979" s="104" t="str">
        <f t="shared" si="78"/>
        <v/>
      </c>
      <c r="F979" s="31"/>
      <c r="G979" s="127"/>
      <c r="H979" s="31"/>
      <c r="I979" s="32"/>
      <c r="J979" s="122" t="str">
        <f t="shared" si="79"/>
        <v/>
      </c>
      <c r="K979" s="36"/>
      <c r="L979" s="18"/>
      <c r="M979" s="1"/>
      <c r="U979" s="1"/>
      <c r="V979" s="1"/>
      <c r="W979" s="1"/>
      <c r="X979" s="1"/>
      <c r="Y979" s="1"/>
      <c r="Z979" s="1"/>
    </row>
    <row r="980" spans="1:26" x14ac:dyDescent="0.25">
      <c r="A980" s="1"/>
      <c r="B980" s="16" t="str">
        <f t="shared" si="75"/>
        <v/>
      </c>
      <c r="C980" s="17" t="str">
        <f t="shared" si="76"/>
        <v/>
      </c>
      <c r="D980" s="104" t="str">
        <f t="shared" si="77"/>
        <v/>
      </c>
      <c r="E980" s="104" t="str">
        <f t="shared" si="78"/>
        <v/>
      </c>
      <c r="F980" s="31"/>
      <c r="G980" s="127"/>
      <c r="H980" s="31"/>
      <c r="I980" s="32"/>
      <c r="J980" s="122" t="str">
        <f t="shared" si="79"/>
        <v/>
      </c>
      <c r="K980" s="36"/>
      <c r="L980" s="18"/>
      <c r="M980" s="1"/>
      <c r="U980" s="1"/>
      <c r="V980" s="1"/>
      <c r="W980" s="1"/>
      <c r="X980" s="1"/>
      <c r="Y980" s="1"/>
      <c r="Z980" s="1"/>
    </row>
    <row r="981" spans="1:26" x14ac:dyDescent="0.25">
      <c r="A981" s="1"/>
      <c r="B981" s="16" t="str">
        <f t="shared" si="75"/>
        <v/>
      </c>
      <c r="C981" s="17" t="str">
        <f t="shared" si="76"/>
        <v/>
      </c>
      <c r="D981" s="104" t="str">
        <f t="shared" si="77"/>
        <v/>
      </c>
      <c r="E981" s="104" t="str">
        <f t="shared" si="78"/>
        <v/>
      </c>
      <c r="F981" s="31"/>
      <c r="G981" s="127"/>
      <c r="H981" s="31"/>
      <c r="I981" s="32"/>
      <c r="J981" s="122" t="str">
        <f t="shared" si="79"/>
        <v/>
      </c>
      <c r="K981" s="36"/>
      <c r="L981" s="18"/>
      <c r="M981" s="1"/>
      <c r="U981" s="1"/>
      <c r="V981" s="1"/>
      <c r="W981" s="1"/>
      <c r="X981" s="1"/>
      <c r="Y981" s="1"/>
      <c r="Z981" s="1"/>
    </row>
    <row r="982" spans="1:26" x14ac:dyDescent="0.25">
      <c r="A982" s="1"/>
      <c r="B982" s="16" t="str">
        <f t="shared" si="75"/>
        <v/>
      </c>
      <c r="C982" s="17" t="str">
        <f t="shared" si="76"/>
        <v/>
      </c>
      <c r="D982" s="104" t="str">
        <f t="shared" si="77"/>
        <v/>
      </c>
      <c r="E982" s="104" t="str">
        <f t="shared" si="78"/>
        <v/>
      </c>
      <c r="F982" s="31"/>
      <c r="G982" s="127"/>
      <c r="H982" s="31"/>
      <c r="I982" s="32"/>
      <c r="J982" s="122" t="str">
        <f t="shared" si="79"/>
        <v/>
      </c>
      <c r="K982" s="36"/>
      <c r="L982" s="18"/>
      <c r="M982" s="1"/>
      <c r="U982" s="1"/>
      <c r="V982" s="1"/>
      <c r="W982" s="1"/>
      <c r="X982" s="1"/>
      <c r="Y982" s="1"/>
      <c r="Z982" s="1"/>
    </row>
    <row r="983" spans="1:26" x14ac:dyDescent="0.25">
      <c r="A983" s="1"/>
      <c r="B983" s="16" t="str">
        <f t="shared" si="75"/>
        <v/>
      </c>
      <c r="C983" s="17" t="str">
        <f t="shared" si="76"/>
        <v/>
      </c>
      <c r="D983" s="104" t="str">
        <f t="shared" si="77"/>
        <v/>
      </c>
      <c r="E983" s="104" t="str">
        <f t="shared" si="78"/>
        <v/>
      </c>
      <c r="F983" s="31"/>
      <c r="G983" s="127"/>
      <c r="H983" s="31"/>
      <c r="I983" s="32"/>
      <c r="J983" s="122" t="str">
        <f t="shared" si="79"/>
        <v/>
      </c>
      <c r="K983" s="36"/>
      <c r="L983" s="18"/>
      <c r="M983" s="1"/>
      <c r="U983" s="1"/>
      <c r="V983" s="1"/>
      <c r="W983" s="1"/>
      <c r="X983" s="1"/>
      <c r="Y983" s="1"/>
      <c r="Z983" s="1"/>
    </row>
    <row r="984" spans="1:26" x14ac:dyDescent="0.25">
      <c r="A984" s="1"/>
      <c r="B984" s="16" t="str">
        <f t="shared" si="75"/>
        <v/>
      </c>
      <c r="C984" s="17" t="str">
        <f t="shared" si="76"/>
        <v/>
      </c>
      <c r="D984" s="104" t="str">
        <f t="shared" si="77"/>
        <v/>
      </c>
      <c r="E984" s="104" t="str">
        <f t="shared" si="78"/>
        <v/>
      </c>
      <c r="F984" s="31"/>
      <c r="G984" s="127"/>
      <c r="H984" s="31"/>
      <c r="I984" s="32"/>
      <c r="J984" s="122" t="str">
        <f t="shared" si="79"/>
        <v/>
      </c>
      <c r="K984" s="36"/>
      <c r="L984" s="18"/>
      <c r="M984" s="1"/>
      <c r="U984" s="1"/>
      <c r="V984" s="1"/>
      <c r="W984" s="1"/>
      <c r="X984" s="1"/>
      <c r="Y984" s="1"/>
      <c r="Z984" s="1"/>
    </row>
    <row r="985" spans="1:26" x14ac:dyDescent="0.25">
      <c r="A985" s="1"/>
      <c r="B985" s="16" t="str">
        <f t="shared" si="75"/>
        <v/>
      </c>
      <c r="C985" s="17" t="str">
        <f t="shared" si="76"/>
        <v/>
      </c>
      <c r="D985" s="104" t="str">
        <f t="shared" si="77"/>
        <v/>
      </c>
      <c r="E985" s="104" t="str">
        <f t="shared" si="78"/>
        <v/>
      </c>
      <c r="F985" s="31"/>
      <c r="G985" s="127"/>
      <c r="H985" s="31"/>
      <c r="I985" s="32"/>
      <c r="J985" s="122" t="str">
        <f t="shared" si="79"/>
        <v/>
      </c>
      <c r="K985" s="36"/>
      <c r="L985" s="18"/>
      <c r="M985" s="1"/>
      <c r="U985" s="1"/>
      <c r="V985" s="1"/>
      <c r="W985" s="1"/>
      <c r="X985" s="1"/>
      <c r="Y985" s="1"/>
      <c r="Z985" s="1"/>
    </row>
    <row r="986" spans="1:26" x14ac:dyDescent="0.25">
      <c r="A986" s="1"/>
      <c r="B986" s="16" t="str">
        <f t="shared" si="75"/>
        <v/>
      </c>
      <c r="C986" s="17" t="str">
        <f t="shared" si="76"/>
        <v/>
      </c>
      <c r="D986" s="104" t="str">
        <f t="shared" si="77"/>
        <v/>
      </c>
      <c r="E986" s="104" t="str">
        <f t="shared" si="78"/>
        <v/>
      </c>
      <c r="F986" s="31"/>
      <c r="G986" s="127"/>
      <c r="H986" s="31"/>
      <c r="I986" s="32"/>
      <c r="J986" s="122" t="str">
        <f t="shared" si="79"/>
        <v/>
      </c>
      <c r="K986" s="36"/>
      <c r="L986" s="18"/>
      <c r="M986" s="1"/>
      <c r="U986" s="1"/>
      <c r="V986" s="1"/>
      <c r="W986" s="1"/>
      <c r="X986" s="1"/>
      <c r="Y986" s="1"/>
      <c r="Z986" s="1"/>
    </row>
    <row r="987" spans="1:26" x14ac:dyDescent="0.25">
      <c r="A987" s="1"/>
      <c r="B987" s="16" t="str">
        <f t="shared" si="75"/>
        <v/>
      </c>
      <c r="C987" s="17" t="str">
        <f t="shared" si="76"/>
        <v/>
      </c>
      <c r="D987" s="104" t="str">
        <f t="shared" si="77"/>
        <v/>
      </c>
      <c r="E987" s="104" t="str">
        <f t="shared" si="78"/>
        <v/>
      </c>
      <c r="F987" s="31"/>
      <c r="G987" s="127"/>
      <c r="H987" s="31"/>
      <c r="I987" s="32"/>
      <c r="J987" s="122" t="str">
        <f t="shared" si="79"/>
        <v/>
      </c>
      <c r="K987" s="36"/>
      <c r="L987" s="18"/>
      <c r="M987" s="1"/>
      <c r="U987" s="1"/>
      <c r="V987" s="1"/>
      <c r="W987" s="1"/>
      <c r="X987" s="1"/>
      <c r="Y987" s="1"/>
      <c r="Z987" s="1"/>
    </row>
    <row r="988" spans="1:26" x14ac:dyDescent="0.25">
      <c r="A988" s="1"/>
      <c r="B988" s="16" t="str">
        <f t="shared" si="75"/>
        <v/>
      </c>
      <c r="C988" s="17" t="str">
        <f t="shared" si="76"/>
        <v/>
      </c>
      <c r="D988" s="104" t="str">
        <f t="shared" si="77"/>
        <v/>
      </c>
      <c r="E988" s="104" t="str">
        <f t="shared" si="78"/>
        <v/>
      </c>
      <c r="F988" s="31"/>
      <c r="G988" s="127"/>
      <c r="H988" s="31"/>
      <c r="I988" s="32"/>
      <c r="J988" s="122" t="str">
        <f t="shared" si="79"/>
        <v/>
      </c>
      <c r="K988" s="36"/>
      <c r="L988" s="18"/>
      <c r="M988" s="1"/>
      <c r="U988" s="1"/>
      <c r="V988" s="1"/>
      <c r="W988" s="1"/>
      <c r="X988" s="1"/>
      <c r="Y988" s="1"/>
      <c r="Z988" s="1"/>
    </row>
    <row r="989" spans="1:26" x14ac:dyDescent="0.25">
      <c r="A989" s="1"/>
      <c r="B989" s="16" t="str">
        <f t="shared" si="75"/>
        <v/>
      </c>
      <c r="C989" s="17" t="str">
        <f t="shared" si="76"/>
        <v/>
      </c>
      <c r="D989" s="104" t="str">
        <f t="shared" si="77"/>
        <v/>
      </c>
      <c r="E989" s="104" t="str">
        <f t="shared" si="78"/>
        <v/>
      </c>
      <c r="F989" s="31"/>
      <c r="G989" s="127"/>
      <c r="H989" s="31"/>
      <c r="I989" s="32"/>
      <c r="J989" s="122" t="str">
        <f t="shared" si="79"/>
        <v/>
      </c>
      <c r="K989" s="36"/>
      <c r="L989" s="18"/>
      <c r="M989" s="1"/>
      <c r="U989" s="1"/>
      <c r="V989" s="1"/>
      <c r="W989" s="1"/>
      <c r="X989" s="1"/>
      <c r="Y989" s="1"/>
      <c r="Z989" s="1"/>
    </row>
    <row r="990" spans="1:26" x14ac:dyDescent="0.25">
      <c r="A990" s="1"/>
      <c r="B990" s="16" t="str">
        <f t="shared" si="75"/>
        <v/>
      </c>
      <c r="C990" s="17" t="str">
        <f t="shared" si="76"/>
        <v/>
      </c>
      <c r="D990" s="104" t="str">
        <f t="shared" si="77"/>
        <v/>
      </c>
      <c r="E990" s="104" t="str">
        <f t="shared" si="78"/>
        <v/>
      </c>
      <c r="F990" s="31"/>
      <c r="G990" s="127"/>
      <c r="H990" s="31"/>
      <c r="I990" s="32"/>
      <c r="J990" s="122" t="str">
        <f t="shared" si="79"/>
        <v/>
      </c>
      <c r="K990" s="36"/>
      <c r="L990" s="18"/>
      <c r="M990" s="1"/>
      <c r="U990" s="1"/>
      <c r="V990" s="1"/>
      <c r="W990" s="1"/>
      <c r="X990" s="1"/>
      <c r="Y990" s="1"/>
      <c r="Z990" s="1"/>
    </row>
    <row r="991" spans="1:26" x14ac:dyDescent="0.25">
      <c r="A991" s="1"/>
      <c r="B991" s="16" t="str">
        <f t="shared" si="75"/>
        <v/>
      </c>
      <c r="C991" s="17" t="str">
        <f t="shared" si="76"/>
        <v/>
      </c>
      <c r="D991" s="104" t="str">
        <f t="shared" si="77"/>
        <v/>
      </c>
      <c r="E991" s="104" t="str">
        <f t="shared" si="78"/>
        <v/>
      </c>
      <c r="F991" s="31"/>
      <c r="G991" s="127"/>
      <c r="H991" s="31"/>
      <c r="I991" s="32"/>
      <c r="J991" s="122" t="str">
        <f t="shared" si="79"/>
        <v/>
      </c>
      <c r="K991" s="36"/>
      <c r="L991" s="18"/>
      <c r="M991" s="1"/>
      <c r="U991" s="1"/>
      <c r="V991" s="1"/>
      <c r="W991" s="1"/>
      <c r="X991" s="1"/>
      <c r="Y991" s="1"/>
      <c r="Z991" s="1"/>
    </row>
    <row r="992" spans="1:26" x14ac:dyDescent="0.25">
      <c r="A992" s="1"/>
      <c r="B992" s="16" t="str">
        <f t="shared" si="75"/>
        <v/>
      </c>
      <c r="C992" s="17" t="str">
        <f t="shared" si="76"/>
        <v/>
      </c>
      <c r="D992" s="104" t="str">
        <f t="shared" si="77"/>
        <v/>
      </c>
      <c r="E992" s="104" t="str">
        <f t="shared" si="78"/>
        <v/>
      </c>
      <c r="F992" s="31"/>
      <c r="G992" s="127"/>
      <c r="H992" s="31"/>
      <c r="I992" s="32"/>
      <c r="J992" s="122" t="str">
        <f t="shared" si="79"/>
        <v/>
      </c>
      <c r="K992" s="36"/>
      <c r="L992" s="18"/>
      <c r="M992" s="1"/>
      <c r="U992" s="1"/>
      <c r="V992" s="1"/>
      <c r="W992" s="1"/>
      <c r="X992" s="1"/>
      <c r="Y992" s="1"/>
      <c r="Z992" s="1"/>
    </row>
    <row r="993" spans="1:26" x14ac:dyDescent="0.25">
      <c r="A993" s="1"/>
      <c r="B993" s="16" t="str">
        <f t="shared" si="75"/>
        <v/>
      </c>
      <c r="C993" s="17" t="str">
        <f t="shared" si="76"/>
        <v/>
      </c>
      <c r="D993" s="104" t="str">
        <f t="shared" si="77"/>
        <v/>
      </c>
      <c r="E993" s="104" t="str">
        <f t="shared" si="78"/>
        <v/>
      </c>
      <c r="F993" s="31"/>
      <c r="G993" s="127"/>
      <c r="H993" s="31"/>
      <c r="I993" s="32"/>
      <c r="J993" s="122" t="str">
        <f t="shared" si="79"/>
        <v/>
      </c>
      <c r="K993" s="36"/>
      <c r="L993" s="18"/>
      <c r="M993" s="1"/>
      <c r="U993" s="1"/>
      <c r="V993" s="1"/>
      <c r="W993" s="1"/>
      <c r="X993" s="1"/>
      <c r="Y993" s="1"/>
      <c r="Z993" s="1"/>
    </row>
    <row r="994" spans="1:26" x14ac:dyDescent="0.25">
      <c r="A994" s="1"/>
      <c r="B994" s="16" t="str">
        <f t="shared" si="75"/>
        <v/>
      </c>
      <c r="C994" s="17" t="str">
        <f t="shared" si="76"/>
        <v/>
      </c>
      <c r="D994" s="104" t="str">
        <f t="shared" si="77"/>
        <v/>
      </c>
      <c r="E994" s="104" t="str">
        <f t="shared" si="78"/>
        <v/>
      </c>
      <c r="F994" s="31"/>
      <c r="G994" s="127"/>
      <c r="H994" s="31"/>
      <c r="I994" s="32"/>
      <c r="J994" s="122" t="str">
        <f t="shared" si="79"/>
        <v/>
      </c>
      <c r="K994" s="36"/>
      <c r="L994" s="18"/>
      <c r="M994" s="1"/>
      <c r="U994" s="1"/>
      <c r="V994" s="1"/>
      <c r="W994" s="1"/>
      <c r="X994" s="1"/>
      <c r="Y994" s="1"/>
      <c r="Z994" s="1"/>
    </row>
    <row r="995" spans="1:26" x14ac:dyDescent="0.25">
      <c r="A995" s="1"/>
      <c r="B995" s="16" t="str">
        <f t="shared" si="75"/>
        <v/>
      </c>
      <c r="C995" s="17" t="str">
        <f t="shared" si="76"/>
        <v/>
      </c>
      <c r="D995" s="104" t="str">
        <f t="shared" si="77"/>
        <v/>
      </c>
      <c r="E995" s="104" t="str">
        <f t="shared" si="78"/>
        <v/>
      </c>
      <c r="F995" s="31"/>
      <c r="G995" s="127"/>
      <c r="H995" s="31"/>
      <c r="I995" s="32"/>
      <c r="J995" s="122" t="str">
        <f t="shared" si="79"/>
        <v/>
      </c>
      <c r="K995" s="36"/>
      <c r="L995" s="18"/>
      <c r="M995" s="1"/>
      <c r="U995" s="1"/>
      <c r="V995" s="1"/>
      <c r="W995" s="1"/>
      <c r="X995" s="1"/>
      <c r="Y995" s="1"/>
      <c r="Z995" s="1"/>
    </row>
    <row r="996" spans="1:26" x14ac:dyDescent="0.25">
      <c r="A996" s="1"/>
      <c r="B996" s="16" t="str">
        <f t="shared" si="75"/>
        <v/>
      </c>
      <c r="C996" s="17" t="str">
        <f t="shared" si="76"/>
        <v/>
      </c>
      <c r="D996" s="104" t="str">
        <f t="shared" si="77"/>
        <v/>
      </c>
      <c r="E996" s="104" t="str">
        <f t="shared" si="78"/>
        <v/>
      </c>
      <c r="F996" s="31"/>
      <c r="G996" s="127"/>
      <c r="H996" s="31"/>
      <c r="I996" s="32"/>
      <c r="J996" s="122" t="str">
        <f t="shared" si="79"/>
        <v/>
      </c>
      <c r="K996" s="36"/>
      <c r="L996" s="18"/>
      <c r="M996" s="1"/>
      <c r="U996" s="1"/>
      <c r="V996" s="1"/>
      <c r="W996" s="1"/>
      <c r="X996" s="1"/>
      <c r="Y996" s="1"/>
      <c r="Z996" s="1"/>
    </row>
    <row r="997" spans="1:26" x14ac:dyDescent="0.25">
      <c r="A997" s="1"/>
      <c r="B997" s="16" t="str">
        <f t="shared" si="75"/>
        <v/>
      </c>
      <c r="C997" s="17" t="str">
        <f t="shared" si="76"/>
        <v/>
      </c>
      <c r="D997" s="104" t="str">
        <f t="shared" si="77"/>
        <v/>
      </c>
      <c r="E997" s="104" t="str">
        <f t="shared" si="78"/>
        <v/>
      </c>
      <c r="F997" s="31"/>
      <c r="G997" s="127"/>
      <c r="H997" s="31"/>
      <c r="I997" s="32"/>
      <c r="J997" s="122" t="str">
        <f t="shared" si="79"/>
        <v/>
      </c>
      <c r="K997" s="36"/>
      <c r="L997" s="18"/>
      <c r="M997" s="1"/>
      <c r="U997" s="1"/>
      <c r="V997" s="1"/>
      <c r="W997" s="1"/>
      <c r="X997" s="1"/>
      <c r="Y997" s="1"/>
      <c r="Z997" s="1"/>
    </row>
    <row r="998" spans="1:26" x14ac:dyDescent="0.25">
      <c r="A998" s="1"/>
      <c r="B998" s="16" t="str">
        <f t="shared" si="75"/>
        <v/>
      </c>
      <c r="C998" s="17" t="str">
        <f t="shared" si="76"/>
        <v/>
      </c>
      <c r="D998" s="104" t="str">
        <f t="shared" si="77"/>
        <v/>
      </c>
      <c r="E998" s="104" t="str">
        <f t="shared" si="78"/>
        <v/>
      </c>
      <c r="F998" s="31"/>
      <c r="G998" s="127"/>
      <c r="H998" s="31"/>
      <c r="I998" s="32"/>
      <c r="J998" s="122" t="str">
        <f t="shared" si="79"/>
        <v/>
      </c>
      <c r="K998" s="36"/>
      <c r="L998" s="18"/>
      <c r="M998" s="1"/>
      <c r="U998" s="1"/>
      <c r="V998" s="1"/>
      <c r="W998" s="1"/>
      <c r="X998" s="1"/>
      <c r="Y998" s="1"/>
      <c r="Z998" s="1"/>
    </row>
    <row r="999" spans="1:26" x14ac:dyDescent="0.25">
      <c r="A999" s="1"/>
      <c r="B999" s="16" t="str">
        <f t="shared" si="75"/>
        <v/>
      </c>
      <c r="C999" s="17" t="str">
        <f t="shared" si="76"/>
        <v/>
      </c>
      <c r="D999" s="104" t="str">
        <f t="shared" si="77"/>
        <v/>
      </c>
      <c r="E999" s="104" t="str">
        <f t="shared" si="78"/>
        <v/>
      </c>
      <c r="F999" s="31"/>
      <c r="G999" s="127"/>
      <c r="H999" s="31"/>
      <c r="I999" s="32"/>
      <c r="J999" s="122" t="str">
        <f t="shared" si="79"/>
        <v/>
      </c>
      <c r="K999" s="36"/>
      <c r="L999" s="18"/>
      <c r="M999" s="1"/>
      <c r="U999" s="1"/>
      <c r="V999" s="1"/>
      <c r="W999" s="1"/>
      <c r="X999" s="1"/>
      <c r="Y999" s="1"/>
      <c r="Z999" s="1"/>
    </row>
    <row r="1000" spans="1:26" x14ac:dyDescent="0.25">
      <c r="A1000" s="1"/>
      <c r="B1000" s="16" t="str">
        <f t="shared" si="75"/>
        <v/>
      </c>
      <c r="C1000" s="17" t="str">
        <f t="shared" si="76"/>
        <v/>
      </c>
      <c r="D1000" s="104" t="str">
        <f t="shared" si="77"/>
        <v/>
      </c>
      <c r="E1000" s="104" t="str">
        <f t="shared" si="78"/>
        <v/>
      </c>
      <c r="F1000" s="31"/>
      <c r="G1000" s="127"/>
      <c r="H1000" s="31"/>
      <c r="I1000" s="32"/>
      <c r="J1000" s="122" t="str">
        <f t="shared" si="79"/>
        <v/>
      </c>
      <c r="K1000" s="36"/>
      <c r="L1000" s="18"/>
      <c r="M1000" s="1"/>
      <c r="U1000" s="1"/>
      <c r="V1000" s="1"/>
      <c r="W1000" s="1"/>
      <c r="X1000" s="1"/>
      <c r="Y1000" s="1"/>
      <c r="Z1000" s="1"/>
    </row>
    <row r="1001" spans="1:26" x14ac:dyDescent="0.25">
      <c r="A1001" s="1"/>
      <c r="B1001" s="16" t="str">
        <f t="shared" si="75"/>
        <v/>
      </c>
      <c r="C1001" s="17" t="str">
        <f t="shared" si="76"/>
        <v/>
      </c>
      <c r="D1001" s="104" t="str">
        <f t="shared" si="77"/>
        <v/>
      </c>
      <c r="E1001" s="104" t="str">
        <f t="shared" si="78"/>
        <v/>
      </c>
      <c r="F1001" s="31"/>
      <c r="G1001" s="127"/>
      <c r="H1001" s="31"/>
      <c r="I1001" s="32"/>
      <c r="J1001" s="122" t="str">
        <f t="shared" si="79"/>
        <v/>
      </c>
      <c r="K1001" s="36"/>
      <c r="L1001" s="18"/>
      <c r="M1001" s="1"/>
      <c r="U1001" s="1"/>
      <c r="V1001" s="1"/>
      <c r="W1001" s="1"/>
      <c r="X1001" s="1"/>
      <c r="Y1001" s="1"/>
      <c r="Z1001" s="1"/>
    </row>
    <row r="1002" spans="1:26" x14ac:dyDescent="0.25">
      <c r="A1002" s="1"/>
      <c r="B1002" s="16" t="str">
        <f t="shared" si="75"/>
        <v/>
      </c>
      <c r="C1002" s="17" t="str">
        <f t="shared" si="76"/>
        <v/>
      </c>
      <c r="D1002" s="104" t="str">
        <f t="shared" si="77"/>
        <v/>
      </c>
      <c r="E1002" s="104" t="str">
        <f t="shared" si="78"/>
        <v/>
      </c>
      <c r="F1002" s="31"/>
      <c r="G1002" s="127"/>
      <c r="H1002" s="31"/>
      <c r="I1002" s="32"/>
      <c r="J1002" s="122" t="str">
        <f t="shared" si="79"/>
        <v/>
      </c>
      <c r="K1002" s="36"/>
      <c r="L1002" s="18"/>
      <c r="M1002" s="1"/>
      <c r="U1002" s="1"/>
      <c r="V1002" s="1"/>
      <c r="W1002" s="1"/>
      <c r="X1002" s="1"/>
      <c r="Y1002" s="1"/>
      <c r="Z1002" s="1"/>
    </row>
    <row r="1003" spans="1:26" x14ac:dyDescent="0.25">
      <c r="A1003" s="1"/>
      <c r="B1003" s="16" t="str">
        <f t="shared" si="75"/>
        <v/>
      </c>
      <c r="C1003" s="17" t="str">
        <f t="shared" si="76"/>
        <v/>
      </c>
      <c r="D1003" s="104" t="str">
        <f t="shared" si="77"/>
        <v/>
      </c>
      <c r="E1003" s="104" t="str">
        <f t="shared" si="78"/>
        <v/>
      </c>
      <c r="F1003" s="31"/>
      <c r="G1003" s="127"/>
      <c r="H1003" s="31"/>
      <c r="I1003" s="32"/>
      <c r="J1003" s="122" t="str">
        <f t="shared" si="79"/>
        <v/>
      </c>
      <c r="K1003" s="36"/>
      <c r="L1003" s="18"/>
      <c r="M1003" s="1"/>
      <c r="U1003" s="1"/>
      <c r="V1003" s="1"/>
      <c r="W1003" s="1"/>
      <c r="X1003" s="1"/>
      <c r="Y1003" s="1"/>
      <c r="Z1003" s="1"/>
    </row>
    <row r="1004" spans="1:26" x14ac:dyDescent="0.25">
      <c r="A1004" s="1"/>
      <c r="B1004" s="16" t="str">
        <f t="shared" si="75"/>
        <v/>
      </c>
      <c r="C1004" s="17" t="str">
        <f t="shared" si="76"/>
        <v/>
      </c>
      <c r="D1004" s="104" t="str">
        <f t="shared" si="77"/>
        <v/>
      </c>
      <c r="E1004" s="104" t="str">
        <f t="shared" si="78"/>
        <v/>
      </c>
      <c r="F1004" s="31"/>
      <c r="G1004" s="127"/>
      <c r="H1004" s="31"/>
      <c r="I1004" s="32"/>
      <c r="J1004" s="122" t="str">
        <f t="shared" si="79"/>
        <v/>
      </c>
      <c r="K1004" s="36"/>
      <c r="L1004" s="18"/>
      <c r="M1004" s="1"/>
      <c r="U1004" s="1"/>
      <c r="V1004" s="1"/>
      <c r="W1004" s="1"/>
      <c r="X1004" s="1"/>
      <c r="Y1004" s="1"/>
      <c r="Z1004" s="1"/>
    </row>
    <row r="1005" spans="1:26" ht="15.75" thickBot="1" x14ac:dyDescent="0.3">
      <c r="A1005" s="1"/>
      <c r="B1005" s="16" t="str">
        <f t="shared" si="75"/>
        <v/>
      </c>
      <c r="C1005" s="17" t="str">
        <f t="shared" si="76"/>
        <v/>
      </c>
      <c r="D1005" s="104" t="str">
        <f t="shared" si="77"/>
        <v/>
      </c>
      <c r="E1005" s="104" t="str">
        <f t="shared" si="78"/>
        <v/>
      </c>
      <c r="F1005" s="31"/>
      <c r="G1005" s="127"/>
      <c r="H1005" s="31"/>
      <c r="I1005" s="32"/>
      <c r="J1005" s="122" t="str">
        <f t="shared" si="79"/>
        <v/>
      </c>
      <c r="K1005" s="36"/>
      <c r="L1005" s="18"/>
      <c r="M1005" s="1"/>
      <c r="U1005" s="1"/>
      <c r="V1005" s="1"/>
      <c r="W1005" s="1"/>
      <c r="X1005" s="1"/>
      <c r="Y1005" s="1"/>
      <c r="Z1005" s="1"/>
    </row>
    <row r="1006" spans="1:26" ht="15.75" thickTop="1" x14ac:dyDescent="0.25">
      <c r="A1006" s="1"/>
      <c r="B1006" s="16" t="str">
        <f t="shared" si="75"/>
        <v/>
      </c>
      <c r="C1006" s="17" t="str">
        <f t="shared" si="76"/>
        <v/>
      </c>
      <c r="D1006" s="104" t="str">
        <f t="shared" si="77"/>
        <v/>
      </c>
      <c r="E1006" s="104" t="str">
        <f t="shared" si="78"/>
        <v/>
      </c>
      <c r="F1006" s="31"/>
      <c r="G1006" s="127"/>
      <c r="H1006" s="31"/>
      <c r="I1006" s="32"/>
      <c r="J1006" s="122" t="str">
        <f t="shared" si="79"/>
        <v/>
      </c>
      <c r="K1006" s="37" t="s">
        <v>201</v>
      </c>
      <c r="L1006" s="18"/>
      <c r="M1006" s="1"/>
      <c r="U1006" s="1"/>
      <c r="V1006" s="1"/>
      <c r="W1006" s="1"/>
      <c r="X1006" s="1"/>
      <c r="Y1006" s="1"/>
      <c r="Z1006" s="1"/>
    </row>
    <row r="1007" spans="1:26" x14ac:dyDescent="0.25">
      <c r="A1007" s="1"/>
      <c r="B1007" s="16" t="str">
        <f t="shared" si="75"/>
        <v/>
      </c>
      <c r="C1007" s="17" t="str">
        <f t="shared" si="76"/>
        <v/>
      </c>
      <c r="D1007" s="104" t="str">
        <f t="shared" si="77"/>
        <v/>
      </c>
      <c r="E1007" s="104" t="str">
        <f t="shared" si="78"/>
        <v/>
      </c>
      <c r="F1007" s="31"/>
      <c r="G1007" s="127"/>
      <c r="H1007" s="31"/>
      <c r="I1007" s="32"/>
      <c r="J1007" s="122" t="str">
        <f t="shared" si="79"/>
        <v/>
      </c>
      <c r="K1007" s="36"/>
      <c r="L1007" s="18"/>
      <c r="M1007" s="1"/>
      <c r="U1007" s="1"/>
      <c r="V1007" s="1"/>
      <c r="W1007" s="1"/>
      <c r="X1007" s="1"/>
      <c r="Y1007" s="1"/>
      <c r="Z1007" s="1"/>
    </row>
    <row r="1008" spans="1:26" x14ac:dyDescent="0.25">
      <c r="A1008" s="1"/>
      <c r="B1008" s="16" t="str">
        <f t="shared" si="75"/>
        <v/>
      </c>
      <c r="C1008" s="17" t="str">
        <f t="shared" si="76"/>
        <v/>
      </c>
      <c r="D1008" s="104" t="str">
        <f t="shared" si="77"/>
        <v/>
      </c>
      <c r="E1008" s="104" t="str">
        <f t="shared" si="78"/>
        <v/>
      </c>
      <c r="F1008" s="31"/>
      <c r="G1008" s="127"/>
      <c r="H1008" s="31"/>
      <c r="I1008" s="32"/>
      <c r="J1008" s="122" t="str">
        <f t="shared" si="79"/>
        <v/>
      </c>
      <c r="K1008" s="36"/>
      <c r="L1008" s="18"/>
      <c r="M1008" s="1"/>
      <c r="U1008" s="1"/>
      <c r="V1008" s="1"/>
      <c r="W1008" s="1"/>
      <c r="X1008" s="1"/>
      <c r="Y1008" s="1"/>
      <c r="Z1008" s="1"/>
    </row>
    <row r="1009" spans="1:26" x14ac:dyDescent="0.25">
      <c r="A1009" s="1"/>
      <c r="B1009" s="16" t="str">
        <f t="shared" si="75"/>
        <v/>
      </c>
      <c r="C1009" s="17" t="str">
        <f t="shared" si="76"/>
        <v/>
      </c>
      <c r="D1009" s="104" t="str">
        <f t="shared" si="77"/>
        <v/>
      </c>
      <c r="E1009" s="104" t="str">
        <f t="shared" si="78"/>
        <v/>
      </c>
      <c r="F1009" s="31"/>
      <c r="G1009" s="127"/>
      <c r="H1009" s="31"/>
      <c r="I1009" s="32"/>
      <c r="J1009" s="122" t="str">
        <f t="shared" si="79"/>
        <v/>
      </c>
      <c r="K1009" s="36"/>
      <c r="L1009" s="18"/>
      <c r="M1009" s="1"/>
      <c r="U1009" s="1"/>
      <c r="V1009" s="1"/>
      <c r="W1009" s="1"/>
      <c r="X1009" s="1"/>
      <c r="Y1009" s="1"/>
      <c r="Z1009" s="1"/>
    </row>
    <row r="1010" spans="1:26" ht="15.75" thickBot="1" x14ac:dyDescent="0.3">
      <c r="A1010" s="1"/>
      <c r="B1010" s="24" t="str">
        <f t="shared" si="75"/>
        <v/>
      </c>
      <c r="C1010" s="25" t="str">
        <f t="shared" si="76"/>
        <v/>
      </c>
      <c r="D1010" s="105" t="str">
        <f t="shared" si="77"/>
        <v/>
      </c>
      <c r="E1010" s="105" t="str">
        <f t="shared" si="78"/>
        <v/>
      </c>
      <c r="F1010" s="34"/>
      <c r="G1010" s="128"/>
      <c r="H1010" s="34"/>
      <c r="I1010" s="35"/>
      <c r="J1010" s="123" t="str">
        <f t="shared" si="79"/>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U1012" s="1"/>
      <c r="V1012" s="1"/>
      <c r="W1012" s="1"/>
      <c r="X1012" s="1"/>
      <c r="Y1012" s="1"/>
      <c r="Z1012" s="1"/>
    </row>
  </sheetData>
  <sheetProtection formatRows="0" selectLockedCells="1" autoFilter="0"/>
  <autoFilter ref="G10:J10"/>
  <mergeCells count="1">
    <mergeCell ref="J3:J7"/>
  </mergeCells>
  <conditionalFormatting sqref="J11:J1010">
    <cfRule type="expression" dxfId="11" priority="37">
      <formula>(J11&lt;&gt;"")</formula>
    </cfRule>
    <cfRule type="expression" dxfId="10" priority="38">
      <formula>AND(G11&lt;&gt;"",I11&lt;&gt;"")</formula>
    </cfRule>
    <cfRule type="expression" dxfId="9" priority="39">
      <formula>AND(G11="",I11="")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$O$11:$O$91</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D1012"/>
  <sheetViews>
    <sheetView zoomScale="77" zoomScaleNormal="77" workbookViewId="0">
      <pane xSplit="7" ySplit="10" topLeftCell="H11" activePane="bottomRight" state="frozen"/>
      <selection activeCell="I15" sqref="I15"/>
      <selection pane="topRight" activeCell="I15" sqref="I15"/>
      <selection pane="bottomLeft" activeCell="I15" sqref="I15"/>
      <selection pane="bottomRight" activeCell="G11" sqref="G11"/>
    </sheetView>
  </sheetViews>
  <sheetFormatPr defaultColWidth="0" defaultRowHeight="15" zeroHeight="1" x14ac:dyDescent="0.25"/>
  <cols>
    <col min="1" max="1" width="3.7109375" style="5" customWidth="1"/>
    <col min="2" max="2" width="11.42578125" style="27" hidden="1" customWidth="1"/>
    <col min="3" max="3" width="8.7109375" style="27" customWidth="1"/>
    <col min="4" max="4" width="8.7109375" style="29" hidden="1" customWidth="1"/>
    <col min="5" max="5" width="10.42578125" style="29" hidden="1" customWidth="1"/>
    <col min="6" max="6" width="9.140625" style="29" hidden="1" customWidth="1"/>
    <col min="7" max="7" width="21.42578125" style="28" customWidth="1"/>
    <col min="8" max="8" width="9" style="29" customWidth="1"/>
    <col min="9" max="9" width="161.85546875" style="5" customWidth="1"/>
    <col min="10" max="10" width="19.140625" style="29" customWidth="1"/>
    <col min="11" max="11" width="17.5703125" style="29" hidden="1" customWidth="1"/>
    <col min="12" max="12" width="111.85546875" style="5" hidden="1" customWidth="1"/>
    <col min="13" max="13" width="9.140625" style="5" customWidth="1"/>
    <col min="14" max="14" width="9.140625" style="5" hidden="1" customWidth="1"/>
    <col min="15" max="15" width="29.28515625" style="5" hidden="1" customWidth="1"/>
    <col min="16" max="16" width="7.5703125" style="5" hidden="1" customWidth="1"/>
    <col min="17" max="17" width="9.5703125" style="5" hidden="1" customWidth="1"/>
    <col min="18" max="18" width="7.5703125" style="5" hidden="1" customWidth="1"/>
    <col min="19" max="19" width="29.28515625" hidden="1" customWidth="1"/>
    <col min="20" max="20" width="7.85546875" style="5" hidden="1" customWidth="1"/>
    <col min="21" max="26" width="3.7109375" style="5" customWidth="1"/>
    <col min="27" max="30" width="0" style="5" hidden="1" customWidth="1"/>
    <col min="31" max="16384" width="9.140625" style="5" hidden="1"/>
  </cols>
  <sheetData>
    <row r="1" spans="1:26" x14ac:dyDescent="0.25">
      <c r="A1" s="1"/>
      <c r="B1" s="2"/>
      <c r="C1" s="2"/>
      <c r="D1" s="4"/>
      <c r="E1" s="4"/>
      <c r="F1" s="4"/>
      <c r="G1" s="3"/>
      <c r="H1" s="4"/>
      <c r="I1" s="1"/>
      <c r="J1" s="4"/>
      <c r="K1" s="4"/>
      <c r="L1" s="1"/>
      <c r="M1" s="1"/>
      <c r="U1" s="1"/>
      <c r="V1" s="1"/>
      <c r="W1" s="1"/>
      <c r="X1" s="1"/>
      <c r="Y1" s="1"/>
      <c r="Z1" s="1"/>
    </row>
    <row r="2" spans="1:26" x14ac:dyDescent="0.25">
      <c r="A2" s="1"/>
      <c r="B2" s="2"/>
      <c r="C2" s="2"/>
      <c r="D2" s="4"/>
      <c r="E2" s="4"/>
      <c r="F2" s="4"/>
      <c r="G2" s="3"/>
      <c r="H2" s="4"/>
      <c r="I2" s="1"/>
      <c r="J2" s="4"/>
      <c r="K2" s="4"/>
      <c r="L2" s="1"/>
      <c r="M2" s="1"/>
      <c r="O2" s="6" t="str">
        <f>Master!B5</f>
        <v>Confidential</v>
      </c>
      <c r="U2" s="1"/>
      <c r="V2" s="1"/>
      <c r="W2" s="1"/>
      <c r="X2" s="1"/>
      <c r="Y2" s="1"/>
      <c r="Z2" s="1"/>
    </row>
    <row r="3" spans="1:26" x14ac:dyDescent="0.25">
      <c r="A3" s="1"/>
      <c r="B3" s="2"/>
      <c r="C3" s="2"/>
      <c r="D3" s="4"/>
      <c r="E3" s="4"/>
      <c r="F3" s="4"/>
      <c r="G3" s="66" t="s">
        <v>253</v>
      </c>
      <c r="H3" s="8"/>
      <c r="I3" s="69" t="str">
        <f>MAIN!D9</f>
        <v>SIA</v>
      </c>
      <c r="J3" s="173" t="s">
        <v>247</v>
      </c>
      <c r="K3" s="4"/>
      <c r="L3" s="1"/>
      <c r="M3" s="1"/>
      <c r="O3" s="6" t="str">
        <f>Master!B6</f>
        <v>Public</v>
      </c>
      <c r="U3" s="1"/>
      <c r="V3" s="1"/>
      <c r="W3" s="1"/>
      <c r="X3" s="1"/>
      <c r="Y3" s="1"/>
      <c r="Z3" s="1"/>
    </row>
    <row r="4" spans="1:26" x14ac:dyDescent="0.25">
      <c r="A4" s="1"/>
      <c r="B4" s="2"/>
      <c r="C4" s="2"/>
      <c r="D4" s="4"/>
      <c r="E4" s="4"/>
      <c r="F4" s="4"/>
      <c r="G4" s="3"/>
      <c r="H4" s="4"/>
      <c r="I4" s="1"/>
      <c r="J4" s="174"/>
      <c r="K4" s="4"/>
      <c r="L4" s="1"/>
      <c r="M4" s="1"/>
      <c r="U4" s="1"/>
      <c r="V4" s="1"/>
      <c r="W4" s="1"/>
      <c r="X4" s="1"/>
      <c r="Y4" s="1"/>
      <c r="Z4" s="1"/>
    </row>
    <row r="5" spans="1:26" x14ac:dyDescent="0.25">
      <c r="A5" s="1"/>
      <c r="B5" s="2"/>
      <c r="C5" s="2"/>
      <c r="D5" s="4"/>
      <c r="E5" s="4"/>
      <c r="F5" s="4"/>
      <c r="G5" s="8" t="s">
        <v>246</v>
      </c>
      <c r="H5" s="4"/>
      <c r="I5" s="1"/>
      <c r="J5" s="174"/>
      <c r="K5" s="4"/>
      <c r="L5" s="1"/>
      <c r="M5" s="1"/>
      <c r="O5" s="6" t="str">
        <f>Master!B8</f>
        <v>Agreed</v>
      </c>
      <c r="U5" s="1"/>
      <c r="V5" s="1"/>
      <c r="W5" s="1"/>
      <c r="X5" s="1"/>
      <c r="Y5" s="1"/>
      <c r="Z5" s="1"/>
    </row>
    <row r="6" spans="1:26" x14ac:dyDescent="0.25">
      <c r="A6" s="1"/>
      <c r="B6" s="2"/>
      <c r="C6" s="2"/>
      <c r="D6" s="4"/>
      <c r="E6" s="4"/>
      <c r="F6" s="4"/>
      <c r="G6" s="59" t="s">
        <v>193</v>
      </c>
      <c r="H6" s="4"/>
      <c r="I6" s="1"/>
      <c r="J6" s="174"/>
      <c r="K6" s="4"/>
      <c r="L6" s="1"/>
      <c r="M6" s="1"/>
      <c r="O6" s="6" t="str">
        <f>Master!B9</f>
        <v>Disagreed</v>
      </c>
      <c r="U6" s="1"/>
      <c r="V6" s="1"/>
      <c r="W6" s="1"/>
      <c r="X6" s="1"/>
      <c r="Y6" s="1"/>
      <c r="Z6" s="1"/>
    </row>
    <row r="7" spans="1:26" x14ac:dyDescent="0.25">
      <c r="A7" s="1"/>
      <c r="B7" s="2"/>
      <c r="C7" s="2"/>
      <c r="D7" s="4"/>
      <c r="E7" s="4"/>
      <c r="F7" s="4"/>
      <c r="G7" s="3"/>
      <c r="H7" s="4"/>
      <c r="I7" s="1"/>
      <c r="J7" s="175"/>
      <c r="K7" s="4"/>
      <c r="L7" s="1"/>
      <c r="M7" s="1"/>
      <c r="O7" s="6" t="str">
        <f>Master!B10</f>
        <v>Partially agreed</v>
      </c>
      <c r="U7" s="1"/>
      <c r="V7" s="1"/>
      <c r="W7" s="1"/>
      <c r="X7" s="1"/>
      <c r="Y7" s="1"/>
      <c r="Z7" s="1"/>
    </row>
    <row r="8" spans="1:26" x14ac:dyDescent="0.25">
      <c r="A8" s="1"/>
      <c r="B8" s="2"/>
      <c r="C8" s="2"/>
      <c r="D8" s="4"/>
      <c r="E8" s="4"/>
      <c r="F8" s="4"/>
      <c r="G8" s="3"/>
      <c r="H8" s="4"/>
      <c r="I8" s="1"/>
      <c r="J8" s="4"/>
      <c r="K8" s="4"/>
      <c r="L8" s="1"/>
      <c r="M8" s="1"/>
      <c r="O8" s="6" t="str">
        <f>Master!B11</f>
        <v>N/A</v>
      </c>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45" t="s">
        <v>206</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
      <c r="J10" s="4"/>
      <c r="K10" s="4"/>
      <c r="L10" s="1"/>
      <c r="M10" s="1"/>
      <c r="U10" s="1"/>
      <c r="V10" s="1"/>
      <c r="W10" s="1"/>
      <c r="X10" s="1"/>
      <c r="Y10" s="1"/>
      <c r="Z10" s="1"/>
    </row>
    <row r="11" spans="1:26" ht="42" customHeight="1" thickTop="1" x14ac:dyDescent="0.25">
      <c r="A11" s="1"/>
      <c r="B11" s="13" t="str">
        <f>IF(AND(G11="",I11="",J11=""),"",$I$3)</f>
        <v/>
      </c>
      <c r="C11" s="14" t="str">
        <f>IF(B11&lt;&gt;"",1,"")</f>
        <v/>
      </c>
      <c r="D11" s="99" t="str">
        <f>IF(C11="","","Pillar 2")</f>
        <v/>
      </c>
      <c r="E11" s="103" t="str">
        <f>IF(ISERROR(VLOOKUP(G11,$O$11:$Q$1000,2,FALSE)),"",VLOOKUP(G11,$O$11:$Q$1000,2,FALSE))</f>
        <v/>
      </c>
      <c r="F11" s="103" t="str">
        <f>IF(ISERROR(VLOOKUP(G11,$O$11:$Q$1000,3,FALSE)),"",VLOOKUP(G11,$O$11:$Q$1000,3,FALSE))</f>
        <v/>
      </c>
      <c r="G11" s="48"/>
      <c r="H11" s="90"/>
      <c r="I11" s="136"/>
      <c r="J11" s="124" t="str">
        <f>IF(AND(G11="",I11=""),"",IF(OR(G11="",I11=""),"Fill in columns G and I",IF(ISNUMBER(FIND("General comment",+G11)),"",IF(H11="","Column H should be filled in",""))))</f>
        <v/>
      </c>
      <c r="K11" s="37"/>
      <c r="L11" s="15"/>
      <c r="M11" s="1"/>
      <c r="N11" s="42">
        <v>1</v>
      </c>
      <c r="O11" s="85" t="s">
        <v>484</v>
      </c>
      <c r="P11" s="29" t="s">
        <v>207</v>
      </c>
      <c r="Q11" s="139" t="s">
        <v>485</v>
      </c>
      <c r="R11" s="27"/>
      <c r="U11" s="1"/>
      <c r="V11" s="1"/>
      <c r="W11" s="1"/>
      <c r="X11" s="1"/>
      <c r="Y11" s="1"/>
      <c r="Z11" s="1"/>
    </row>
    <row r="12" spans="1:26" ht="34.5" customHeight="1" x14ac:dyDescent="0.25">
      <c r="A12" s="1"/>
      <c r="B12" s="16" t="str">
        <f t="shared" ref="B12:B75" si="0">IF(AND(G12="",I12="",J12=""),"",$I$3)</f>
        <v/>
      </c>
      <c r="C12" s="17" t="str">
        <f t="shared" ref="C12:C75" si="1">IF(B12&lt;&gt;"",C11+1,"")</f>
        <v/>
      </c>
      <c r="D12" s="36" t="str">
        <f>IF(C12="","","Pillar 2")</f>
        <v/>
      </c>
      <c r="E12" s="104" t="str">
        <f t="shared" ref="E12:E75" si="2">IF(ISERROR(VLOOKUP(G12,$O$11:$Q$1000,2,FALSE)),"",VLOOKUP(G12,$O$11:$Q$1000,2,FALSE))</f>
        <v/>
      </c>
      <c r="F12" s="104" t="str">
        <f>IF(ISERROR(VLOOKUP(G12,$O$11:$Q$1000,3,FALSE)),"",VLOOKUP(G12,$O$11:$Q$1000,3,FALSE))</f>
        <v/>
      </c>
      <c r="G12" s="30"/>
      <c r="H12" s="31"/>
      <c r="I12" s="101"/>
      <c r="J12" s="125" t="str">
        <f t="shared" ref="J12:J75" si="3">IF(AND(G12="",I12=""),"",IF(OR(G12="",I12=""),"Fill in columns G and I",IF(ISNUMBER(FIND("General comment",+G12)),"",IF(H12="","Column H should be filled in",""))))</f>
        <v/>
      </c>
      <c r="K12" s="36"/>
      <c r="L12" s="18"/>
      <c r="M12" s="1"/>
      <c r="N12" s="42">
        <v>2</v>
      </c>
      <c r="O12" s="85" t="s">
        <v>426</v>
      </c>
      <c r="P12" s="29" t="s">
        <v>207</v>
      </c>
      <c r="Q12" s="29" t="s">
        <v>196</v>
      </c>
      <c r="R12" s="27"/>
      <c r="U12" s="1"/>
      <c r="V12" s="1"/>
      <c r="W12" s="1"/>
      <c r="X12" s="1"/>
      <c r="Y12" s="1"/>
      <c r="Z12" s="1"/>
    </row>
    <row r="13" spans="1:26" ht="28.5" x14ac:dyDescent="0.25">
      <c r="A13" s="1"/>
      <c r="B13" s="16" t="str">
        <f t="shared" si="0"/>
        <v/>
      </c>
      <c r="C13" s="17" t="str">
        <f t="shared" si="1"/>
        <v/>
      </c>
      <c r="D13" s="36" t="str">
        <f t="shared" ref="D13:D75" si="4">IF(C13="","","Pillar 2")</f>
        <v/>
      </c>
      <c r="E13" s="104" t="str">
        <f t="shared" si="2"/>
        <v/>
      </c>
      <c r="F13" s="104" t="str">
        <f t="shared" ref="F13:F75" si="5">IF(ISERROR(VLOOKUP(G13,$O$11:$Q$1000,3,FALSE)),"",VLOOKUP(G13,$O$11:$Q$1000,3,FALSE))</f>
        <v/>
      </c>
      <c r="G13" s="30"/>
      <c r="H13" s="31"/>
      <c r="I13" s="32"/>
      <c r="J13" s="125" t="str">
        <f t="shared" si="3"/>
        <v/>
      </c>
      <c r="K13" s="36"/>
      <c r="L13" s="18"/>
      <c r="M13" s="1"/>
      <c r="N13" s="42">
        <v>3</v>
      </c>
      <c r="O13" s="21" t="s">
        <v>443</v>
      </c>
      <c r="P13" s="29" t="s">
        <v>207</v>
      </c>
      <c r="Q13" s="29" t="s">
        <v>208</v>
      </c>
      <c r="R13" s="27"/>
      <c r="U13" s="1"/>
      <c r="V13" s="1"/>
      <c r="W13" s="1"/>
      <c r="X13" s="1"/>
      <c r="Y13" s="1"/>
      <c r="Z13" s="1"/>
    </row>
    <row r="14" spans="1:26" ht="35.25" customHeight="1" x14ac:dyDescent="0.25">
      <c r="A14" s="1"/>
      <c r="B14" s="16" t="str">
        <f t="shared" si="0"/>
        <v/>
      </c>
      <c r="C14" s="17" t="str">
        <f t="shared" si="1"/>
        <v/>
      </c>
      <c r="D14" s="36" t="str">
        <f t="shared" si="4"/>
        <v/>
      </c>
      <c r="E14" s="104" t="str">
        <f t="shared" si="2"/>
        <v/>
      </c>
      <c r="F14" s="104" t="str">
        <f t="shared" si="5"/>
        <v/>
      </c>
      <c r="G14" s="30"/>
      <c r="H14" s="31"/>
      <c r="I14" s="32"/>
      <c r="J14" s="125" t="str">
        <f t="shared" si="3"/>
        <v/>
      </c>
      <c r="K14" s="36"/>
      <c r="L14" s="18"/>
      <c r="M14" s="1"/>
      <c r="N14" s="42">
        <v>4</v>
      </c>
      <c r="O14" s="21" t="s">
        <v>444</v>
      </c>
      <c r="P14" s="29" t="s">
        <v>207</v>
      </c>
      <c r="Q14" s="29" t="s">
        <v>209</v>
      </c>
      <c r="R14" s="27"/>
      <c r="U14" s="1"/>
      <c r="V14" s="1"/>
      <c r="W14" s="1"/>
      <c r="X14" s="1"/>
      <c r="Y14" s="1"/>
      <c r="Z14" s="1"/>
    </row>
    <row r="15" spans="1:26" ht="28.5" x14ac:dyDescent="0.25">
      <c r="A15" s="1"/>
      <c r="B15" s="16" t="str">
        <f t="shared" si="0"/>
        <v/>
      </c>
      <c r="C15" s="17" t="str">
        <f t="shared" si="1"/>
        <v/>
      </c>
      <c r="D15" s="36" t="str">
        <f t="shared" si="4"/>
        <v/>
      </c>
      <c r="E15" s="104" t="str">
        <f t="shared" si="2"/>
        <v/>
      </c>
      <c r="F15" s="104" t="str">
        <f t="shared" si="5"/>
        <v/>
      </c>
      <c r="G15" s="30"/>
      <c r="H15" s="31"/>
      <c r="I15" s="32"/>
      <c r="J15" s="125" t="str">
        <f t="shared" si="3"/>
        <v/>
      </c>
      <c r="K15" s="36"/>
      <c r="L15" s="18"/>
      <c r="M15" s="1"/>
      <c r="N15" s="42">
        <v>5</v>
      </c>
      <c r="O15" s="21" t="s">
        <v>445</v>
      </c>
      <c r="P15" s="29" t="s">
        <v>207</v>
      </c>
      <c r="Q15" s="29" t="s">
        <v>210</v>
      </c>
      <c r="R15" s="27"/>
      <c r="U15" s="1"/>
      <c r="V15" s="1"/>
      <c r="W15" s="1"/>
      <c r="X15" s="1"/>
      <c r="Y15" s="1"/>
      <c r="Z15" s="1"/>
    </row>
    <row r="16" spans="1:26" ht="28.5" x14ac:dyDescent="0.25">
      <c r="A16" s="1"/>
      <c r="B16" s="16" t="str">
        <f t="shared" si="0"/>
        <v/>
      </c>
      <c r="C16" s="17" t="str">
        <f t="shared" si="1"/>
        <v/>
      </c>
      <c r="D16" s="36" t="str">
        <f t="shared" si="4"/>
        <v/>
      </c>
      <c r="E16" s="104" t="str">
        <f t="shared" si="2"/>
        <v/>
      </c>
      <c r="F16" s="104" t="str">
        <f t="shared" si="5"/>
        <v/>
      </c>
      <c r="G16" s="30"/>
      <c r="H16" s="31"/>
      <c r="I16" s="32"/>
      <c r="J16" s="125" t="str">
        <f t="shared" si="3"/>
        <v/>
      </c>
      <c r="K16" s="36"/>
      <c r="L16" s="18"/>
      <c r="M16" s="1"/>
      <c r="N16" s="42">
        <v>6</v>
      </c>
      <c r="O16" s="21" t="s">
        <v>446</v>
      </c>
      <c r="P16" s="29" t="s">
        <v>207</v>
      </c>
      <c r="Q16" s="29" t="s">
        <v>211</v>
      </c>
      <c r="R16" s="27"/>
      <c r="U16" s="1"/>
      <c r="V16" s="1"/>
      <c r="W16" s="1"/>
      <c r="X16" s="1"/>
      <c r="Y16" s="1"/>
      <c r="Z16" s="1"/>
    </row>
    <row r="17" spans="1:26" ht="28.5" x14ac:dyDescent="0.25">
      <c r="A17" s="1"/>
      <c r="B17" s="16" t="str">
        <f t="shared" si="0"/>
        <v/>
      </c>
      <c r="C17" s="17" t="str">
        <f t="shared" si="1"/>
        <v/>
      </c>
      <c r="D17" s="36" t="str">
        <f t="shared" si="4"/>
        <v/>
      </c>
      <c r="E17" s="104" t="str">
        <f t="shared" si="2"/>
        <v/>
      </c>
      <c r="F17" s="104" t="str">
        <f t="shared" si="5"/>
        <v/>
      </c>
      <c r="G17" s="30"/>
      <c r="H17" s="31"/>
      <c r="I17" s="32"/>
      <c r="J17" s="125" t="str">
        <f t="shared" si="3"/>
        <v/>
      </c>
      <c r="K17" s="36"/>
      <c r="L17" s="18"/>
      <c r="M17" s="1"/>
      <c r="N17" s="42">
        <v>7</v>
      </c>
      <c r="O17" s="21" t="s">
        <v>447</v>
      </c>
      <c r="P17" s="29" t="s">
        <v>207</v>
      </c>
      <c r="Q17" s="29" t="s">
        <v>212</v>
      </c>
      <c r="R17" s="27"/>
      <c r="U17" s="1"/>
      <c r="V17" s="1"/>
      <c r="W17" s="1"/>
      <c r="X17" s="1"/>
      <c r="Y17" s="1"/>
      <c r="Z17" s="1"/>
    </row>
    <row r="18" spans="1:26" ht="28.5" x14ac:dyDescent="0.25">
      <c r="A18" s="1"/>
      <c r="B18" s="16" t="str">
        <f t="shared" si="0"/>
        <v/>
      </c>
      <c r="C18" s="17" t="str">
        <f t="shared" si="1"/>
        <v/>
      </c>
      <c r="D18" s="36" t="str">
        <f t="shared" si="4"/>
        <v/>
      </c>
      <c r="E18" s="104" t="str">
        <f t="shared" si="2"/>
        <v/>
      </c>
      <c r="F18" s="104" t="str">
        <f t="shared" si="5"/>
        <v/>
      </c>
      <c r="G18" s="30"/>
      <c r="H18" s="31"/>
      <c r="I18" s="32"/>
      <c r="J18" s="125" t="str">
        <f t="shared" si="3"/>
        <v/>
      </c>
      <c r="K18" s="36"/>
      <c r="L18" s="18"/>
      <c r="M18" s="1"/>
      <c r="N18" s="42">
        <v>8</v>
      </c>
      <c r="O18" s="21" t="s">
        <v>448</v>
      </c>
      <c r="P18" s="29" t="s">
        <v>207</v>
      </c>
      <c r="Q18" s="29" t="s">
        <v>213</v>
      </c>
      <c r="R18" s="27"/>
      <c r="U18" s="1"/>
      <c r="V18" s="1"/>
      <c r="W18" s="1"/>
      <c r="X18" s="1"/>
      <c r="Y18" s="1"/>
      <c r="Z18" s="1"/>
    </row>
    <row r="19" spans="1:26" ht="42.75" x14ac:dyDescent="0.25">
      <c r="A19" s="1"/>
      <c r="B19" s="16" t="str">
        <f t="shared" si="0"/>
        <v/>
      </c>
      <c r="C19" s="17" t="str">
        <f t="shared" si="1"/>
        <v/>
      </c>
      <c r="D19" s="36" t="str">
        <f t="shared" si="4"/>
        <v/>
      </c>
      <c r="E19" s="104" t="str">
        <f t="shared" si="2"/>
        <v/>
      </c>
      <c r="F19" s="104" t="str">
        <f t="shared" si="5"/>
        <v/>
      </c>
      <c r="G19" s="30"/>
      <c r="H19" s="31"/>
      <c r="I19" s="32"/>
      <c r="J19" s="125" t="str">
        <f t="shared" si="3"/>
        <v/>
      </c>
      <c r="K19" s="36"/>
      <c r="L19" s="18"/>
      <c r="M19" s="1"/>
      <c r="N19" s="42">
        <v>9</v>
      </c>
      <c r="O19" s="21" t="s">
        <v>449</v>
      </c>
      <c r="P19" s="29" t="s">
        <v>207</v>
      </c>
      <c r="Q19" s="29" t="s">
        <v>214</v>
      </c>
      <c r="R19" s="27"/>
      <c r="U19" s="1"/>
      <c r="V19" s="1"/>
      <c r="W19" s="1"/>
      <c r="X19" s="1"/>
      <c r="Y19" s="1"/>
      <c r="Z19" s="1"/>
    </row>
    <row r="20" spans="1:26" ht="57" x14ac:dyDescent="0.25">
      <c r="A20" s="1"/>
      <c r="B20" s="16" t="str">
        <f t="shared" si="0"/>
        <v/>
      </c>
      <c r="C20" s="17" t="str">
        <f t="shared" si="1"/>
        <v/>
      </c>
      <c r="D20" s="36" t="str">
        <f t="shared" si="4"/>
        <v/>
      </c>
      <c r="E20" s="104" t="str">
        <f t="shared" si="2"/>
        <v/>
      </c>
      <c r="F20" s="104" t="str">
        <f t="shared" si="5"/>
        <v/>
      </c>
      <c r="G20" s="30"/>
      <c r="H20" s="31"/>
      <c r="I20" s="32"/>
      <c r="J20" s="125" t="str">
        <f t="shared" si="3"/>
        <v/>
      </c>
      <c r="K20" s="36"/>
      <c r="L20" s="18"/>
      <c r="M20" s="1"/>
      <c r="N20" s="42">
        <v>10</v>
      </c>
      <c r="O20" s="21" t="s">
        <v>450</v>
      </c>
      <c r="P20" s="29" t="s">
        <v>207</v>
      </c>
      <c r="Q20" s="29" t="s">
        <v>215</v>
      </c>
      <c r="R20" s="27"/>
      <c r="U20" s="1"/>
      <c r="V20" s="1"/>
      <c r="W20" s="1"/>
      <c r="X20" s="1"/>
      <c r="Y20" s="1"/>
      <c r="Z20" s="1"/>
    </row>
    <row r="21" spans="1:26" ht="57" x14ac:dyDescent="0.25">
      <c r="A21" s="1"/>
      <c r="B21" s="16" t="str">
        <f t="shared" si="0"/>
        <v/>
      </c>
      <c r="C21" s="17" t="str">
        <f t="shared" si="1"/>
        <v/>
      </c>
      <c r="D21" s="36" t="str">
        <f t="shared" si="4"/>
        <v/>
      </c>
      <c r="E21" s="104" t="str">
        <f t="shared" si="2"/>
        <v/>
      </c>
      <c r="F21" s="104" t="str">
        <f t="shared" si="5"/>
        <v/>
      </c>
      <c r="G21" s="30"/>
      <c r="H21" s="31"/>
      <c r="I21" s="32"/>
      <c r="J21" s="125" t="str">
        <f t="shared" si="3"/>
        <v/>
      </c>
      <c r="K21" s="36"/>
      <c r="L21" s="18"/>
      <c r="M21" s="1"/>
      <c r="N21" s="42">
        <v>11</v>
      </c>
      <c r="O21" s="21" t="s">
        <v>451</v>
      </c>
      <c r="P21" s="29" t="s">
        <v>207</v>
      </c>
      <c r="Q21" s="29" t="s">
        <v>216</v>
      </c>
      <c r="R21" s="27"/>
      <c r="U21" s="1"/>
      <c r="V21" s="1"/>
      <c r="W21" s="1"/>
      <c r="X21" s="1"/>
      <c r="Y21" s="1"/>
      <c r="Z21" s="1"/>
    </row>
    <row r="22" spans="1:26" ht="57" x14ac:dyDescent="0.25">
      <c r="A22" s="1"/>
      <c r="B22" s="16" t="str">
        <f t="shared" si="0"/>
        <v/>
      </c>
      <c r="C22" s="17" t="str">
        <f t="shared" si="1"/>
        <v/>
      </c>
      <c r="D22" s="36" t="str">
        <f t="shared" si="4"/>
        <v/>
      </c>
      <c r="E22" s="104" t="str">
        <f t="shared" si="2"/>
        <v/>
      </c>
      <c r="F22" s="104" t="str">
        <f t="shared" si="5"/>
        <v/>
      </c>
      <c r="G22" s="30"/>
      <c r="H22" s="31"/>
      <c r="I22" s="32"/>
      <c r="J22" s="125" t="str">
        <f t="shared" si="3"/>
        <v/>
      </c>
      <c r="K22" s="36"/>
      <c r="L22" s="18"/>
      <c r="M22" s="1"/>
      <c r="N22" s="42">
        <v>12</v>
      </c>
      <c r="O22" s="21" t="s">
        <v>452</v>
      </c>
      <c r="P22" s="29" t="s">
        <v>207</v>
      </c>
      <c r="Q22" s="29" t="s">
        <v>464</v>
      </c>
      <c r="R22" s="27"/>
      <c r="U22" s="1"/>
      <c r="V22" s="1"/>
      <c r="W22" s="1"/>
      <c r="X22" s="1"/>
      <c r="Y22" s="1"/>
      <c r="Z22" s="1"/>
    </row>
    <row r="23" spans="1:26" ht="42.75" x14ac:dyDescent="0.25">
      <c r="A23" s="1"/>
      <c r="B23" s="16" t="str">
        <f t="shared" si="0"/>
        <v/>
      </c>
      <c r="C23" s="17" t="str">
        <f t="shared" si="1"/>
        <v/>
      </c>
      <c r="D23" s="36" t="str">
        <f t="shared" si="4"/>
        <v/>
      </c>
      <c r="E23" s="104" t="str">
        <f t="shared" si="2"/>
        <v/>
      </c>
      <c r="F23" s="104" t="str">
        <f t="shared" si="5"/>
        <v/>
      </c>
      <c r="G23" s="30"/>
      <c r="H23" s="31"/>
      <c r="I23" s="32"/>
      <c r="J23" s="125" t="str">
        <f t="shared" si="3"/>
        <v/>
      </c>
      <c r="K23" s="36"/>
      <c r="L23" s="18"/>
      <c r="M23" s="1"/>
      <c r="N23" s="42">
        <v>13</v>
      </c>
      <c r="O23" s="21" t="s">
        <v>453</v>
      </c>
      <c r="P23" s="29" t="s">
        <v>207</v>
      </c>
      <c r="Q23" s="29" t="s">
        <v>465</v>
      </c>
      <c r="R23" s="27"/>
      <c r="U23" s="1"/>
      <c r="V23" s="1"/>
      <c r="W23" s="1"/>
      <c r="X23" s="1"/>
      <c r="Y23" s="1"/>
      <c r="Z23" s="1"/>
    </row>
    <row r="24" spans="1:26" ht="71.25" x14ac:dyDescent="0.25">
      <c r="A24" s="1"/>
      <c r="B24" s="16" t="str">
        <f t="shared" si="0"/>
        <v/>
      </c>
      <c r="C24" s="17" t="str">
        <f t="shared" si="1"/>
        <v/>
      </c>
      <c r="D24" s="36" t="str">
        <f t="shared" si="4"/>
        <v/>
      </c>
      <c r="E24" s="104" t="str">
        <f t="shared" si="2"/>
        <v/>
      </c>
      <c r="F24" s="104" t="str">
        <f t="shared" si="5"/>
        <v/>
      </c>
      <c r="G24" s="30"/>
      <c r="H24" s="31"/>
      <c r="I24" s="32"/>
      <c r="J24" s="125" t="str">
        <f t="shared" si="3"/>
        <v/>
      </c>
      <c r="K24" s="36"/>
      <c r="L24" s="18"/>
      <c r="M24" s="1"/>
      <c r="N24" s="42">
        <v>14</v>
      </c>
      <c r="O24" s="21" t="s">
        <v>454</v>
      </c>
      <c r="P24" s="29" t="s">
        <v>207</v>
      </c>
      <c r="Q24" s="29" t="s">
        <v>466</v>
      </c>
      <c r="R24" s="27"/>
      <c r="U24" s="1"/>
      <c r="V24" s="1"/>
      <c r="W24" s="1"/>
      <c r="X24" s="1"/>
      <c r="Y24" s="1"/>
      <c r="Z24" s="1"/>
    </row>
    <row r="25" spans="1:26" ht="57" x14ac:dyDescent="0.25">
      <c r="A25" s="1"/>
      <c r="B25" s="16" t="str">
        <f t="shared" si="0"/>
        <v/>
      </c>
      <c r="C25" s="17" t="str">
        <f t="shared" si="1"/>
        <v/>
      </c>
      <c r="D25" s="36" t="str">
        <f t="shared" si="4"/>
        <v/>
      </c>
      <c r="E25" s="104" t="str">
        <f t="shared" si="2"/>
        <v/>
      </c>
      <c r="F25" s="104" t="str">
        <f t="shared" si="5"/>
        <v/>
      </c>
      <c r="G25" s="30"/>
      <c r="H25" s="31"/>
      <c r="I25" s="32"/>
      <c r="J25" s="125" t="str">
        <f t="shared" si="3"/>
        <v/>
      </c>
      <c r="K25" s="36"/>
      <c r="L25" s="18"/>
      <c r="M25" s="1"/>
      <c r="N25" s="42">
        <v>15</v>
      </c>
      <c r="O25" s="86" t="s">
        <v>455</v>
      </c>
      <c r="P25" s="94" t="s">
        <v>207</v>
      </c>
      <c r="Q25" s="29" t="s">
        <v>467</v>
      </c>
      <c r="R25" s="27"/>
      <c r="U25" s="1"/>
      <c r="V25" s="1"/>
      <c r="W25" s="1"/>
      <c r="X25" s="1"/>
      <c r="Y25" s="1"/>
      <c r="Z25" s="1"/>
    </row>
    <row r="26" spans="1:26" x14ac:dyDescent="0.25">
      <c r="A26" s="1"/>
      <c r="B26" s="16" t="str">
        <f t="shared" si="0"/>
        <v/>
      </c>
      <c r="C26" s="17" t="str">
        <f t="shared" si="1"/>
        <v/>
      </c>
      <c r="D26" s="36" t="str">
        <f t="shared" si="4"/>
        <v/>
      </c>
      <c r="E26" s="104" t="str">
        <f t="shared" si="2"/>
        <v/>
      </c>
      <c r="F26" s="104" t="str">
        <f t="shared" si="5"/>
        <v/>
      </c>
      <c r="G26" s="30"/>
      <c r="H26" s="31"/>
      <c r="I26" s="32"/>
      <c r="J26" s="125" t="str">
        <f t="shared" si="3"/>
        <v/>
      </c>
      <c r="K26" s="36"/>
      <c r="L26" s="18"/>
      <c r="M26" s="1"/>
      <c r="N26" s="42"/>
      <c r="O26" s="21" t="s">
        <v>456</v>
      </c>
      <c r="P26" s="94" t="s">
        <v>207</v>
      </c>
      <c r="Q26" s="29" t="s">
        <v>468</v>
      </c>
      <c r="R26" s="27"/>
      <c r="U26" s="1"/>
      <c r="V26" s="1"/>
      <c r="W26" s="1"/>
      <c r="X26" s="1"/>
      <c r="Y26" s="1"/>
      <c r="Z26" s="1"/>
    </row>
    <row r="27" spans="1:26" ht="28.5" x14ac:dyDescent="0.25">
      <c r="A27" s="1"/>
      <c r="B27" s="16" t="str">
        <f t="shared" si="0"/>
        <v/>
      </c>
      <c r="C27" s="17" t="str">
        <f t="shared" si="1"/>
        <v/>
      </c>
      <c r="D27" s="36" t="str">
        <f t="shared" si="4"/>
        <v/>
      </c>
      <c r="E27" s="104" t="str">
        <f t="shared" si="2"/>
        <v/>
      </c>
      <c r="F27" s="104" t="str">
        <f t="shared" si="5"/>
        <v/>
      </c>
      <c r="G27" s="30"/>
      <c r="H27" s="31"/>
      <c r="I27" s="32"/>
      <c r="J27" s="125" t="str">
        <f t="shared" si="3"/>
        <v/>
      </c>
      <c r="K27" s="36"/>
      <c r="L27" s="18"/>
      <c r="M27" s="1"/>
      <c r="N27" s="42"/>
      <c r="O27" s="21" t="s">
        <v>457</v>
      </c>
      <c r="P27" s="94" t="s">
        <v>207</v>
      </c>
      <c r="Q27" s="29" t="s">
        <v>469</v>
      </c>
      <c r="R27" s="27"/>
      <c r="U27" s="1"/>
      <c r="V27" s="1"/>
      <c r="W27" s="1"/>
      <c r="X27" s="1"/>
      <c r="Y27" s="1"/>
      <c r="Z27" s="1"/>
    </row>
    <row r="28" spans="1:26" ht="42.75" x14ac:dyDescent="0.25">
      <c r="A28" s="1"/>
      <c r="B28" s="16" t="str">
        <f t="shared" si="0"/>
        <v/>
      </c>
      <c r="C28" s="17" t="str">
        <f t="shared" si="1"/>
        <v/>
      </c>
      <c r="D28" s="36" t="str">
        <f t="shared" si="4"/>
        <v/>
      </c>
      <c r="E28" s="104" t="str">
        <f t="shared" si="2"/>
        <v/>
      </c>
      <c r="F28" s="104" t="str">
        <f t="shared" si="5"/>
        <v/>
      </c>
      <c r="G28" s="30"/>
      <c r="H28" s="31"/>
      <c r="I28" s="32"/>
      <c r="J28" s="125" t="str">
        <f t="shared" si="3"/>
        <v/>
      </c>
      <c r="K28" s="36"/>
      <c r="L28" s="18"/>
      <c r="M28" s="1"/>
      <c r="N28" s="42"/>
      <c r="O28" s="21" t="s">
        <v>458</v>
      </c>
      <c r="P28" s="94" t="s">
        <v>207</v>
      </c>
      <c r="Q28" s="29" t="s">
        <v>470</v>
      </c>
      <c r="R28" s="27"/>
      <c r="U28" s="1"/>
      <c r="V28" s="1"/>
      <c r="W28" s="1"/>
      <c r="X28" s="1"/>
      <c r="Y28" s="1"/>
      <c r="Z28" s="1"/>
    </row>
    <row r="29" spans="1:26" ht="42.75" x14ac:dyDescent="0.25">
      <c r="A29" s="1"/>
      <c r="B29" s="16" t="str">
        <f t="shared" si="0"/>
        <v/>
      </c>
      <c r="C29" s="17" t="str">
        <f t="shared" si="1"/>
        <v/>
      </c>
      <c r="D29" s="36" t="str">
        <f t="shared" si="4"/>
        <v/>
      </c>
      <c r="E29" s="104" t="str">
        <f t="shared" si="2"/>
        <v/>
      </c>
      <c r="F29" s="104" t="str">
        <f t="shared" si="5"/>
        <v/>
      </c>
      <c r="G29" s="30"/>
      <c r="H29" s="31"/>
      <c r="I29" s="32"/>
      <c r="J29" s="125" t="str">
        <f t="shared" si="3"/>
        <v/>
      </c>
      <c r="K29" s="36"/>
      <c r="L29" s="18"/>
      <c r="M29" s="1"/>
      <c r="N29" s="42"/>
      <c r="O29" s="21" t="s">
        <v>459</v>
      </c>
      <c r="P29" s="94" t="s">
        <v>207</v>
      </c>
      <c r="Q29" s="29" t="s">
        <v>471</v>
      </c>
      <c r="R29" s="27"/>
      <c r="U29" s="1"/>
      <c r="V29" s="1"/>
      <c r="W29" s="1"/>
      <c r="X29" s="1"/>
      <c r="Y29" s="1"/>
      <c r="Z29" s="1"/>
    </row>
    <row r="30" spans="1:26" ht="71.25" x14ac:dyDescent="0.25">
      <c r="A30" s="1"/>
      <c r="B30" s="16" t="str">
        <f t="shared" si="0"/>
        <v/>
      </c>
      <c r="C30" s="17" t="str">
        <f t="shared" si="1"/>
        <v/>
      </c>
      <c r="D30" s="36" t="str">
        <f t="shared" si="4"/>
        <v/>
      </c>
      <c r="E30" s="104" t="str">
        <f t="shared" si="2"/>
        <v/>
      </c>
      <c r="F30" s="104" t="str">
        <f t="shared" si="5"/>
        <v/>
      </c>
      <c r="G30" s="30"/>
      <c r="H30" s="31"/>
      <c r="I30" s="32"/>
      <c r="J30" s="125" t="str">
        <f t="shared" si="3"/>
        <v/>
      </c>
      <c r="K30" s="36"/>
      <c r="L30" s="18"/>
      <c r="M30" s="1"/>
      <c r="N30" s="42"/>
      <c r="O30" s="21" t="s">
        <v>460</v>
      </c>
      <c r="P30" s="94" t="s">
        <v>207</v>
      </c>
      <c r="Q30" s="29" t="s">
        <v>472</v>
      </c>
      <c r="R30" s="27"/>
      <c r="U30" s="1"/>
      <c r="V30" s="1"/>
      <c r="W30" s="1"/>
      <c r="X30" s="1"/>
      <c r="Y30" s="1"/>
      <c r="Z30" s="1"/>
    </row>
    <row r="31" spans="1:26" ht="42.75" x14ac:dyDescent="0.25">
      <c r="A31" s="1"/>
      <c r="B31" s="16" t="str">
        <f t="shared" si="0"/>
        <v/>
      </c>
      <c r="C31" s="17" t="str">
        <f t="shared" si="1"/>
        <v/>
      </c>
      <c r="D31" s="36" t="str">
        <f t="shared" si="4"/>
        <v/>
      </c>
      <c r="E31" s="104" t="str">
        <f t="shared" si="2"/>
        <v/>
      </c>
      <c r="F31" s="104" t="str">
        <f t="shared" si="5"/>
        <v/>
      </c>
      <c r="G31" s="30"/>
      <c r="H31" s="31"/>
      <c r="I31" s="32"/>
      <c r="J31" s="125" t="str">
        <f t="shared" si="3"/>
        <v/>
      </c>
      <c r="K31" s="36"/>
      <c r="L31" s="18"/>
      <c r="M31" s="1"/>
      <c r="N31" s="42"/>
      <c r="O31" s="21" t="s">
        <v>461</v>
      </c>
      <c r="P31" s="94" t="s">
        <v>207</v>
      </c>
      <c r="Q31" s="29" t="s">
        <v>473</v>
      </c>
      <c r="R31" s="27"/>
      <c r="U31" s="1"/>
      <c r="V31" s="1"/>
      <c r="W31" s="1"/>
      <c r="X31" s="1"/>
      <c r="Y31" s="1"/>
      <c r="Z31" s="1"/>
    </row>
    <row r="32" spans="1:26" ht="28.5" x14ac:dyDescent="0.25">
      <c r="A32" s="1"/>
      <c r="B32" s="16" t="str">
        <f t="shared" si="0"/>
        <v/>
      </c>
      <c r="C32" s="17" t="str">
        <f t="shared" si="1"/>
        <v/>
      </c>
      <c r="D32" s="36" t="str">
        <f t="shared" si="4"/>
        <v/>
      </c>
      <c r="E32" s="104" t="str">
        <f t="shared" si="2"/>
        <v/>
      </c>
      <c r="F32" s="104" t="str">
        <f t="shared" si="5"/>
        <v/>
      </c>
      <c r="G32" s="30"/>
      <c r="H32" s="31"/>
      <c r="I32" s="32"/>
      <c r="J32" s="125" t="str">
        <f t="shared" si="3"/>
        <v/>
      </c>
      <c r="K32" s="36"/>
      <c r="L32" s="18"/>
      <c r="M32" s="1"/>
      <c r="N32" s="42"/>
      <c r="O32" s="21" t="s">
        <v>462</v>
      </c>
      <c r="P32" s="94" t="s">
        <v>207</v>
      </c>
      <c r="Q32" s="29" t="s">
        <v>474</v>
      </c>
      <c r="R32" s="27"/>
      <c r="U32" s="1"/>
      <c r="V32" s="1"/>
      <c r="W32" s="1"/>
      <c r="X32" s="1"/>
      <c r="Y32" s="1"/>
      <c r="Z32" s="1"/>
    </row>
    <row r="33" spans="1:26" ht="57" x14ac:dyDescent="0.25">
      <c r="A33" s="1"/>
      <c r="B33" s="16" t="str">
        <f t="shared" si="0"/>
        <v/>
      </c>
      <c r="C33" s="17" t="str">
        <f t="shared" si="1"/>
        <v/>
      </c>
      <c r="D33" s="36" t="str">
        <f t="shared" si="4"/>
        <v/>
      </c>
      <c r="E33" s="104" t="str">
        <f t="shared" si="2"/>
        <v/>
      </c>
      <c r="F33" s="104" t="str">
        <f t="shared" si="5"/>
        <v/>
      </c>
      <c r="G33" s="30"/>
      <c r="H33" s="31"/>
      <c r="I33" s="32"/>
      <c r="J33" s="125" t="str">
        <f t="shared" si="3"/>
        <v/>
      </c>
      <c r="K33" s="36"/>
      <c r="L33" s="18"/>
      <c r="M33" s="1"/>
      <c r="N33" s="42"/>
      <c r="O33" s="21" t="s">
        <v>463</v>
      </c>
      <c r="P33" s="94" t="s">
        <v>207</v>
      </c>
      <c r="Q33" s="29" t="s">
        <v>475</v>
      </c>
      <c r="R33" s="27"/>
      <c r="U33" s="1"/>
      <c r="V33" s="1"/>
      <c r="W33" s="1"/>
      <c r="X33" s="1"/>
      <c r="Y33" s="1"/>
      <c r="Z33" s="1"/>
    </row>
    <row r="34" spans="1:26" ht="28.5" x14ac:dyDescent="0.25">
      <c r="A34" s="1"/>
      <c r="B34" s="16" t="str">
        <f t="shared" si="0"/>
        <v/>
      </c>
      <c r="C34" s="17" t="str">
        <f t="shared" si="1"/>
        <v/>
      </c>
      <c r="D34" s="36" t="str">
        <f t="shared" si="4"/>
        <v/>
      </c>
      <c r="E34" s="104" t="str">
        <f t="shared" si="2"/>
        <v/>
      </c>
      <c r="F34" s="104" t="str">
        <f t="shared" si="5"/>
        <v/>
      </c>
      <c r="G34" s="30"/>
      <c r="H34" s="31"/>
      <c r="I34" s="32"/>
      <c r="J34" s="125" t="str">
        <f t="shared" si="3"/>
        <v/>
      </c>
      <c r="K34" s="36"/>
      <c r="L34" s="18"/>
      <c r="M34" s="1"/>
      <c r="N34" s="42"/>
      <c r="O34" s="86" t="s">
        <v>476</v>
      </c>
      <c r="P34" s="94" t="s">
        <v>207</v>
      </c>
      <c r="Q34" s="94" t="s">
        <v>251</v>
      </c>
      <c r="R34" s="27"/>
      <c r="U34" s="1"/>
      <c r="V34" s="1"/>
      <c r="W34" s="1"/>
      <c r="X34" s="1"/>
      <c r="Y34" s="1"/>
      <c r="Z34" s="1"/>
    </row>
    <row r="35" spans="1:26" x14ac:dyDescent="0.25">
      <c r="A35" s="1"/>
      <c r="B35" s="16" t="str">
        <f t="shared" si="0"/>
        <v/>
      </c>
      <c r="C35" s="17" t="str">
        <f t="shared" si="1"/>
        <v/>
      </c>
      <c r="D35" s="36" t="str">
        <f t="shared" si="4"/>
        <v/>
      </c>
      <c r="E35" s="104" t="str">
        <f t="shared" si="2"/>
        <v/>
      </c>
      <c r="F35" s="104" t="str">
        <f t="shared" si="5"/>
        <v/>
      </c>
      <c r="G35" s="30"/>
      <c r="H35" s="31"/>
      <c r="I35" s="32"/>
      <c r="J35" s="125" t="str">
        <f t="shared" si="3"/>
        <v/>
      </c>
      <c r="K35" s="36"/>
      <c r="L35" s="18"/>
      <c r="M35" s="1"/>
      <c r="N35" s="42"/>
      <c r="O35" s="21"/>
      <c r="P35" s="29"/>
      <c r="Q35" s="29"/>
      <c r="R35" s="27"/>
      <c r="U35" s="1"/>
      <c r="V35" s="1"/>
      <c r="W35" s="1"/>
      <c r="X35" s="1"/>
      <c r="Y35" s="1"/>
      <c r="Z35" s="1"/>
    </row>
    <row r="36" spans="1:26" x14ac:dyDescent="0.25">
      <c r="A36" s="1"/>
      <c r="B36" s="16" t="str">
        <f t="shared" si="0"/>
        <v/>
      </c>
      <c r="C36" s="17" t="str">
        <f t="shared" si="1"/>
        <v/>
      </c>
      <c r="D36" s="36" t="str">
        <f t="shared" si="4"/>
        <v/>
      </c>
      <c r="E36" s="104" t="str">
        <f t="shared" si="2"/>
        <v/>
      </c>
      <c r="F36" s="104" t="str">
        <f t="shared" si="5"/>
        <v/>
      </c>
      <c r="G36" s="30"/>
      <c r="H36" s="31"/>
      <c r="I36" s="32"/>
      <c r="J36" s="125" t="str">
        <f t="shared" si="3"/>
        <v/>
      </c>
      <c r="K36" s="36"/>
      <c r="L36" s="18"/>
      <c r="M36" s="1"/>
      <c r="N36" s="42"/>
      <c r="O36" s="21"/>
      <c r="P36" s="29"/>
      <c r="Q36" s="29"/>
      <c r="R36" s="27"/>
      <c r="U36" s="1"/>
      <c r="V36" s="1"/>
      <c r="W36" s="1"/>
      <c r="X36" s="1"/>
      <c r="Y36" s="1"/>
      <c r="Z36" s="1"/>
    </row>
    <row r="37" spans="1:26" x14ac:dyDescent="0.25">
      <c r="A37" s="1"/>
      <c r="B37" s="16" t="str">
        <f t="shared" si="0"/>
        <v/>
      </c>
      <c r="C37" s="17" t="str">
        <f t="shared" si="1"/>
        <v/>
      </c>
      <c r="D37" s="36" t="str">
        <f t="shared" si="4"/>
        <v/>
      </c>
      <c r="E37" s="104" t="str">
        <f t="shared" si="2"/>
        <v/>
      </c>
      <c r="F37" s="104" t="str">
        <f t="shared" si="5"/>
        <v/>
      </c>
      <c r="G37" s="30"/>
      <c r="H37" s="31"/>
      <c r="I37" s="32"/>
      <c r="J37" s="125" t="str">
        <f t="shared" si="3"/>
        <v/>
      </c>
      <c r="K37" s="36"/>
      <c r="L37" s="18"/>
      <c r="M37" s="1"/>
      <c r="N37" s="42"/>
      <c r="O37" s="21"/>
      <c r="P37" s="29"/>
      <c r="Q37" s="29"/>
      <c r="R37" s="27"/>
      <c r="U37" s="1"/>
      <c r="V37" s="1"/>
      <c r="W37" s="1"/>
      <c r="X37" s="1"/>
      <c r="Y37" s="1"/>
      <c r="Z37" s="1"/>
    </row>
    <row r="38" spans="1:26" x14ac:dyDescent="0.25">
      <c r="A38" s="1"/>
      <c r="B38" s="16" t="str">
        <f t="shared" si="0"/>
        <v/>
      </c>
      <c r="C38" s="17" t="str">
        <f t="shared" si="1"/>
        <v/>
      </c>
      <c r="D38" s="36" t="str">
        <f t="shared" si="4"/>
        <v/>
      </c>
      <c r="E38" s="104" t="str">
        <f t="shared" si="2"/>
        <v/>
      </c>
      <c r="F38" s="104" t="str">
        <f t="shared" si="5"/>
        <v/>
      </c>
      <c r="G38" s="30"/>
      <c r="H38" s="31"/>
      <c r="I38" s="32"/>
      <c r="J38" s="125" t="str">
        <f t="shared" si="3"/>
        <v/>
      </c>
      <c r="K38" s="36"/>
      <c r="L38" s="18"/>
      <c r="M38" s="1"/>
      <c r="N38" s="42"/>
      <c r="O38" s="21"/>
      <c r="P38" s="29"/>
      <c r="Q38" s="29"/>
      <c r="R38" s="27"/>
      <c r="U38" s="1"/>
      <c r="V38" s="1"/>
      <c r="W38" s="1"/>
      <c r="X38" s="1"/>
      <c r="Y38" s="1"/>
      <c r="Z38" s="1"/>
    </row>
    <row r="39" spans="1:26" x14ac:dyDescent="0.25">
      <c r="A39" s="1"/>
      <c r="B39" s="16" t="str">
        <f t="shared" si="0"/>
        <v/>
      </c>
      <c r="C39" s="17" t="str">
        <f t="shared" si="1"/>
        <v/>
      </c>
      <c r="D39" s="36" t="str">
        <f t="shared" si="4"/>
        <v/>
      </c>
      <c r="E39" s="104" t="str">
        <f t="shared" si="2"/>
        <v/>
      </c>
      <c r="F39" s="104" t="str">
        <f t="shared" si="5"/>
        <v/>
      </c>
      <c r="G39" s="30"/>
      <c r="H39" s="31"/>
      <c r="I39" s="32"/>
      <c r="J39" s="125" t="str">
        <f t="shared" si="3"/>
        <v/>
      </c>
      <c r="K39" s="36"/>
      <c r="L39" s="18"/>
      <c r="M39" s="1"/>
      <c r="N39" s="42"/>
      <c r="O39" s="21"/>
      <c r="P39" s="29"/>
      <c r="Q39" s="29"/>
      <c r="R39" s="27"/>
      <c r="U39" s="1"/>
      <c r="V39" s="1"/>
      <c r="W39" s="1"/>
      <c r="X39" s="1"/>
      <c r="Y39" s="1"/>
      <c r="Z39" s="1"/>
    </row>
    <row r="40" spans="1:26" x14ac:dyDescent="0.25">
      <c r="A40" s="1"/>
      <c r="B40" s="16" t="str">
        <f t="shared" si="0"/>
        <v/>
      </c>
      <c r="C40" s="17" t="str">
        <f t="shared" si="1"/>
        <v/>
      </c>
      <c r="D40" s="36" t="str">
        <f t="shared" si="4"/>
        <v/>
      </c>
      <c r="E40" s="104" t="str">
        <f t="shared" si="2"/>
        <v/>
      </c>
      <c r="F40" s="104" t="str">
        <f t="shared" si="5"/>
        <v/>
      </c>
      <c r="G40" s="30"/>
      <c r="H40" s="31"/>
      <c r="I40" s="32"/>
      <c r="J40" s="125" t="str">
        <f t="shared" si="3"/>
        <v/>
      </c>
      <c r="K40" s="36"/>
      <c r="L40" s="18"/>
      <c r="M40" s="1"/>
      <c r="N40" s="42"/>
      <c r="O40" s="21"/>
      <c r="P40" s="29"/>
      <c r="Q40" s="29"/>
      <c r="R40" s="27"/>
      <c r="U40" s="1"/>
      <c r="V40" s="1"/>
      <c r="W40" s="1"/>
      <c r="X40" s="1"/>
      <c r="Y40" s="1"/>
      <c r="Z40" s="1"/>
    </row>
    <row r="41" spans="1:26" x14ac:dyDescent="0.25">
      <c r="A41" s="1"/>
      <c r="B41" s="16" t="str">
        <f t="shared" si="0"/>
        <v/>
      </c>
      <c r="C41" s="17" t="str">
        <f t="shared" si="1"/>
        <v/>
      </c>
      <c r="D41" s="36" t="str">
        <f t="shared" si="4"/>
        <v/>
      </c>
      <c r="E41" s="104" t="str">
        <f t="shared" si="2"/>
        <v/>
      </c>
      <c r="F41" s="104" t="str">
        <f t="shared" si="5"/>
        <v/>
      </c>
      <c r="G41" s="30"/>
      <c r="H41" s="31"/>
      <c r="I41" s="32"/>
      <c r="J41" s="125" t="str">
        <f t="shared" si="3"/>
        <v/>
      </c>
      <c r="K41" s="36"/>
      <c r="L41" s="18"/>
      <c r="M41" s="1"/>
      <c r="N41" s="42"/>
      <c r="O41" s="21"/>
      <c r="P41" s="29"/>
      <c r="Q41" s="29"/>
      <c r="R41" s="27"/>
      <c r="U41" s="1"/>
      <c r="V41" s="1"/>
      <c r="W41" s="1"/>
      <c r="X41" s="1"/>
      <c r="Y41" s="1"/>
      <c r="Z41" s="1"/>
    </row>
    <row r="42" spans="1:26" x14ac:dyDescent="0.25">
      <c r="A42" s="1"/>
      <c r="B42" s="16" t="str">
        <f t="shared" si="0"/>
        <v/>
      </c>
      <c r="C42" s="17" t="str">
        <f t="shared" si="1"/>
        <v/>
      </c>
      <c r="D42" s="36" t="str">
        <f t="shared" si="4"/>
        <v/>
      </c>
      <c r="E42" s="104" t="str">
        <f t="shared" si="2"/>
        <v/>
      </c>
      <c r="F42" s="104" t="str">
        <f t="shared" si="5"/>
        <v/>
      </c>
      <c r="G42" s="30"/>
      <c r="H42" s="31"/>
      <c r="I42" s="32"/>
      <c r="J42" s="125" t="str">
        <f t="shared" si="3"/>
        <v/>
      </c>
      <c r="K42" s="36"/>
      <c r="L42" s="18"/>
      <c r="M42" s="1"/>
      <c r="N42" s="42"/>
      <c r="O42" s="21"/>
      <c r="P42" s="29"/>
      <c r="Q42" s="29"/>
      <c r="R42" s="27"/>
      <c r="U42" s="1"/>
      <c r="V42" s="1"/>
      <c r="W42" s="1"/>
      <c r="X42" s="1"/>
      <c r="Y42" s="1"/>
      <c r="Z42" s="1"/>
    </row>
    <row r="43" spans="1:26" x14ac:dyDescent="0.25">
      <c r="A43" s="1"/>
      <c r="B43" s="16" t="str">
        <f t="shared" si="0"/>
        <v/>
      </c>
      <c r="C43" s="17" t="str">
        <f t="shared" si="1"/>
        <v/>
      </c>
      <c r="D43" s="36" t="str">
        <f t="shared" si="4"/>
        <v/>
      </c>
      <c r="E43" s="104" t="str">
        <f t="shared" si="2"/>
        <v/>
      </c>
      <c r="F43" s="104" t="str">
        <f t="shared" si="5"/>
        <v/>
      </c>
      <c r="G43" s="30"/>
      <c r="H43" s="31"/>
      <c r="I43" s="32"/>
      <c r="J43" s="125" t="str">
        <f t="shared" si="3"/>
        <v/>
      </c>
      <c r="K43" s="36"/>
      <c r="L43" s="18"/>
      <c r="M43" s="1"/>
      <c r="N43" s="42"/>
      <c r="O43" s="21"/>
      <c r="P43" s="29"/>
      <c r="Q43" s="29"/>
      <c r="R43" s="27"/>
      <c r="U43" s="1"/>
      <c r="V43" s="1"/>
      <c r="W43" s="1"/>
      <c r="X43" s="1"/>
      <c r="Y43" s="1"/>
      <c r="Z43" s="1"/>
    </row>
    <row r="44" spans="1:26" x14ac:dyDescent="0.25">
      <c r="A44" s="1"/>
      <c r="B44" s="16" t="str">
        <f t="shared" si="0"/>
        <v/>
      </c>
      <c r="C44" s="17" t="str">
        <f t="shared" si="1"/>
        <v/>
      </c>
      <c r="D44" s="36" t="str">
        <f t="shared" si="4"/>
        <v/>
      </c>
      <c r="E44" s="104" t="str">
        <f t="shared" si="2"/>
        <v/>
      </c>
      <c r="F44" s="104" t="str">
        <f t="shared" si="5"/>
        <v/>
      </c>
      <c r="G44" s="30"/>
      <c r="H44" s="31"/>
      <c r="I44" s="32"/>
      <c r="J44" s="125" t="str">
        <f t="shared" si="3"/>
        <v/>
      </c>
      <c r="K44" s="36"/>
      <c r="L44" s="18"/>
      <c r="M44" s="1"/>
      <c r="N44" s="42"/>
      <c r="O44" s="21"/>
      <c r="P44" s="29"/>
      <c r="Q44" s="29"/>
      <c r="R44" s="27"/>
      <c r="U44" s="1"/>
      <c r="V44" s="1"/>
      <c r="W44" s="1"/>
      <c r="X44" s="1"/>
      <c r="Y44" s="1"/>
      <c r="Z44" s="1"/>
    </row>
    <row r="45" spans="1:26" x14ac:dyDescent="0.25">
      <c r="A45" s="1"/>
      <c r="B45" s="16" t="str">
        <f t="shared" si="0"/>
        <v/>
      </c>
      <c r="C45" s="17" t="str">
        <f t="shared" si="1"/>
        <v/>
      </c>
      <c r="D45" s="36" t="str">
        <f t="shared" si="4"/>
        <v/>
      </c>
      <c r="E45" s="104" t="str">
        <f t="shared" si="2"/>
        <v/>
      </c>
      <c r="F45" s="104" t="str">
        <f t="shared" si="5"/>
        <v/>
      </c>
      <c r="G45" s="30"/>
      <c r="H45" s="31"/>
      <c r="I45" s="32"/>
      <c r="J45" s="125" t="str">
        <f t="shared" si="3"/>
        <v/>
      </c>
      <c r="K45" s="36"/>
      <c r="L45" s="18"/>
      <c r="M45" s="1"/>
      <c r="N45" s="42"/>
      <c r="O45" s="21"/>
      <c r="P45" s="29"/>
      <c r="Q45" s="29"/>
      <c r="R45" s="27"/>
      <c r="U45" s="1"/>
      <c r="V45" s="1"/>
      <c r="W45" s="1"/>
      <c r="X45" s="1"/>
      <c r="Y45" s="1"/>
      <c r="Z45" s="1"/>
    </row>
    <row r="46" spans="1:26" x14ac:dyDescent="0.25">
      <c r="A46" s="1"/>
      <c r="B46" s="16" t="str">
        <f t="shared" si="0"/>
        <v/>
      </c>
      <c r="C46" s="17" t="str">
        <f t="shared" si="1"/>
        <v/>
      </c>
      <c r="D46" s="36" t="str">
        <f t="shared" si="4"/>
        <v/>
      </c>
      <c r="E46" s="104" t="str">
        <f t="shared" si="2"/>
        <v/>
      </c>
      <c r="F46" s="104" t="str">
        <f t="shared" si="5"/>
        <v/>
      </c>
      <c r="G46" s="30"/>
      <c r="H46" s="31"/>
      <c r="I46" s="32"/>
      <c r="J46" s="125" t="str">
        <f t="shared" si="3"/>
        <v/>
      </c>
      <c r="K46" s="36"/>
      <c r="L46" s="18"/>
      <c r="M46" s="1"/>
      <c r="N46" s="42"/>
      <c r="O46" s="21"/>
      <c r="P46" s="29"/>
      <c r="Q46" s="29"/>
      <c r="R46" s="27"/>
      <c r="U46" s="1"/>
      <c r="V46" s="1"/>
      <c r="W46" s="1"/>
      <c r="X46" s="1"/>
      <c r="Y46" s="1"/>
      <c r="Z46" s="1"/>
    </row>
    <row r="47" spans="1:26" x14ac:dyDescent="0.25">
      <c r="A47" s="1"/>
      <c r="B47" s="16" t="str">
        <f t="shared" si="0"/>
        <v/>
      </c>
      <c r="C47" s="17" t="str">
        <f t="shared" si="1"/>
        <v/>
      </c>
      <c r="D47" s="36" t="str">
        <f t="shared" si="4"/>
        <v/>
      </c>
      <c r="E47" s="104" t="str">
        <f t="shared" si="2"/>
        <v/>
      </c>
      <c r="F47" s="104" t="str">
        <f t="shared" si="5"/>
        <v/>
      </c>
      <c r="G47" s="30"/>
      <c r="H47" s="31"/>
      <c r="I47" s="32"/>
      <c r="J47" s="125" t="str">
        <f t="shared" si="3"/>
        <v/>
      </c>
      <c r="K47" s="36"/>
      <c r="L47" s="18"/>
      <c r="M47" s="1"/>
      <c r="N47" s="42"/>
      <c r="O47" s="21"/>
      <c r="P47" s="29"/>
      <c r="Q47" s="29"/>
      <c r="R47" s="27"/>
      <c r="U47" s="1"/>
      <c r="V47" s="1"/>
      <c r="W47" s="1"/>
      <c r="X47" s="1"/>
      <c r="Y47" s="1"/>
      <c r="Z47" s="1"/>
    </row>
    <row r="48" spans="1:26" x14ac:dyDescent="0.25">
      <c r="A48" s="1"/>
      <c r="B48" s="16" t="str">
        <f t="shared" si="0"/>
        <v/>
      </c>
      <c r="C48" s="17" t="str">
        <f t="shared" si="1"/>
        <v/>
      </c>
      <c r="D48" s="36" t="str">
        <f t="shared" si="4"/>
        <v/>
      </c>
      <c r="E48" s="104" t="str">
        <f t="shared" si="2"/>
        <v/>
      </c>
      <c r="F48" s="104" t="str">
        <f t="shared" si="5"/>
        <v/>
      </c>
      <c r="G48" s="30"/>
      <c r="H48" s="31"/>
      <c r="I48" s="32"/>
      <c r="J48" s="125" t="str">
        <f t="shared" si="3"/>
        <v/>
      </c>
      <c r="K48" s="36"/>
      <c r="L48" s="18"/>
      <c r="M48" s="1"/>
      <c r="N48" s="42"/>
      <c r="O48" s="21"/>
      <c r="P48" s="29"/>
      <c r="Q48" s="29"/>
      <c r="R48" s="27"/>
      <c r="U48" s="1"/>
      <c r="V48" s="1"/>
      <c r="W48" s="1"/>
      <c r="X48" s="1"/>
      <c r="Y48" s="1"/>
      <c r="Z48" s="1"/>
    </row>
    <row r="49" spans="1:26" x14ac:dyDescent="0.25">
      <c r="A49" s="1"/>
      <c r="B49" s="16" t="str">
        <f t="shared" si="0"/>
        <v/>
      </c>
      <c r="C49" s="17" t="str">
        <f t="shared" si="1"/>
        <v/>
      </c>
      <c r="D49" s="36" t="str">
        <f t="shared" si="4"/>
        <v/>
      </c>
      <c r="E49" s="104" t="str">
        <f t="shared" si="2"/>
        <v/>
      </c>
      <c r="F49" s="104" t="str">
        <f t="shared" si="5"/>
        <v/>
      </c>
      <c r="G49" s="30"/>
      <c r="H49" s="31"/>
      <c r="I49" s="32"/>
      <c r="J49" s="125" t="str">
        <f t="shared" si="3"/>
        <v/>
      </c>
      <c r="K49" s="36"/>
      <c r="L49" s="18"/>
      <c r="M49" s="1"/>
      <c r="N49" s="42"/>
      <c r="O49" s="21"/>
      <c r="P49" s="29"/>
      <c r="Q49" s="29"/>
      <c r="R49" s="27"/>
      <c r="U49" s="1"/>
      <c r="V49" s="1"/>
      <c r="W49" s="1"/>
      <c r="X49" s="1"/>
      <c r="Y49" s="1"/>
      <c r="Z49" s="1"/>
    </row>
    <row r="50" spans="1:26" x14ac:dyDescent="0.25">
      <c r="A50" s="1"/>
      <c r="B50" s="16" t="str">
        <f t="shared" si="0"/>
        <v/>
      </c>
      <c r="C50" s="17" t="str">
        <f t="shared" si="1"/>
        <v/>
      </c>
      <c r="D50" s="36" t="str">
        <f t="shared" si="4"/>
        <v/>
      </c>
      <c r="E50" s="104" t="str">
        <f t="shared" si="2"/>
        <v/>
      </c>
      <c r="F50" s="104" t="str">
        <f t="shared" si="5"/>
        <v/>
      </c>
      <c r="G50" s="30"/>
      <c r="H50" s="31"/>
      <c r="I50" s="32"/>
      <c r="J50" s="125" t="str">
        <f t="shared" si="3"/>
        <v/>
      </c>
      <c r="K50" s="36"/>
      <c r="L50" s="18"/>
      <c r="M50" s="1"/>
      <c r="N50" s="42"/>
      <c r="O50" s="21"/>
      <c r="P50" s="29"/>
      <c r="Q50" s="29"/>
      <c r="R50" s="27"/>
      <c r="U50" s="1"/>
      <c r="V50" s="1"/>
      <c r="W50" s="1"/>
      <c r="X50" s="1"/>
      <c r="Y50" s="1"/>
      <c r="Z50" s="1"/>
    </row>
    <row r="51" spans="1:26" x14ac:dyDescent="0.25">
      <c r="A51" s="1"/>
      <c r="B51" s="16" t="str">
        <f t="shared" si="0"/>
        <v/>
      </c>
      <c r="C51" s="17" t="str">
        <f t="shared" si="1"/>
        <v/>
      </c>
      <c r="D51" s="36" t="str">
        <f t="shared" si="4"/>
        <v/>
      </c>
      <c r="E51" s="104" t="str">
        <f t="shared" si="2"/>
        <v/>
      </c>
      <c r="F51" s="104" t="str">
        <f t="shared" si="5"/>
        <v/>
      </c>
      <c r="G51" s="30"/>
      <c r="H51" s="31"/>
      <c r="I51" s="32"/>
      <c r="J51" s="125" t="str">
        <f t="shared" si="3"/>
        <v/>
      </c>
      <c r="K51" s="36"/>
      <c r="L51" s="18"/>
      <c r="M51" s="1"/>
      <c r="N51" s="42"/>
      <c r="O51" s="21"/>
      <c r="P51" s="29"/>
      <c r="Q51" s="29"/>
      <c r="R51" s="27"/>
      <c r="U51" s="1"/>
      <c r="V51" s="1"/>
      <c r="W51" s="1"/>
      <c r="X51" s="1"/>
      <c r="Y51" s="1"/>
      <c r="Z51" s="1"/>
    </row>
    <row r="52" spans="1:26" x14ac:dyDescent="0.25">
      <c r="A52" s="1"/>
      <c r="B52" s="16" t="str">
        <f t="shared" si="0"/>
        <v/>
      </c>
      <c r="C52" s="17" t="str">
        <f t="shared" si="1"/>
        <v/>
      </c>
      <c r="D52" s="36" t="str">
        <f t="shared" si="4"/>
        <v/>
      </c>
      <c r="E52" s="104" t="str">
        <f t="shared" si="2"/>
        <v/>
      </c>
      <c r="F52" s="104" t="str">
        <f t="shared" si="5"/>
        <v/>
      </c>
      <c r="G52" s="30"/>
      <c r="H52" s="31"/>
      <c r="I52" s="32"/>
      <c r="J52" s="125" t="str">
        <f t="shared" si="3"/>
        <v/>
      </c>
      <c r="K52" s="36"/>
      <c r="L52" s="18"/>
      <c r="M52" s="1"/>
      <c r="N52" s="42"/>
      <c r="O52" s="21"/>
      <c r="P52" s="29"/>
      <c r="Q52" s="29"/>
      <c r="R52" s="27"/>
      <c r="U52" s="1"/>
      <c r="V52" s="1"/>
      <c r="W52" s="1"/>
      <c r="X52" s="1"/>
      <c r="Y52" s="1"/>
      <c r="Z52" s="1"/>
    </row>
    <row r="53" spans="1:26" x14ac:dyDescent="0.25">
      <c r="A53" s="1"/>
      <c r="B53" s="16" t="str">
        <f t="shared" si="0"/>
        <v/>
      </c>
      <c r="C53" s="17" t="str">
        <f t="shared" si="1"/>
        <v/>
      </c>
      <c r="D53" s="36" t="str">
        <f t="shared" si="4"/>
        <v/>
      </c>
      <c r="E53" s="104" t="str">
        <f t="shared" si="2"/>
        <v/>
      </c>
      <c r="F53" s="104" t="str">
        <f t="shared" si="5"/>
        <v/>
      </c>
      <c r="G53" s="30"/>
      <c r="H53" s="31"/>
      <c r="I53" s="32"/>
      <c r="J53" s="125" t="str">
        <f t="shared" si="3"/>
        <v/>
      </c>
      <c r="K53" s="36"/>
      <c r="L53" s="18"/>
      <c r="M53" s="1"/>
      <c r="N53" s="42"/>
      <c r="O53" s="21"/>
      <c r="P53" s="29"/>
      <c r="Q53" s="29"/>
      <c r="R53" s="27"/>
      <c r="U53" s="1"/>
      <c r="V53" s="1"/>
      <c r="W53" s="1"/>
      <c r="X53" s="1"/>
      <c r="Y53" s="1"/>
      <c r="Z53" s="1"/>
    </row>
    <row r="54" spans="1:26" x14ac:dyDescent="0.25">
      <c r="A54" s="1"/>
      <c r="B54" s="16" t="str">
        <f t="shared" si="0"/>
        <v/>
      </c>
      <c r="C54" s="17" t="str">
        <f t="shared" si="1"/>
        <v/>
      </c>
      <c r="D54" s="36" t="str">
        <f t="shared" si="4"/>
        <v/>
      </c>
      <c r="E54" s="104" t="str">
        <f t="shared" si="2"/>
        <v/>
      </c>
      <c r="F54" s="104" t="str">
        <f t="shared" si="5"/>
        <v/>
      </c>
      <c r="G54" s="30"/>
      <c r="H54" s="31"/>
      <c r="I54" s="32"/>
      <c r="J54" s="125" t="str">
        <f t="shared" si="3"/>
        <v/>
      </c>
      <c r="K54" s="36"/>
      <c r="L54" s="18"/>
      <c r="M54" s="1"/>
      <c r="N54" s="42"/>
      <c r="O54" s="21"/>
      <c r="P54" s="29"/>
      <c r="Q54" s="29"/>
      <c r="R54" s="27"/>
      <c r="U54" s="1"/>
      <c r="V54" s="1"/>
      <c r="W54" s="1"/>
      <c r="X54" s="1"/>
      <c r="Y54" s="1"/>
      <c r="Z54" s="1"/>
    </row>
    <row r="55" spans="1:26" x14ac:dyDescent="0.25">
      <c r="A55" s="1"/>
      <c r="B55" s="16" t="str">
        <f t="shared" si="0"/>
        <v/>
      </c>
      <c r="C55" s="17" t="str">
        <f t="shared" si="1"/>
        <v/>
      </c>
      <c r="D55" s="36" t="str">
        <f t="shared" si="4"/>
        <v/>
      </c>
      <c r="E55" s="104" t="str">
        <f t="shared" si="2"/>
        <v/>
      </c>
      <c r="F55" s="104" t="str">
        <f t="shared" si="5"/>
        <v/>
      </c>
      <c r="G55" s="30"/>
      <c r="H55" s="31"/>
      <c r="I55" s="32"/>
      <c r="J55" s="125" t="str">
        <f t="shared" si="3"/>
        <v/>
      </c>
      <c r="K55" s="36"/>
      <c r="L55" s="18"/>
      <c r="M55" s="1"/>
      <c r="N55" s="42"/>
      <c r="O55" s="21"/>
      <c r="P55" s="29"/>
      <c r="Q55" s="29"/>
      <c r="R55" s="27"/>
      <c r="U55" s="1"/>
      <c r="V55" s="1"/>
      <c r="W55" s="1"/>
      <c r="X55" s="1"/>
      <c r="Y55" s="1"/>
      <c r="Z55" s="1"/>
    </row>
    <row r="56" spans="1:26" x14ac:dyDescent="0.25">
      <c r="A56" s="1"/>
      <c r="B56" s="16" t="str">
        <f t="shared" si="0"/>
        <v/>
      </c>
      <c r="C56" s="17" t="str">
        <f t="shared" si="1"/>
        <v/>
      </c>
      <c r="D56" s="36" t="str">
        <f t="shared" si="4"/>
        <v/>
      </c>
      <c r="E56" s="104" t="str">
        <f t="shared" si="2"/>
        <v/>
      </c>
      <c r="F56" s="104" t="str">
        <f t="shared" si="5"/>
        <v/>
      </c>
      <c r="G56" s="30"/>
      <c r="H56" s="31"/>
      <c r="I56" s="32"/>
      <c r="J56" s="125" t="str">
        <f t="shared" si="3"/>
        <v/>
      </c>
      <c r="K56" s="36"/>
      <c r="L56" s="18"/>
      <c r="M56" s="1"/>
      <c r="N56" s="42"/>
      <c r="O56" s="21"/>
      <c r="P56" s="29"/>
      <c r="Q56" s="29"/>
      <c r="R56" s="27"/>
      <c r="U56" s="1"/>
      <c r="V56" s="1"/>
      <c r="W56" s="1"/>
      <c r="X56" s="1"/>
      <c r="Y56" s="1"/>
      <c r="Z56" s="1"/>
    </row>
    <row r="57" spans="1:26" x14ac:dyDescent="0.25">
      <c r="A57" s="1"/>
      <c r="B57" s="16" t="str">
        <f t="shared" si="0"/>
        <v/>
      </c>
      <c r="C57" s="17" t="str">
        <f t="shared" si="1"/>
        <v/>
      </c>
      <c r="D57" s="36" t="str">
        <f t="shared" si="4"/>
        <v/>
      </c>
      <c r="E57" s="104" t="str">
        <f t="shared" si="2"/>
        <v/>
      </c>
      <c r="F57" s="104" t="str">
        <f t="shared" si="5"/>
        <v/>
      </c>
      <c r="G57" s="30"/>
      <c r="H57" s="31"/>
      <c r="I57" s="32"/>
      <c r="J57" s="125" t="str">
        <f t="shared" si="3"/>
        <v/>
      </c>
      <c r="K57" s="36"/>
      <c r="L57" s="18"/>
      <c r="M57" s="1"/>
      <c r="N57" s="42"/>
      <c r="O57" s="21"/>
      <c r="P57" s="29"/>
      <c r="Q57" s="29"/>
      <c r="R57" s="27"/>
      <c r="U57" s="1"/>
      <c r="V57" s="1"/>
      <c r="W57" s="1"/>
      <c r="X57" s="1"/>
      <c r="Y57" s="1"/>
      <c r="Z57" s="1"/>
    </row>
    <row r="58" spans="1:26" x14ac:dyDescent="0.25">
      <c r="A58" s="1"/>
      <c r="B58" s="16" t="str">
        <f t="shared" si="0"/>
        <v/>
      </c>
      <c r="C58" s="17" t="str">
        <f t="shared" si="1"/>
        <v/>
      </c>
      <c r="D58" s="36" t="str">
        <f t="shared" si="4"/>
        <v/>
      </c>
      <c r="E58" s="104" t="str">
        <f t="shared" si="2"/>
        <v/>
      </c>
      <c r="F58" s="104" t="str">
        <f t="shared" si="5"/>
        <v/>
      </c>
      <c r="G58" s="30"/>
      <c r="H58" s="31"/>
      <c r="I58" s="32"/>
      <c r="J58" s="125" t="str">
        <f t="shared" si="3"/>
        <v/>
      </c>
      <c r="K58" s="36"/>
      <c r="L58" s="18"/>
      <c r="M58" s="1"/>
      <c r="N58" s="42"/>
      <c r="O58" s="21"/>
      <c r="P58" s="29"/>
      <c r="Q58" s="29"/>
      <c r="R58" s="27"/>
      <c r="U58" s="1"/>
      <c r="V58" s="1"/>
      <c r="W58" s="1"/>
      <c r="X58" s="1"/>
      <c r="Y58" s="1"/>
      <c r="Z58" s="1"/>
    </row>
    <row r="59" spans="1:26" x14ac:dyDescent="0.25">
      <c r="A59" s="1"/>
      <c r="B59" s="16" t="str">
        <f t="shared" si="0"/>
        <v/>
      </c>
      <c r="C59" s="17" t="str">
        <f t="shared" si="1"/>
        <v/>
      </c>
      <c r="D59" s="36" t="str">
        <f t="shared" si="4"/>
        <v/>
      </c>
      <c r="E59" s="104" t="str">
        <f t="shared" si="2"/>
        <v/>
      </c>
      <c r="F59" s="104" t="str">
        <f t="shared" si="5"/>
        <v/>
      </c>
      <c r="G59" s="30"/>
      <c r="H59" s="31"/>
      <c r="I59" s="32"/>
      <c r="J59" s="125" t="str">
        <f t="shared" si="3"/>
        <v/>
      </c>
      <c r="K59" s="36"/>
      <c r="L59" s="18"/>
      <c r="M59" s="1"/>
      <c r="N59" s="42"/>
      <c r="O59" s="21"/>
      <c r="P59" s="29"/>
      <c r="Q59" s="29"/>
      <c r="U59" s="1"/>
      <c r="V59" s="1"/>
      <c r="W59" s="1"/>
      <c r="X59" s="1"/>
      <c r="Y59" s="1"/>
      <c r="Z59" s="1"/>
    </row>
    <row r="60" spans="1:26" x14ac:dyDescent="0.25">
      <c r="A60" s="1"/>
      <c r="B60" s="16" t="str">
        <f t="shared" si="0"/>
        <v/>
      </c>
      <c r="C60" s="17" t="str">
        <f t="shared" si="1"/>
        <v/>
      </c>
      <c r="D60" s="36" t="str">
        <f t="shared" si="4"/>
        <v/>
      </c>
      <c r="E60" s="104" t="str">
        <f t="shared" si="2"/>
        <v/>
      </c>
      <c r="F60" s="104" t="str">
        <f t="shared" si="5"/>
        <v/>
      </c>
      <c r="G60" s="30"/>
      <c r="H60" s="31"/>
      <c r="I60" s="32"/>
      <c r="J60" s="125" t="str">
        <f t="shared" si="3"/>
        <v/>
      </c>
      <c r="K60" s="36"/>
      <c r="L60" s="18"/>
      <c r="M60" s="1"/>
      <c r="N60" s="42"/>
      <c r="O60" s="21"/>
      <c r="P60" s="29"/>
      <c r="Q60" s="29"/>
      <c r="U60" s="1"/>
      <c r="V60" s="1"/>
      <c r="W60" s="1"/>
      <c r="X60" s="1"/>
      <c r="Y60" s="1"/>
      <c r="Z60" s="1"/>
    </row>
    <row r="61" spans="1:26" x14ac:dyDescent="0.25">
      <c r="A61" s="1"/>
      <c r="B61" s="16" t="str">
        <f t="shared" si="0"/>
        <v/>
      </c>
      <c r="C61" s="17" t="str">
        <f t="shared" si="1"/>
        <v/>
      </c>
      <c r="D61" s="36" t="str">
        <f t="shared" si="4"/>
        <v/>
      </c>
      <c r="E61" s="104" t="str">
        <f t="shared" si="2"/>
        <v/>
      </c>
      <c r="F61" s="104" t="str">
        <f t="shared" si="5"/>
        <v/>
      </c>
      <c r="G61" s="30"/>
      <c r="H61" s="31"/>
      <c r="I61" s="32"/>
      <c r="J61" s="125" t="str">
        <f t="shared" si="3"/>
        <v/>
      </c>
      <c r="K61" s="36"/>
      <c r="L61" s="18"/>
      <c r="M61" s="1"/>
      <c r="N61" s="42"/>
      <c r="O61" s="21"/>
      <c r="P61" s="29"/>
      <c r="Q61" s="29"/>
      <c r="U61" s="1"/>
      <c r="V61" s="1"/>
      <c r="W61" s="1"/>
      <c r="X61" s="1"/>
      <c r="Y61" s="1"/>
      <c r="Z61" s="1"/>
    </row>
    <row r="62" spans="1:26" x14ac:dyDescent="0.25">
      <c r="A62" s="1"/>
      <c r="B62" s="16" t="str">
        <f t="shared" si="0"/>
        <v/>
      </c>
      <c r="C62" s="17" t="str">
        <f t="shared" si="1"/>
        <v/>
      </c>
      <c r="D62" s="36" t="str">
        <f t="shared" si="4"/>
        <v/>
      </c>
      <c r="E62" s="104" t="str">
        <f t="shared" si="2"/>
        <v/>
      </c>
      <c r="F62" s="104" t="str">
        <f t="shared" si="5"/>
        <v/>
      </c>
      <c r="G62" s="30"/>
      <c r="H62" s="31"/>
      <c r="I62" s="32"/>
      <c r="J62" s="125" t="str">
        <f t="shared" si="3"/>
        <v/>
      </c>
      <c r="K62" s="36"/>
      <c r="L62" s="18"/>
      <c r="M62" s="1"/>
      <c r="N62" s="42"/>
      <c r="O62" s="21"/>
      <c r="P62" s="29"/>
      <c r="Q62" s="29"/>
      <c r="U62" s="1"/>
      <c r="V62" s="1"/>
      <c r="W62" s="1"/>
      <c r="X62" s="1"/>
      <c r="Y62" s="1"/>
      <c r="Z62" s="1"/>
    </row>
    <row r="63" spans="1:26" x14ac:dyDescent="0.25">
      <c r="A63" s="1"/>
      <c r="B63" s="16" t="str">
        <f t="shared" si="0"/>
        <v/>
      </c>
      <c r="C63" s="17" t="str">
        <f t="shared" si="1"/>
        <v/>
      </c>
      <c r="D63" s="36" t="str">
        <f t="shared" si="4"/>
        <v/>
      </c>
      <c r="E63" s="104" t="str">
        <f t="shared" si="2"/>
        <v/>
      </c>
      <c r="F63" s="104" t="str">
        <f t="shared" si="5"/>
        <v/>
      </c>
      <c r="G63" s="30"/>
      <c r="H63" s="31"/>
      <c r="I63" s="32"/>
      <c r="J63" s="125" t="str">
        <f t="shared" si="3"/>
        <v/>
      </c>
      <c r="K63" s="36"/>
      <c r="L63" s="18"/>
      <c r="M63" s="1"/>
      <c r="N63" s="42"/>
      <c r="O63" s="21"/>
      <c r="P63" s="29"/>
      <c r="Q63" s="29"/>
      <c r="U63" s="1"/>
      <c r="V63" s="1"/>
      <c r="W63" s="1"/>
      <c r="X63" s="1"/>
      <c r="Y63" s="1"/>
      <c r="Z63" s="1"/>
    </row>
    <row r="64" spans="1:26" x14ac:dyDescent="0.25">
      <c r="A64" s="1"/>
      <c r="B64" s="16" t="str">
        <f t="shared" si="0"/>
        <v/>
      </c>
      <c r="C64" s="17" t="str">
        <f t="shared" si="1"/>
        <v/>
      </c>
      <c r="D64" s="36" t="str">
        <f t="shared" si="4"/>
        <v/>
      </c>
      <c r="E64" s="104" t="str">
        <f t="shared" si="2"/>
        <v/>
      </c>
      <c r="F64" s="104" t="str">
        <f t="shared" si="5"/>
        <v/>
      </c>
      <c r="G64" s="30"/>
      <c r="H64" s="31"/>
      <c r="I64" s="32"/>
      <c r="J64" s="125" t="str">
        <f t="shared" si="3"/>
        <v/>
      </c>
      <c r="K64" s="36"/>
      <c r="L64" s="18"/>
      <c r="M64" s="1"/>
      <c r="N64" s="42"/>
      <c r="O64" s="21"/>
      <c r="P64" s="29"/>
      <c r="Q64" s="29"/>
      <c r="U64" s="1"/>
      <c r="V64" s="1"/>
      <c r="W64" s="1"/>
      <c r="X64" s="1"/>
      <c r="Y64" s="1"/>
      <c r="Z64" s="1"/>
    </row>
    <row r="65" spans="1:26" x14ac:dyDescent="0.25">
      <c r="A65" s="1"/>
      <c r="B65" s="16" t="str">
        <f t="shared" si="0"/>
        <v/>
      </c>
      <c r="C65" s="17" t="str">
        <f t="shared" si="1"/>
        <v/>
      </c>
      <c r="D65" s="36" t="str">
        <f t="shared" si="4"/>
        <v/>
      </c>
      <c r="E65" s="104" t="str">
        <f t="shared" si="2"/>
        <v/>
      </c>
      <c r="F65" s="104" t="str">
        <f t="shared" si="5"/>
        <v/>
      </c>
      <c r="G65" s="30"/>
      <c r="H65" s="31"/>
      <c r="I65" s="32"/>
      <c r="J65" s="125" t="str">
        <f t="shared" si="3"/>
        <v/>
      </c>
      <c r="K65" s="36"/>
      <c r="L65" s="18"/>
      <c r="M65" s="1"/>
      <c r="N65" s="42"/>
      <c r="O65" s="21"/>
      <c r="P65" s="29"/>
      <c r="Q65" s="29"/>
      <c r="U65" s="1"/>
      <c r="V65" s="1"/>
      <c r="W65" s="1"/>
      <c r="X65" s="1"/>
      <c r="Y65" s="1"/>
      <c r="Z65" s="1"/>
    </row>
    <row r="66" spans="1:26" x14ac:dyDescent="0.25">
      <c r="A66" s="1"/>
      <c r="B66" s="16" t="str">
        <f t="shared" si="0"/>
        <v/>
      </c>
      <c r="C66" s="17" t="str">
        <f t="shared" si="1"/>
        <v/>
      </c>
      <c r="D66" s="36" t="str">
        <f t="shared" si="4"/>
        <v/>
      </c>
      <c r="E66" s="104" t="str">
        <f t="shared" si="2"/>
        <v/>
      </c>
      <c r="F66" s="104" t="str">
        <f t="shared" si="5"/>
        <v/>
      </c>
      <c r="G66" s="30"/>
      <c r="H66" s="31"/>
      <c r="I66" s="32"/>
      <c r="J66" s="125" t="str">
        <f t="shared" si="3"/>
        <v/>
      </c>
      <c r="K66" s="36"/>
      <c r="L66" s="18"/>
      <c r="M66" s="1"/>
      <c r="N66" s="42"/>
      <c r="O66" s="21"/>
      <c r="P66" s="29"/>
      <c r="Q66" s="29"/>
      <c r="U66" s="1"/>
      <c r="V66" s="1"/>
      <c r="W66" s="1"/>
      <c r="X66" s="1"/>
      <c r="Y66" s="1"/>
      <c r="Z66" s="1"/>
    </row>
    <row r="67" spans="1:26" x14ac:dyDescent="0.25">
      <c r="A67" s="1"/>
      <c r="B67" s="16" t="str">
        <f t="shared" si="0"/>
        <v/>
      </c>
      <c r="C67" s="17" t="str">
        <f t="shared" si="1"/>
        <v/>
      </c>
      <c r="D67" s="36" t="str">
        <f t="shared" si="4"/>
        <v/>
      </c>
      <c r="E67" s="104" t="str">
        <f t="shared" si="2"/>
        <v/>
      </c>
      <c r="F67" s="104" t="str">
        <f t="shared" si="5"/>
        <v/>
      </c>
      <c r="G67" s="30"/>
      <c r="H67" s="31"/>
      <c r="I67" s="32"/>
      <c r="J67" s="125" t="str">
        <f t="shared" si="3"/>
        <v/>
      </c>
      <c r="K67" s="36"/>
      <c r="L67" s="18"/>
      <c r="M67" s="1"/>
      <c r="N67" s="42"/>
      <c r="O67" s="21"/>
      <c r="P67" s="29"/>
      <c r="Q67" s="29"/>
      <c r="U67" s="1"/>
      <c r="V67" s="1"/>
      <c r="W67" s="1"/>
      <c r="X67" s="1"/>
      <c r="Y67" s="1"/>
      <c r="Z67" s="1"/>
    </row>
    <row r="68" spans="1:26" x14ac:dyDescent="0.25">
      <c r="A68" s="1"/>
      <c r="B68" s="16" t="str">
        <f t="shared" si="0"/>
        <v/>
      </c>
      <c r="C68" s="17" t="str">
        <f t="shared" si="1"/>
        <v/>
      </c>
      <c r="D68" s="36" t="str">
        <f t="shared" si="4"/>
        <v/>
      </c>
      <c r="E68" s="104" t="str">
        <f t="shared" si="2"/>
        <v/>
      </c>
      <c r="F68" s="104" t="str">
        <f t="shared" si="5"/>
        <v/>
      </c>
      <c r="G68" s="30"/>
      <c r="H68" s="31"/>
      <c r="I68" s="32"/>
      <c r="J68" s="125" t="str">
        <f t="shared" si="3"/>
        <v/>
      </c>
      <c r="K68" s="36"/>
      <c r="L68" s="18"/>
      <c r="M68" s="1"/>
      <c r="N68" s="42"/>
      <c r="O68" s="21"/>
      <c r="P68" s="29"/>
      <c r="Q68" s="29"/>
      <c r="U68" s="1"/>
      <c r="V68" s="1"/>
      <c r="W68" s="1"/>
      <c r="X68" s="1"/>
      <c r="Y68" s="1"/>
      <c r="Z68" s="1"/>
    </row>
    <row r="69" spans="1:26" x14ac:dyDescent="0.25">
      <c r="A69" s="1"/>
      <c r="B69" s="16" t="str">
        <f t="shared" si="0"/>
        <v/>
      </c>
      <c r="C69" s="17" t="str">
        <f t="shared" si="1"/>
        <v/>
      </c>
      <c r="D69" s="36" t="str">
        <f t="shared" si="4"/>
        <v/>
      </c>
      <c r="E69" s="104" t="str">
        <f t="shared" si="2"/>
        <v/>
      </c>
      <c r="F69" s="104" t="str">
        <f t="shared" si="5"/>
        <v/>
      </c>
      <c r="G69" s="30"/>
      <c r="H69" s="31"/>
      <c r="I69" s="32"/>
      <c r="J69" s="125" t="str">
        <f t="shared" si="3"/>
        <v/>
      </c>
      <c r="K69" s="36"/>
      <c r="L69" s="18"/>
      <c r="M69" s="1"/>
      <c r="N69" s="42"/>
      <c r="O69" s="21"/>
      <c r="P69" s="29"/>
      <c r="Q69" s="29"/>
      <c r="U69" s="1"/>
      <c r="V69" s="1"/>
      <c r="W69" s="1"/>
      <c r="X69" s="1"/>
      <c r="Y69" s="1"/>
      <c r="Z69" s="1"/>
    </row>
    <row r="70" spans="1:26" x14ac:dyDescent="0.25">
      <c r="A70" s="1"/>
      <c r="B70" s="16" t="str">
        <f t="shared" si="0"/>
        <v/>
      </c>
      <c r="C70" s="17" t="str">
        <f t="shared" si="1"/>
        <v/>
      </c>
      <c r="D70" s="36" t="str">
        <f t="shared" si="4"/>
        <v/>
      </c>
      <c r="E70" s="104" t="str">
        <f t="shared" si="2"/>
        <v/>
      </c>
      <c r="F70" s="104" t="str">
        <f t="shared" si="5"/>
        <v/>
      </c>
      <c r="G70" s="30"/>
      <c r="H70" s="31"/>
      <c r="I70" s="32"/>
      <c r="J70" s="125" t="str">
        <f t="shared" si="3"/>
        <v/>
      </c>
      <c r="K70" s="36"/>
      <c r="L70" s="18"/>
      <c r="M70" s="1"/>
      <c r="N70" s="42"/>
      <c r="O70" s="21"/>
      <c r="P70" s="29"/>
      <c r="Q70" s="29"/>
      <c r="U70" s="1"/>
      <c r="V70" s="1"/>
      <c r="W70" s="1"/>
      <c r="X70" s="1"/>
      <c r="Y70" s="1"/>
      <c r="Z70" s="1"/>
    </row>
    <row r="71" spans="1:26" x14ac:dyDescent="0.25">
      <c r="A71" s="1"/>
      <c r="B71" s="16" t="str">
        <f t="shared" si="0"/>
        <v/>
      </c>
      <c r="C71" s="17" t="str">
        <f t="shared" si="1"/>
        <v/>
      </c>
      <c r="D71" s="36" t="str">
        <f t="shared" si="4"/>
        <v/>
      </c>
      <c r="E71" s="104" t="str">
        <f t="shared" si="2"/>
        <v/>
      </c>
      <c r="F71" s="104" t="str">
        <f t="shared" si="5"/>
        <v/>
      </c>
      <c r="G71" s="30"/>
      <c r="H71" s="31"/>
      <c r="I71" s="32"/>
      <c r="J71" s="125" t="str">
        <f t="shared" si="3"/>
        <v/>
      </c>
      <c r="K71" s="36"/>
      <c r="L71" s="18"/>
      <c r="M71" s="1"/>
      <c r="N71" s="42"/>
      <c r="O71" s="21"/>
      <c r="P71" s="29"/>
      <c r="Q71" s="29"/>
      <c r="U71" s="1"/>
      <c r="V71" s="1"/>
      <c r="W71" s="1"/>
      <c r="X71" s="1"/>
      <c r="Y71" s="1"/>
      <c r="Z71" s="1"/>
    </row>
    <row r="72" spans="1:26" x14ac:dyDescent="0.25">
      <c r="A72" s="1"/>
      <c r="B72" s="16" t="str">
        <f t="shared" si="0"/>
        <v/>
      </c>
      <c r="C72" s="17" t="str">
        <f t="shared" si="1"/>
        <v/>
      </c>
      <c r="D72" s="36" t="str">
        <f t="shared" si="4"/>
        <v/>
      </c>
      <c r="E72" s="104" t="str">
        <f t="shared" si="2"/>
        <v/>
      </c>
      <c r="F72" s="104" t="str">
        <f t="shared" si="5"/>
        <v/>
      </c>
      <c r="G72" s="30"/>
      <c r="H72" s="31"/>
      <c r="I72" s="32"/>
      <c r="J72" s="125" t="str">
        <f t="shared" si="3"/>
        <v/>
      </c>
      <c r="K72" s="36"/>
      <c r="L72" s="18"/>
      <c r="M72" s="1"/>
      <c r="N72" s="42"/>
      <c r="O72" s="21"/>
      <c r="P72" s="29"/>
      <c r="Q72" s="29"/>
      <c r="U72" s="1"/>
      <c r="V72" s="1"/>
      <c r="W72" s="1"/>
      <c r="X72" s="1"/>
      <c r="Y72" s="1"/>
      <c r="Z72" s="1"/>
    </row>
    <row r="73" spans="1:26" x14ac:dyDescent="0.25">
      <c r="A73" s="1"/>
      <c r="B73" s="16" t="str">
        <f t="shared" si="0"/>
        <v/>
      </c>
      <c r="C73" s="17" t="str">
        <f t="shared" si="1"/>
        <v/>
      </c>
      <c r="D73" s="36" t="str">
        <f t="shared" si="4"/>
        <v/>
      </c>
      <c r="E73" s="104" t="str">
        <f t="shared" si="2"/>
        <v/>
      </c>
      <c r="F73" s="104" t="str">
        <f t="shared" si="5"/>
        <v/>
      </c>
      <c r="G73" s="30"/>
      <c r="H73" s="31"/>
      <c r="I73" s="32"/>
      <c r="J73" s="125" t="str">
        <f t="shared" si="3"/>
        <v/>
      </c>
      <c r="K73" s="36"/>
      <c r="L73" s="18"/>
      <c r="M73" s="1"/>
      <c r="N73" s="42"/>
      <c r="O73" s="21"/>
      <c r="P73" s="29"/>
      <c r="Q73" s="29"/>
      <c r="U73" s="1"/>
      <c r="V73" s="1"/>
      <c r="W73" s="1"/>
      <c r="X73" s="1"/>
      <c r="Y73" s="1"/>
      <c r="Z73" s="1"/>
    </row>
    <row r="74" spans="1:26" x14ac:dyDescent="0.25">
      <c r="A74" s="1"/>
      <c r="B74" s="16" t="str">
        <f t="shared" si="0"/>
        <v/>
      </c>
      <c r="C74" s="17" t="str">
        <f t="shared" si="1"/>
        <v/>
      </c>
      <c r="D74" s="36" t="str">
        <f t="shared" si="4"/>
        <v/>
      </c>
      <c r="E74" s="104" t="str">
        <f t="shared" si="2"/>
        <v/>
      </c>
      <c r="F74" s="104" t="str">
        <f t="shared" si="5"/>
        <v/>
      </c>
      <c r="G74" s="30"/>
      <c r="H74" s="31"/>
      <c r="I74" s="32"/>
      <c r="J74" s="125" t="str">
        <f t="shared" si="3"/>
        <v/>
      </c>
      <c r="K74" s="36"/>
      <c r="L74" s="18"/>
      <c r="M74" s="1"/>
      <c r="N74" s="42"/>
      <c r="O74" s="21"/>
      <c r="P74" s="29"/>
      <c r="Q74" s="29"/>
      <c r="U74" s="1"/>
      <c r="V74" s="1"/>
      <c r="W74" s="1"/>
      <c r="X74" s="1"/>
      <c r="Y74" s="1"/>
      <c r="Z74" s="1"/>
    </row>
    <row r="75" spans="1:26" x14ac:dyDescent="0.25">
      <c r="A75" s="1"/>
      <c r="B75" s="16" t="str">
        <f t="shared" si="0"/>
        <v/>
      </c>
      <c r="C75" s="17" t="str">
        <f t="shared" si="1"/>
        <v/>
      </c>
      <c r="D75" s="36" t="str">
        <f t="shared" si="4"/>
        <v/>
      </c>
      <c r="E75" s="104" t="str">
        <f t="shared" si="2"/>
        <v/>
      </c>
      <c r="F75" s="104" t="str">
        <f t="shared" si="5"/>
        <v/>
      </c>
      <c r="G75" s="30"/>
      <c r="H75" s="31"/>
      <c r="I75" s="32"/>
      <c r="J75" s="125" t="str">
        <f t="shared" si="3"/>
        <v/>
      </c>
      <c r="K75" s="36"/>
      <c r="L75" s="18"/>
      <c r="M75" s="1"/>
      <c r="N75" s="42"/>
      <c r="O75" s="21"/>
      <c r="P75" s="29"/>
      <c r="Q75" s="29"/>
      <c r="U75" s="1"/>
      <c r="V75" s="1"/>
      <c r="W75" s="1"/>
      <c r="X75" s="1"/>
      <c r="Y75" s="1"/>
      <c r="Z75" s="1"/>
    </row>
    <row r="76" spans="1:26" x14ac:dyDescent="0.25">
      <c r="A76" s="1"/>
      <c r="B76" s="16" t="str">
        <f t="shared" ref="B76:B139" si="6">IF(AND(G76="",I76="",J76=""),"",$I$3)</f>
        <v/>
      </c>
      <c r="C76" s="17" t="str">
        <f t="shared" ref="C76:C139" si="7">IF(B76&lt;&gt;"",C75+1,"")</f>
        <v/>
      </c>
      <c r="D76" s="36" t="str">
        <f t="shared" ref="D76:D139" si="8">IF(C76="","","Pillar 2")</f>
        <v/>
      </c>
      <c r="E76" s="104" t="str">
        <f t="shared" ref="E76:E139" si="9">IF(ISERROR(VLOOKUP(G76,$O$11:$Q$1000,2,FALSE)),"",VLOOKUP(G76,$O$11:$Q$1000,2,FALSE))</f>
        <v/>
      </c>
      <c r="F76" s="104" t="str">
        <f t="shared" ref="F76:F139" si="10">IF(ISERROR(VLOOKUP(G76,$O$11:$Q$1000,3,FALSE)),"",VLOOKUP(G76,$O$11:$Q$1000,3,FALSE))</f>
        <v/>
      </c>
      <c r="G76" s="30"/>
      <c r="H76" s="31"/>
      <c r="I76" s="32"/>
      <c r="J76" s="125" t="str">
        <f t="shared" ref="J76:J139" si="11">IF(AND(G76="",I76=""),"",IF(OR(G76="",I76=""),"Fill in columns G and I",IF(ISNUMBER(FIND("General comment",+G76)),"",IF(H76="","Column H should be filled in",""))))</f>
        <v/>
      </c>
      <c r="K76" s="36"/>
      <c r="L76" s="18"/>
      <c r="M76" s="1"/>
      <c r="N76" s="42"/>
      <c r="O76" s="21"/>
      <c r="P76" s="29"/>
      <c r="Q76" s="29"/>
      <c r="U76" s="1"/>
      <c r="V76" s="1"/>
      <c r="W76" s="1"/>
      <c r="X76" s="1"/>
      <c r="Y76" s="1"/>
      <c r="Z76" s="1"/>
    </row>
    <row r="77" spans="1:26" x14ac:dyDescent="0.25">
      <c r="A77" s="1"/>
      <c r="B77" s="16" t="str">
        <f t="shared" si="6"/>
        <v/>
      </c>
      <c r="C77" s="17" t="str">
        <f t="shared" si="7"/>
        <v/>
      </c>
      <c r="D77" s="36" t="str">
        <f t="shared" si="8"/>
        <v/>
      </c>
      <c r="E77" s="104" t="str">
        <f t="shared" si="9"/>
        <v/>
      </c>
      <c r="F77" s="104" t="str">
        <f t="shared" si="10"/>
        <v/>
      </c>
      <c r="G77" s="30"/>
      <c r="H77" s="31"/>
      <c r="I77" s="32"/>
      <c r="J77" s="125" t="str">
        <f t="shared" si="11"/>
        <v/>
      </c>
      <c r="K77" s="36"/>
      <c r="L77" s="18"/>
      <c r="M77" s="1"/>
      <c r="N77" s="42"/>
      <c r="O77" s="21"/>
      <c r="P77" s="29"/>
      <c r="Q77" s="29"/>
      <c r="U77" s="1"/>
      <c r="V77" s="1"/>
      <c r="W77" s="1"/>
      <c r="X77" s="1"/>
      <c r="Y77" s="1"/>
      <c r="Z77" s="1"/>
    </row>
    <row r="78" spans="1:26" x14ac:dyDescent="0.25">
      <c r="A78" s="1"/>
      <c r="B78" s="16" t="str">
        <f t="shared" si="6"/>
        <v/>
      </c>
      <c r="C78" s="17" t="str">
        <f t="shared" si="7"/>
        <v/>
      </c>
      <c r="D78" s="36" t="str">
        <f t="shared" si="8"/>
        <v/>
      </c>
      <c r="E78" s="104" t="str">
        <f t="shared" si="9"/>
        <v/>
      </c>
      <c r="F78" s="104" t="str">
        <f t="shared" si="10"/>
        <v/>
      </c>
      <c r="G78" s="30"/>
      <c r="H78" s="31"/>
      <c r="I78" s="32"/>
      <c r="J78" s="125" t="str">
        <f t="shared" si="11"/>
        <v/>
      </c>
      <c r="K78" s="36"/>
      <c r="L78" s="18"/>
      <c r="M78" s="1"/>
      <c r="N78" s="42"/>
      <c r="O78" s="21"/>
      <c r="P78" s="29"/>
      <c r="Q78" s="29"/>
      <c r="U78" s="1"/>
      <c r="V78" s="1"/>
      <c r="W78" s="1"/>
      <c r="X78" s="1"/>
      <c r="Y78" s="1"/>
      <c r="Z78" s="1"/>
    </row>
    <row r="79" spans="1:26" x14ac:dyDescent="0.25">
      <c r="A79" s="1"/>
      <c r="B79" s="16" t="str">
        <f t="shared" si="6"/>
        <v/>
      </c>
      <c r="C79" s="17" t="str">
        <f t="shared" si="7"/>
        <v/>
      </c>
      <c r="D79" s="36" t="str">
        <f t="shared" si="8"/>
        <v/>
      </c>
      <c r="E79" s="104" t="str">
        <f t="shared" si="9"/>
        <v/>
      </c>
      <c r="F79" s="104" t="str">
        <f t="shared" si="10"/>
        <v/>
      </c>
      <c r="G79" s="30"/>
      <c r="H79" s="31"/>
      <c r="I79" s="32"/>
      <c r="J79" s="125" t="str">
        <f t="shared" si="11"/>
        <v/>
      </c>
      <c r="K79" s="36"/>
      <c r="L79" s="18"/>
      <c r="M79" s="1"/>
      <c r="N79" s="42"/>
      <c r="O79" s="21"/>
      <c r="P79" s="29"/>
      <c r="Q79" s="29"/>
      <c r="U79" s="1"/>
      <c r="V79" s="1"/>
      <c r="W79" s="1"/>
      <c r="X79" s="1"/>
      <c r="Y79" s="1"/>
      <c r="Z79" s="1"/>
    </row>
    <row r="80" spans="1:26" x14ac:dyDescent="0.25">
      <c r="A80" s="1"/>
      <c r="B80" s="16" t="str">
        <f t="shared" si="6"/>
        <v/>
      </c>
      <c r="C80" s="17" t="str">
        <f t="shared" si="7"/>
        <v/>
      </c>
      <c r="D80" s="36" t="str">
        <f t="shared" si="8"/>
        <v/>
      </c>
      <c r="E80" s="104" t="str">
        <f t="shared" si="9"/>
        <v/>
      </c>
      <c r="F80" s="104" t="str">
        <f t="shared" si="10"/>
        <v/>
      </c>
      <c r="G80" s="30"/>
      <c r="H80" s="31"/>
      <c r="I80" s="32"/>
      <c r="J80" s="125" t="str">
        <f t="shared" si="11"/>
        <v/>
      </c>
      <c r="K80" s="36"/>
      <c r="L80" s="18"/>
      <c r="M80" s="1"/>
      <c r="N80" s="42"/>
      <c r="O80" s="21"/>
      <c r="P80" s="29"/>
      <c r="Q80" s="29"/>
      <c r="U80" s="1"/>
      <c r="V80" s="1"/>
      <c r="W80" s="1"/>
      <c r="X80" s="1"/>
      <c r="Y80" s="1"/>
      <c r="Z80" s="1"/>
    </row>
    <row r="81" spans="1:26" x14ac:dyDescent="0.25">
      <c r="A81" s="1"/>
      <c r="B81" s="16" t="str">
        <f t="shared" si="6"/>
        <v/>
      </c>
      <c r="C81" s="17" t="str">
        <f t="shared" si="7"/>
        <v/>
      </c>
      <c r="D81" s="36" t="str">
        <f t="shared" si="8"/>
        <v/>
      </c>
      <c r="E81" s="104" t="str">
        <f t="shared" si="9"/>
        <v/>
      </c>
      <c r="F81" s="104" t="str">
        <f t="shared" si="10"/>
        <v/>
      </c>
      <c r="G81" s="30"/>
      <c r="H81" s="31"/>
      <c r="I81" s="32"/>
      <c r="J81" s="125" t="str">
        <f t="shared" si="11"/>
        <v/>
      </c>
      <c r="K81" s="36"/>
      <c r="L81" s="18"/>
      <c r="M81" s="1"/>
      <c r="N81" s="42"/>
      <c r="O81" s="21"/>
      <c r="P81" s="29"/>
      <c r="Q81" s="29"/>
      <c r="U81" s="1"/>
      <c r="V81" s="1"/>
      <c r="W81" s="1"/>
      <c r="X81" s="1"/>
      <c r="Y81" s="1"/>
      <c r="Z81" s="1"/>
    </row>
    <row r="82" spans="1:26" x14ac:dyDescent="0.25">
      <c r="A82" s="1"/>
      <c r="B82" s="16" t="str">
        <f t="shared" si="6"/>
        <v/>
      </c>
      <c r="C82" s="17" t="str">
        <f t="shared" si="7"/>
        <v/>
      </c>
      <c r="D82" s="36" t="str">
        <f t="shared" si="8"/>
        <v/>
      </c>
      <c r="E82" s="104" t="str">
        <f t="shared" si="9"/>
        <v/>
      </c>
      <c r="F82" s="104" t="str">
        <f t="shared" si="10"/>
        <v/>
      </c>
      <c r="G82" s="30"/>
      <c r="H82" s="31"/>
      <c r="I82" s="32"/>
      <c r="J82" s="125" t="str">
        <f t="shared" si="11"/>
        <v/>
      </c>
      <c r="K82" s="36"/>
      <c r="L82" s="18"/>
      <c r="M82" s="1"/>
      <c r="N82" s="42"/>
      <c r="O82" s="21"/>
      <c r="P82" s="29"/>
      <c r="Q82" s="29"/>
      <c r="U82" s="1"/>
      <c r="V82" s="1"/>
      <c r="W82" s="1"/>
      <c r="X82" s="1"/>
      <c r="Y82" s="1"/>
      <c r="Z82" s="1"/>
    </row>
    <row r="83" spans="1:26" x14ac:dyDescent="0.25">
      <c r="A83" s="1"/>
      <c r="B83" s="16" t="str">
        <f t="shared" si="6"/>
        <v/>
      </c>
      <c r="C83" s="17" t="str">
        <f t="shared" si="7"/>
        <v/>
      </c>
      <c r="D83" s="36" t="str">
        <f t="shared" si="8"/>
        <v/>
      </c>
      <c r="E83" s="104" t="str">
        <f t="shared" si="9"/>
        <v/>
      </c>
      <c r="F83" s="104" t="str">
        <f t="shared" si="10"/>
        <v/>
      </c>
      <c r="G83" s="30"/>
      <c r="H83" s="31"/>
      <c r="I83" s="32"/>
      <c r="J83" s="125" t="str">
        <f t="shared" si="11"/>
        <v/>
      </c>
      <c r="K83" s="36"/>
      <c r="L83" s="18"/>
      <c r="M83" s="1"/>
      <c r="N83" s="42"/>
      <c r="O83" s="21"/>
      <c r="P83" s="29"/>
      <c r="Q83" s="29"/>
      <c r="U83" s="1"/>
      <c r="V83" s="1"/>
      <c r="W83" s="1"/>
      <c r="X83" s="1"/>
      <c r="Y83" s="1"/>
      <c r="Z83" s="1"/>
    </row>
    <row r="84" spans="1:26" x14ac:dyDescent="0.25">
      <c r="A84" s="1"/>
      <c r="B84" s="16" t="str">
        <f t="shared" si="6"/>
        <v/>
      </c>
      <c r="C84" s="17" t="str">
        <f t="shared" si="7"/>
        <v/>
      </c>
      <c r="D84" s="36" t="str">
        <f t="shared" si="8"/>
        <v/>
      </c>
      <c r="E84" s="104" t="str">
        <f t="shared" si="9"/>
        <v/>
      </c>
      <c r="F84" s="104" t="str">
        <f t="shared" si="10"/>
        <v/>
      </c>
      <c r="G84" s="30"/>
      <c r="H84" s="31"/>
      <c r="I84" s="32"/>
      <c r="J84" s="125" t="str">
        <f t="shared" si="11"/>
        <v/>
      </c>
      <c r="K84" s="36"/>
      <c r="L84" s="18"/>
      <c r="M84" s="1"/>
      <c r="N84" s="42"/>
      <c r="O84" s="21"/>
      <c r="P84" s="29"/>
      <c r="Q84" s="29"/>
      <c r="U84" s="1"/>
      <c r="V84" s="1"/>
      <c r="W84" s="1"/>
      <c r="X84" s="1"/>
      <c r="Y84" s="1"/>
      <c r="Z84" s="1"/>
    </row>
    <row r="85" spans="1:26" x14ac:dyDescent="0.25">
      <c r="A85" s="1"/>
      <c r="B85" s="16" t="str">
        <f t="shared" si="6"/>
        <v/>
      </c>
      <c r="C85" s="17" t="str">
        <f t="shared" si="7"/>
        <v/>
      </c>
      <c r="D85" s="36" t="str">
        <f t="shared" si="8"/>
        <v/>
      </c>
      <c r="E85" s="104" t="str">
        <f t="shared" si="9"/>
        <v/>
      </c>
      <c r="F85" s="104" t="str">
        <f t="shared" si="10"/>
        <v/>
      </c>
      <c r="G85" s="30"/>
      <c r="H85" s="31"/>
      <c r="I85" s="32"/>
      <c r="J85" s="125" t="str">
        <f t="shared" si="11"/>
        <v/>
      </c>
      <c r="K85" s="36"/>
      <c r="L85" s="18"/>
      <c r="M85" s="1"/>
      <c r="N85" s="42"/>
      <c r="O85" s="21"/>
      <c r="P85" s="29"/>
      <c r="Q85" s="29"/>
      <c r="U85" s="1"/>
      <c r="V85" s="1"/>
      <c r="W85" s="1"/>
      <c r="X85" s="1"/>
      <c r="Y85" s="1"/>
      <c r="Z85" s="1"/>
    </row>
    <row r="86" spans="1:26" x14ac:dyDescent="0.25">
      <c r="A86" s="1"/>
      <c r="B86" s="16" t="str">
        <f t="shared" si="6"/>
        <v/>
      </c>
      <c r="C86" s="17" t="str">
        <f t="shared" si="7"/>
        <v/>
      </c>
      <c r="D86" s="36" t="str">
        <f t="shared" si="8"/>
        <v/>
      </c>
      <c r="E86" s="104" t="str">
        <f t="shared" si="9"/>
        <v/>
      </c>
      <c r="F86" s="104" t="str">
        <f t="shared" si="10"/>
        <v/>
      </c>
      <c r="G86" s="30"/>
      <c r="H86" s="31"/>
      <c r="I86" s="32"/>
      <c r="J86" s="125" t="str">
        <f t="shared" si="11"/>
        <v/>
      </c>
      <c r="K86" s="36"/>
      <c r="L86" s="18"/>
      <c r="M86" s="1"/>
      <c r="N86" s="42"/>
      <c r="O86" s="21"/>
      <c r="P86" s="29"/>
      <c r="Q86" s="29"/>
      <c r="U86" s="1"/>
      <c r="V86" s="1"/>
      <c r="W86" s="1"/>
      <c r="X86" s="1"/>
      <c r="Y86" s="1"/>
      <c r="Z86" s="1"/>
    </row>
    <row r="87" spans="1:26" x14ac:dyDescent="0.25">
      <c r="A87" s="1"/>
      <c r="B87" s="16" t="str">
        <f t="shared" si="6"/>
        <v/>
      </c>
      <c r="C87" s="17" t="str">
        <f t="shared" si="7"/>
        <v/>
      </c>
      <c r="D87" s="36" t="str">
        <f t="shared" si="8"/>
        <v/>
      </c>
      <c r="E87" s="104" t="str">
        <f t="shared" si="9"/>
        <v/>
      </c>
      <c r="F87" s="104" t="str">
        <f t="shared" si="10"/>
        <v/>
      </c>
      <c r="G87" s="30"/>
      <c r="H87" s="31"/>
      <c r="I87" s="32"/>
      <c r="J87" s="125" t="str">
        <f t="shared" si="11"/>
        <v/>
      </c>
      <c r="K87" s="36"/>
      <c r="L87" s="18"/>
      <c r="M87" s="1"/>
      <c r="N87" s="42"/>
      <c r="O87" s="21"/>
      <c r="P87" s="29"/>
      <c r="Q87" s="29"/>
      <c r="U87" s="1"/>
      <c r="V87" s="1"/>
      <c r="W87" s="1"/>
      <c r="X87" s="1"/>
      <c r="Y87" s="1"/>
      <c r="Z87" s="1"/>
    </row>
    <row r="88" spans="1:26" x14ac:dyDescent="0.25">
      <c r="A88" s="1"/>
      <c r="B88" s="16" t="str">
        <f t="shared" si="6"/>
        <v/>
      </c>
      <c r="C88" s="17" t="str">
        <f t="shared" si="7"/>
        <v/>
      </c>
      <c r="D88" s="36" t="str">
        <f t="shared" si="8"/>
        <v/>
      </c>
      <c r="E88" s="104" t="str">
        <f t="shared" si="9"/>
        <v/>
      </c>
      <c r="F88" s="104" t="str">
        <f t="shared" si="10"/>
        <v/>
      </c>
      <c r="G88" s="30"/>
      <c r="H88" s="31"/>
      <c r="I88" s="32"/>
      <c r="J88" s="125" t="str">
        <f t="shared" si="11"/>
        <v/>
      </c>
      <c r="K88" s="36"/>
      <c r="L88" s="18"/>
      <c r="M88" s="1"/>
      <c r="N88" s="42"/>
      <c r="O88" s="21"/>
      <c r="P88" s="29"/>
      <c r="Q88" s="29"/>
      <c r="U88" s="1"/>
      <c r="V88" s="1"/>
      <c r="W88" s="1"/>
      <c r="X88" s="1"/>
      <c r="Y88" s="1"/>
      <c r="Z88" s="1"/>
    </row>
    <row r="89" spans="1:26" x14ac:dyDescent="0.25">
      <c r="A89" s="1"/>
      <c r="B89" s="16" t="str">
        <f t="shared" si="6"/>
        <v/>
      </c>
      <c r="C89" s="17" t="str">
        <f t="shared" si="7"/>
        <v/>
      </c>
      <c r="D89" s="36" t="str">
        <f t="shared" si="8"/>
        <v/>
      </c>
      <c r="E89" s="104" t="str">
        <f t="shared" si="9"/>
        <v/>
      </c>
      <c r="F89" s="104" t="str">
        <f t="shared" si="10"/>
        <v/>
      </c>
      <c r="G89" s="30"/>
      <c r="H89" s="31"/>
      <c r="I89" s="32"/>
      <c r="J89" s="125" t="str">
        <f t="shared" si="11"/>
        <v/>
      </c>
      <c r="K89" s="36"/>
      <c r="L89" s="18"/>
      <c r="M89" s="1"/>
      <c r="N89" s="42"/>
      <c r="O89" s="21"/>
      <c r="P89" s="29"/>
      <c r="Q89" s="29"/>
      <c r="U89" s="1"/>
      <c r="V89" s="1"/>
      <c r="W89" s="1"/>
      <c r="X89" s="1"/>
      <c r="Y89" s="1"/>
      <c r="Z89" s="1"/>
    </row>
    <row r="90" spans="1:26" x14ac:dyDescent="0.25">
      <c r="A90" s="1"/>
      <c r="B90" s="16" t="str">
        <f t="shared" si="6"/>
        <v/>
      </c>
      <c r="C90" s="17" t="str">
        <f t="shared" si="7"/>
        <v/>
      </c>
      <c r="D90" s="36" t="str">
        <f t="shared" si="8"/>
        <v/>
      </c>
      <c r="E90" s="104" t="str">
        <f t="shared" si="9"/>
        <v/>
      </c>
      <c r="F90" s="104" t="str">
        <f t="shared" si="10"/>
        <v/>
      </c>
      <c r="G90" s="30"/>
      <c r="H90" s="31"/>
      <c r="I90" s="32"/>
      <c r="J90" s="125" t="str">
        <f t="shared" si="11"/>
        <v/>
      </c>
      <c r="K90" s="36"/>
      <c r="L90" s="18"/>
      <c r="M90" s="1"/>
      <c r="N90" s="42"/>
      <c r="O90" s="21"/>
      <c r="P90" s="29"/>
      <c r="Q90" s="29"/>
      <c r="U90" s="1"/>
      <c r="V90" s="1"/>
      <c r="W90" s="1"/>
      <c r="X90" s="1"/>
      <c r="Y90" s="1"/>
      <c r="Z90" s="1"/>
    </row>
    <row r="91" spans="1:26" x14ac:dyDescent="0.25">
      <c r="A91" s="1"/>
      <c r="B91" s="16" t="str">
        <f t="shared" si="6"/>
        <v/>
      </c>
      <c r="C91" s="17" t="str">
        <f t="shared" si="7"/>
        <v/>
      </c>
      <c r="D91" s="36" t="str">
        <f t="shared" si="8"/>
        <v/>
      </c>
      <c r="E91" s="104" t="str">
        <f t="shared" si="9"/>
        <v/>
      </c>
      <c r="F91" s="104" t="str">
        <f t="shared" si="10"/>
        <v/>
      </c>
      <c r="G91" s="30"/>
      <c r="H91" s="31"/>
      <c r="I91" s="32"/>
      <c r="J91" s="125" t="str">
        <f t="shared" si="11"/>
        <v/>
      </c>
      <c r="K91" s="36"/>
      <c r="L91" s="18"/>
      <c r="M91" s="1"/>
      <c r="N91" s="42"/>
      <c r="O91" s="21"/>
      <c r="P91" s="29"/>
      <c r="Q91" s="29"/>
      <c r="U91" s="1"/>
      <c r="V91" s="1"/>
      <c r="W91" s="1"/>
      <c r="X91" s="1"/>
      <c r="Y91" s="1"/>
      <c r="Z91" s="1"/>
    </row>
    <row r="92" spans="1:26" x14ac:dyDescent="0.25">
      <c r="A92" s="1"/>
      <c r="B92" s="16" t="str">
        <f t="shared" si="6"/>
        <v/>
      </c>
      <c r="C92" s="17" t="str">
        <f t="shared" si="7"/>
        <v/>
      </c>
      <c r="D92" s="36" t="str">
        <f t="shared" si="8"/>
        <v/>
      </c>
      <c r="E92" s="104" t="str">
        <f t="shared" si="9"/>
        <v/>
      </c>
      <c r="F92" s="104" t="str">
        <f t="shared" si="10"/>
        <v/>
      </c>
      <c r="G92" s="30"/>
      <c r="H92" s="31"/>
      <c r="I92" s="32"/>
      <c r="J92" s="125" t="str">
        <f t="shared" si="11"/>
        <v/>
      </c>
      <c r="K92" s="36"/>
      <c r="L92" s="18"/>
      <c r="M92" s="1"/>
      <c r="N92" s="42"/>
      <c r="O92" s="21"/>
      <c r="P92" s="29"/>
      <c r="Q92" s="29"/>
      <c r="U92" s="1"/>
      <c r="V92" s="1"/>
      <c r="W92" s="1"/>
      <c r="X92" s="1"/>
      <c r="Y92" s="1"/>
      <c r="Z92" s="1"/>
    </row>
    <row r="93" spans="1:26" x14ac:dyDescent="0.25">
      <c r="A93" s="1"/>
      <c r="B93" s="16" t="str">
        <f t="shared" si="6"/>
        <v/>
      </c>
      <c r="C93" s="17" t="str">
        <f t="shared" si="7"/>
        <v/>
      </c>
      <c r="D93" s="36" t="str">
        <f t="shared" si="8"/>
        <v/>
      </c>
      <c r="E93" s="104" t="str">
        <f t="shared" si="9"/>
        <v/>
      </c>
      <c r="F93" s="104" t="str">
        <f t="shared" si="10"/>
        <v/>
      </c>
      <c r="G93" s="30"/>
      <c r="H93" s="31"/>
      <c r="I93" s="32"/>
      <c r="J93" s="125" t="str">
        <f t="shared" si="11"/>
        <v/>
      </c>
      <c r="K93" s="36"/>
      <c r="L93" s="18"/>
      <c r="M93" s="1"/>
      <c r="N93" s="42"/>
      <c r="O93" s="21"/>
      <c r="P93" s="29"/>
      <c r="Q93" s="29"/>
      <c r="U93" s="1"/>
      <c r="V93" s="1"/>
      <c r="W93" s="1"/>
      <c r="X93" s="1"/>
      <c r="Y93" s="1"/>
      <c r="Z93" s="1"/>
    </row>
    <row r="94" spans="1:26" x14ac:dyDescent="0.25">
      <c r="A94" s="1"/>
      <c r="B94" s="16" t="str">
        <f t="shared" si="6"/>
        <v/>
      </c>
      <c r="C94" s="17" t="str">
        <f t="shared" si="7"/>
        <v/>
      </c>
      <c r="D94" s="36" t="str">
        <f t="shared" si="8"/>
        <v/>
      </c>
      <c r="E94" s="104" t="str">
        <f t="shared" si="9"/>
        <v/>
      </c>
      <c r="F94" s="104" t="str">
        <f t="shared" si="10"/>
        <v/>
      </c>
      <c r="G94" s="30"/>
      <c r="H94" s="31"/>
      <c r="I94" s="32"/>
      <c r="J94" s="125" t="str">
        <f t="shared" si="11"/>
        <v/>
      </c>
      <c r="K94" s="36"/>
      <c r="L94" s="18"/>
      <c r="M94" s="1"/>
      <c r="N94" s="42"/>
      <c r="O94" s="21"/>
      <c r="P94" s="29"/>
      <c r="Q94" s="29"/>
      <c r="U94" s="1"/>
      <c r="V94" s="1"/>
      <c r="W94" s="1"/>
      <c r="X94" s="1"/>
      <c r="Y94" s="1"/>
      <c r="Z94" s="1"/>
    </row>
    <row r="95" spans="1:26" x14ac:dyDescent="0.25">
      <c r="A95" s="1"/>
      <c r="B95" s="16" t="str">
        <f t="shared" si="6"/>
        <v/>
      </c>
      <c r="C95" s="17" t="str">
        <f t="shared" si="7"/>
        <v/>
      </c>
      <c r="D95" s="36" t="str">
        <f t="shared" si="8"/>
        <v/>
      </c>
      <c r="E95" s="104" t="str">
        <f t="shared" si="9"/>
        <v/>
      </c>
      <c r="F95" s="104" t="str">
        <f t="shared" si="10"/>
        <v/>
      </c>
      <c r="G95" s="30"/>
      <c r="H95" s="31"/>
      <c r="I95" s="32"/>
      <c r="J95" s="125" t="str">
        <f t="shared" si="11"/>
        <v/>
      </c>
      <c r="K95" s="36"/>
      <c r="L95" s="18"/>
      <c r="M95" s="1"/>
      <c r="N95" s="42"/>
      <c r="O95" s="21"/>
      <c r="P95" s="29"/>
      <c r="Q95" s="29"/>
      <c r="U95" s="1"/>
      <c r="V95" s="1"/>
      <c r="W95" s="1"/>
      <c r="X95" s="1"/>
      <c r="Y95" s="1"/>
      <c r="Z95" s="1"/>
    </row>
    <row r="96" spans="1:26" x14ac:dyDescent="0.25">
      <c r="A96" s="1"/>
      <c r="B96" s="16" t="str">
        <f t="shared" si="6"/>
        <v/>
      </c>
      <c r="C96" s="17" t="str">
        <f t="shared" si="7"/>
        <v/>
      </c>
      <c r="D96" s="36" t="str">
        <f t="shared" si="8"/>
        <v/>
      </c>
      <c r="E96" s="104" t="str">
        <f t="shared" si="9"/>
        <v/>
      </c>
      <c r="F96" s="104" t="str">
        <f t="shared" si="10"/>
        <v/>
      </c>
      <c r="G96" s="30"/>
      <c r="H96" s="31"/>
      <c r="I96" s="32"/>
      <c r="J96" s="125" t="str">
        <f t="shared" si="11"/>
        <v/>
      </c>
      <c r="K96" s="36"/>
      <c r="L96" s="18"/>
      <c r="M96" s="1"/>
      <c r="N96" s="42"/>
      <c r="O96" s="21"/>
      <c r="P96" s="29"/>
      <c r="Q96" s="29"/>
      <c r="U96" s="1"/>
      <c r="V96" s="1"/>
      <c r="W96" s="1"/>
      <c r="X96" s="1"/>
      <c r="Y96" s="1"/>
      <c r="Z96" s="1"/>
    </row>
    <row r="97" spans="1:26" x14ac:dyDescent="0.25">
      <c r="A97" s="1"/>
      <c r="B97" s="16" t="str">
        <f t="shared" si="6"/>
        <v/>
      </c>
      <c r="C97" s="17" t="str">
        <f t="shared" si="7"/>
        <v/>
      </c>
      <c r="D97" s="36" t="str">
        <f t="shared" si="8"/>
        <v/>
      </c>
      <c r="E97" s="104" t="str">
        <f t="shared" si="9"/>
        <v/>
      </c>
      <c r="F97" s="104" t="str">
        <f t="shared" si="10"/>
        <v/>
      </c>
      <c r="G97" s="30"/>
      <c r="H97" s="31"/>
      <c r="I97" s="32"/>
      <c r="J97" s="125" t="str">
        <f t="shared" si="11"/>
        <v/>
      </c>
      <c r="K97" s="36"/>
      <c r="L97" s="18"/>
      <c r="M97" s="1"/>
      <c r="N97" s="42"/>
      <c r="O97" s="21"/>
      <c r="P97" s="29"/>
      <c r="Q97" s="29"/>
      <c r="U97" s="1"/>
      <c r="V97" s="1"/>
      <c r="W97" s="1"/>
      <c r="X97" s="1"/>
      <c r="Y97" s="1"/>
      <c r="Z97" s="1"/>
    </row>
    <row r="98" spans="1:26" x14ac:dyDescent="0.25">
      <c r="A98" s="1"/>
      <c r="B98" s="16" t="str">
        <f t="shared" si="6"/>
        <v/>
      </c>
      <c r="C98" s="17" t="str">
        <f t="shared" si="7"/>
        <v/>
      </c>
      <c r="D98" s="36" t="str">
        <f t="shared" si="8"/>
        <v/>
      </c>
      <c r="E98" s="104" t="str">
        <f t="shared" si="9"/>
        <v/>
      </c>
      <c r="F98" s="104" t="str">
        <f t="shared" si="10"/>
        <v/>
      </c>
      <c r="G98" s="30"/>
      <c r="H98" s="31"/>
      <c r="I98" s="32"/>
      <c r="J98" s="125" t="str">
        <f t="shared" si="11"/>
        <v/>
      </c>
      <c r="K98" s="36"/>
      <c r="L98" s="18"/>
      <c r="M98" s="1"/>
      <c r="N98" s="42"/>
      <c r="O98" s="21"/>
      <c r="P98" s="29"/>
      <c r="Q98" s="29"/>
      <c r="U98" s="1"/>
      <c r="V98" s="1"/>
      <c r="W98" s="1"/>
      <c r="X98" s="1"/>
      <c r="Y98" s="1"/>
      <c r="Z98" s="1"/>
    </row>
    <row r="99" spans="1:26" x14ac:dyDescent="0.25">
      <c r="A99" s="1"/>
      <c r="B99" s="16" t="str">
        <f t="shared" si="6"/>
        <v/>
      </c>
      <c r="C99" s="17" t="str">
        <f t="shared" si="7"/>
        <v/>
      </c>
      <c r="D99" s="36" t="str">
        <f t="shared" si="8"/>
        <v/>
      </c>
      <c r="E99" s="104" t="str">
        <f t="shared" si="9"/>
        <v/>
      </c>
      <c r="F99" s="104" t="str">
        <f t="shared" si="10"/>
        <v/>
      </c>
      <c r="G99" s="30"/>
      <c r="H99" s="31"/>
      <c r="I99" s="32"/>
      <c r="J99" s="125" t="str">
        <f t="shared" si="11"/>
        <v/>
      </c>
      <c r="K99" s="36"/>
      <c r="L99" s="18"/>
      <c r="M99" s="1"/>
      <c r="N99" s="42"/>
      <c r="O99" s="21"/>
      <c r="P99" s="29"/>
      <c r="Q99" s="29"/>
      <c r="U99" s="1"/>
      <c r="V99" s="1"/>
      <c r="W99" s="1"/>
      <c r="X99" s="1"/>
      <c r="Y99" s="1"/>
      <c r="Z99" s="1"/>
    </row>
    <row r="100" spans="1:26" x14ac:dyDescent="0.25">
      <c r="A100" s="1"/>
      <c r="B100" s="16" t="str">
        <f t="shared" si="6"/>
        <v/>
      </c>
      <c r="C100" s="17" t="str">
        <f t="shared" si="7"/>
        <v/>
      </c>
      <c r="D100" s="36" t="str">
        <f t="shared" si="8"/>
        <v/>
      </c>
      <c r="E100" s="104" t="str">
        <f t="shared" si="9"/>
        <v/>
      </c>
      <c r="F100" s="104" t="str">
        <f t="shared" si="10"/>
        <v/>
      </c>
      <c r="G100" s="30"/>
      <c r="H100" s="31"/>
      <c r="I100" s="32"/>
      <c r="J100" s="125" t="str">
        <f t="shared" si="11"/>
        <v/>
      </c>
      <c r="K100" s="36"/>
      <c r="L100" s="18"/>
      <c r="M100" s="1"/>
      <c r="N100" s="42"/>
      <c r="O100" s="21"/>
      <c r="P100" s="29"/>
      <c r="Q100" s="29"/>
      <c r="U100" s="1"/>
      <c r="V100" s="1"/>
      <c r="W100" s="1"/>
      <c r="X100" s="1"/>
      <c r="Y100" s="1"/>
      <c r="Z100" s="1"/>
    </row>
    <row r="101" spans="1:26" x14ac:dyDescent="0.25">
      <c r="A101" s="1"/>
      <c r="B101" s="16" t="str">
        <f t="shared" si="6"/>
        <v/>
      </c>
      <c r="C101" s="17" t="str">
        <f t="shared" si="7"/>
        <v/>
      </c>
      <c r="D101" s="36" t="str">
        <f t="shared" si="8"/>
        <v/>
      </c>
      <c r="E101" s="104" t="str">
        <f t="shared" si="9"/>
        <v/>
      </c>
      <c r="F101" s="104" t="str">
        <f t="shared" si="10"/>
        <v/>
      </c>
      <c r="G101" s="30"/>
      <c r="H101" s="31"/>
      <c r="I101" s="32"/>
      <c r="J101" s="125" t="str">
        <f t="shared" si="11"/>
        <v/>
      </c>
      <c r="K101" s="36"/>
      <c r="L101" s="18"/>
      <c r="M101" s="1"/>
      <c r="N101" s="42"/>
      <c r="O101" s="21"/>
      <c r="P101" s="29"/>
      <c r="Q101" s="29"/>
      <c r="U101" s="1"/>
      <c r="V101" s="1"/>
      <c r="W101" s="1"/>
      <c r="X101" s="1"/>
      <c r="Y101" s="1"/>
      <c r="Z101" s="1"/>
    </row>
    <row r="102" spans="1:26" x14ac:dyDescent="0.25">
      <c r="A102" s="1"/>
      <c r="B102" s="16" t="str">
        <f t="shared" si="6"/>
        <v/>
      </c>
      <c r="C102" s="17" t="str">
        <f t="shared" si="7"/>
        <v/>
      </c>
      <c r="D102" s="36" t="str">
        <f t="shared" si="8"/>
        <v/>
      </c>
      <c r="E102" s="104" t="str">
        <f t="shared" si="9"/>
        <v/>
      </c>
      <c r="F102" s="104" t="str">
        <f t="shared" si="10"/>
        <v/>
      </c>
      <c r="G102" s="30"/>
      <c r="H102" s="31"/>
      <c r="I102" s="32"/>
      <c r="J102" s="125" t="str">
        <f t="shared" si="11"/>
        <v/>
      </c>
      <c r="K102" s="36"/>
      <c r="L102" s="18"/>
      <c r="M102" s="1"/>
      <c r="N102" s="42"/>
      <c r="O102" s="21"/>
      <c r="P102" s="29"/>
      <c r="Q102" s="29"/>
      <c r="U102" s="1"/>
      <c r="V102" s="1"/>
      <c r="W102" s="1"/>
      <c r="X102" s="1"/>
      <c r="Y102" s="1"/>
      <c r="Z102" s="1"/>
    </row>
    <row r="103" spans="1:26" x14ac:dyDescent="0.25">
      <c r="A103" s="1"/>
      <c r="B103" s="16" t="str">
        <f t="shared" si="6"/>
        <v/>
      </c>
      <c r="C103" s="17" t="str">
        <f t="shared" si="7"/>
        <v/>
      </c>
      <c r="D103" s="36" t="str">
        <f t="shared" si="8"/>
        <v/>
      </c>
      <c r="E103" s="104" t="str">
        <f t="shared" si="9"/>
        <v/>
      </c>
      <c r="F103" s="104" t="str">
        <f t="shared" si="10"/>
        <v/>
      </c>
      <c r="G103" s="30"/>
      <c r="H103" s="31"/>
      <c r="I103" s="32"/>
      <c r="J103" s="125" t="str">
        <f t="shared" si="11"/>
        <v/>
      </c>
      <c r="K103" s="36"/>
      <c r="L103" s="18"/>
      <c r="M103" s="1"/>
      <c r="N103" s="42"/>
      <c r="O103" s="21"/>
      <c r="P103" s="29"/>
      <c r="Q103" s="29"/>
      <c r="U103" s="1"/>
      <c r="V103" s="1"/>
      <c r="W103" s="1"/>
      <c r="X103" s="1"/>
      <c r="Y103" s="1"/>
      <c r="Z103" s="1"/>
    </row>
    <row r="104" spans="1:26" x14ac:dyDescent="0.25">
      <c r="A104" s="1"/>
      <c r="B104" s="16" t="str">
        <f t="shared" si="6"/>
        <v/>
      </c>
      <c r="C104" s="17" t="str">
        <f t="shared" si="7"/>
        <v/>
      </c>
      <c r="D104" s="36" t="str">
        <f t="shared" si="8"/>
        <v/>
      </c>
      <c r="E104" s="104" t="str">
        <f t="shared" si="9"/>
        <v/>
      </c>
      <c r="F104" s="104" t="str">
        <f t="shared" si="10"/>
        <v/>
      </c>
      <c r="G104" s="30"/>
      <c r="H104" s="31"/>
      <c r="I104" s="32"/>
      <c r="J104" s="125" t="str">
        <f t="shared" si="11"/>
        <v/>
      </c>
      <c r="K104" s="36"/>
      <c r="L104" s="18"/>
      <c r="M104" s="1"/>
      <c r="N104" s="42"/>
      <c r="O104" s="21"/>
      <c r="P104" s="29"/>
      <c r="Q104" s="29"/>
      <c r="U104" s="1"/>
      <c r="V104" s="1"/>
      <c r="W104" s="1"/>
      <c r="X104" s="1"/>
      <c r="Y104" s="1"/>
      <c r="Z104" s="1"/>
    </row>
    <row r="105" spans="1:26" x14ac:dyDescent="0.25">
      <c r="A105" s="1"/>
      <c r="B105" s="16" t="str">
        <f t="shared" si="6"/>
        <v/>
      </c>
      <c r="C105" s="17" t="str">
        <f t="shared" si="7"/>
        <v/>
      </c>
      <c r="D105" s="36" t="str">
        <f t="shared" si="8"/>
        <v/>
      </c>
      <c r="E105" s="104" t="str">
        <f t="shared" si="9"/>
        <v/>
      </c>
      <c r="F105" s="104" t="str">
        <f t="shared" si="10"/>
        <v/>
      </c>
      <c r="G105" s="30"/>
      <c r="H105" s="31"/>
      <c r="I105" s="32"/>
      <c r="J105" s="125" t="str">
        <f t="shared" si="11"/>
        <v/>
      </c>
      <c r="K105" s="36"/>
      <c r="L105" s="18"/>
      <c r="M105" s="1"/>
      <c r="N105" s="42"/>
      <c r="O105" s="21"/>
      <c r="P105" s="29"/>
      <c r="Q105" s="29"/>
      <c r="U105" s="1"/>
      <c r="V105" s="1"/>
      <c r="W105" s="1"/>
      <c r="X105" s="1"/>
      <c r="Y105" s="1"/>
      <c r="Z105" s="1"/>
    </row>
    <row r="106" spans="1:26" x14ac:dyDescent="0.25">
      <c r="A106" s="1"/>
      <c r="B106" s="16" t="str">
        <f t="shared" si="6"/>
        <v/>
      </c>
      <c r="C106" s="17" t="str">
        <f t="shared" si="7"/>
        <v/>
      </c>
      <c r="D106" s="36" t="str">
        <f t="shared" si="8"/>
        <v/>
      </c>
      <c r="E106" s="104" t="str">
        <f t="shared" si="9"/>
        <v/>
      </c>
      <c r="F106" s="104" t="str">
        <f t="shared" si="10"/>
        <v/>
      </c>
      <c r="G106" s="30"/>
      <c r="H106" s="31"/>
      <c r="I106" s="32"/>
      <c r="J106" s="125" t="str">
        <f t="shared" si="11"/>
        <v/>
      </c>
      <c r="K106" s="36"/>
      <c r="L106" s="18"/>
      <c r="M106" s="1"/>
      <c r="N106" s="42"/>
      <c r="O106" s="21"/>
      <c r="P106" s="29"/>
      <c r="Q106" s="29"/>
      <c r="U106" s="1"/>
      <c r="V106" s="1"/>
      <c r="W106" s="1"/>
      <c r="X106" s="1"/>
      <c r="Y106" s="1"/>
      <c r="Z106" s="1"/>
    </row>
    <row r="107" spans="1:26" x14ac:dyDescent="0.25">
      <c r="A107" s="1"/>
      <c r="B107" s="16" t="str">
        <f t="shared" si="6"/>
        <v/>
      </c>
      <c r="C107" s="17" t="str">
        <f t="shared" si="7"/>
        <v/>
      </c>
      <c r="D107" s="36" t="str">
        <f t="shared" si="8"/>
        <v/>
      </c>
      <c r="E107" s="104" t="str">
        <f t="shared" si="9"/>
        <v/>
      </c>
      <c r="F107" s="104" t="str">
        <f t="shared" si="10"/>
        <v/>
      </c>
      <c r="G107" s="30"/>
      <c r="H107" s="31"/>
      <c r="I107" s="32"/>
      <c r="J107" s="125" t="str">
        <f t="shared" si="11"/>
        <v/>
      </c>
      <c r="K107" s="36"/>
      <c r="L107" s="18"/>
      <c r="M107" s="1"/>
      <c r="N107" s="42"/>
      <c r="O107" s="21"/>
      <c r="P107" s="29"/>
      <c r="Q107" s="29"/>
      <c r="U107" s="1"/>
      <c r="V107" s="1"/>
      <c r="W107" s="1"/>
      <c r="X107" s="1"/>
      <c r="Y107" s="1"/>
      <c r="Z107" s="1"/>
    </row>
    <row r="108" spans="1:26" x14ac:dyDescent="0.25">
      <c r="A108" s="1"/>
      <c r="B108" s="16" t="str">
        <f t="shared" si="6"/>
        <v/>
      </c>
      <c r="C108" s="17" t="str">
        <f t="shared" si="7"/>
        <v/>
      </c>
      <c r="D108" s="36" t="str">
        <f t="shared" si="8"/>
        <v/>
      </c>
      <c r="E108" s="104" t="str">
        <f t="shared" si="9"/>
        <v/>
      </c>
      <c r="F108" s="104" t="str">
        <f t="shared" si="10"/>
        <v/>
      </c>
      <c r="G108" s="30"/>
      <c r="H108" s="31"/>
      <c r="I108" s="32"/>
      <c r="J108" s="125" t="str">
        <f t="shared" si="11"/>
        <v/>
      </c>
      <c r="K108" s="36"/>
      <c r="L108" s="18"/>
      <c r="M108" s="1"/>
      <c r="N108" s="42"/>
      <c r="O108" s="21"/>
      <c r="P108" s="29"/>
      <c r="Q108" s="29"/>
      <c r="U108" s="1"/>
      <c r="V108" s="1"/>
      <c r="W108" s="1"/>
      <c r="X108" s="1"/>
      <c r="Y108" s="1"/>
      <c r="Z108" s="1"/>
    </row>
    <row r="109" spans="1:26" x14ac:dyDescent="0.25">
      <c r="A109" s="1"/>
      <c r="B109" s="16" t="str">
        <f t="shared" si="6"/>
        <v/>
      </c>
      <c r="C109" s="17" t="str">
        <f t="shared" si="7"/>
        <v/>
      </c>
      <c r="D109" s="36" t="str">
        <f t="shared" si="8"/>
        <v/>
      </c>
      <c r="E109" s="104" t="str">
        <f t="shared" si="9"/>
        <v/>
      </c>
      <c r="F109" s="104" t="str">
        <f t="shared" si="10"/>
        <v/>
      </c>
      <c r="G109" s="30"/>
      <c r="H109" s="31"/>
      <c r="I109" s="32"/>
      <c r="J109" s="125" t="str">
        <f t="shared" si="11"/>
        <v/>
      </c>
      <c r="K109" s="36"/>
      <c r="L109" s="18"/>
      <c r="M109" s="1"/>
      <c r="N109" s="42"/>
      <c r="O109" s="21"/>
      <c r="P109" s="29"/>
      <c r="Q109" s="29"/>
      <c r="U109" s="1"/>
      <c r="V109" s="1"/>
      <c r="W109" s="1"/>
      <c r="X109" s="1"/>
      <c r="Y109" s="1"/>
      <c r="Z109" s="1"/>
    </row>
    <row r="110" spans="1:26" x14ac:dyDescent="0.25">
      <c r="A110" s="1"/>
      <c r="B110" s="16" t="str">
        <f t="shared" si="6"/>
        <v/>
      </c>
      <c r="C110" s="17" t="str">
        <f t="shared" si="7"/>
        <v/>
      </c>
      <c r="D110" s="36" t="str">
        <f t="shared" si="8"/>
        <v/>
      </c>
      <c r="E110" s="104" t="str">
        <f t="shared" si="9"/>
        <v/>
      </c>
      <c r="F110" s="104" t="str">
        <f t="shared" si="10"/>
        <v/>
      </c>
      <c r="G110" s="30"/>
      <c r="H110" s="31"/>
      <c r="I110" s="32"/>
      <c r="J110" s="125" t="str">
        <f t="shared" si="11"/>
        <v/>
      </c>
      <c r="K110" s="36"/>
      <c r="L110" s="18"/>
      <c r="M110" s="1"/>
      <c r="N110" s="42"/>
      <c r="O110" s="64"/>
      <c r="P110" s="64"/>
      <c r="Q110" s="64"/>
      <c r="R110" s="27"/>
      <c r="U110" s="1"/>
      <c r="V110" s="1"/>
      <c r="W110" s="1"/>
      <c r="X110" s="1"/>
      <c r="Y110" s="1"/>
      <c r="Z110" s="1"/>
    </row>
    <row r="111" spans="1:26" x14ac:dyDescent="0.25">
      <c r="A111" s="1"/>
      <c r="B111" s="16" t="str">
        <f t="shared" si="6"/>
        <v/>
      </c>
      <c r="C111" s="17" t="str">
        <f t="shared" si="7"/>
        <v/>
      </c>
      <c r="D111" s="36" t="str">
        <f t="shared" si="8"/>
        <v/>
      </c>
      <c r="E111" s="104" t="str">
        <f t="shared" si="9"/>
        <v/>
      </c>
      <c r="F111" s="104" t="str">
        <f t="shared" si="10"/>
        <v/>
      </c>
      <c r="G111" s="30"/>
      <c r="H111" s="31"/>
      <c r="I111" s="32"/>
      <c r="J111" s="125" t="str">
        <f t="shared" si="11"/>
        <v/>
      </c>
      <c r="K111" s="36"/>
      <c r="L111" s="18"/>
      <c r="M111" s="1"/>
      <c r="N111" s="42"/>
      <c r="U111" s="1"/>
      <c r="V111" s="1"/>
      <c r="W111" s="1"/>
      <c r="X111" s="1"/>
      <c r="Y111" s="1"/>
      <c r="Z111" s="1"/>
    </row>
    <row r="112" spans="1:26" x14ac:dyDescent="0.25">
      <c r="A112" s="1"/>
      <c r="B112" s="16" t="str">
        <f t="shared" si="6"/>
        <v/>
      </c>
      <c r="C112" s="17" t="str">
        <f t="shared" si="7"/>
        <v/>
      </c>
      <c r="D112" s="36" t="str">
        <f t="shared" si="8"/>
        <v/>
      </c>
      <c r="E112" s="104" t="str">
        <f t="shared" si="9"/>
        <v/>
      </c>
      <c r="F112" s="104" t="str">
        <f t="shared" si="10"/>
        <v/>
      </c>
      <c r="G112" s="30"/>
      <c r="H112" s="31"/>
      <c r="I112" s="32"/>
      <c r="J112" s="125" t="str">
        <f t="shared" si="11"/>
        <v/>
      </c>
      <c r="K112" s="36"/>
      <c r="L112" s="18"/>
      <c r="M112" s="1"/>
      <c r="N112" s="42"/>
      <c r="U112" s="1"/>
      <c r="V112" s="1"/>
      <c r="W112" s="1"/>
      <c r="X112" s="1"/>
      <c r="Y112" s="1"/>
      <c r="Z112" s="1"/>
    </row>
    <row r="113" spans="1:26" x14ac:dyDescent="0.25">
      <c r="A113" s="1"/>
      <c r="B113" s="16" t="str">
        <f t="shared" si="6"/>
        <v/>
      </c>
      <c r="C113" s="17" t="str">
        <f t="shared" si="7"/>
        <v/>
      </c>
      <c r="D113" s="36" t="str">
        <f t="shared" si="8"/>
        <v/>
      </c>
      <c r="E113" s="104" t="str">
        <f t="shared" si="9"/>
        <v/>
      </c>
      <c r="F113" s="104" t="str">
        <f t="shared" si="10"/>
        <v/>
      </c>
      <c r="G113" s="30"/>
      <c r="H113" s="31"/>
      <c r="I113" s="32"/>
      <c r="J113" s="125" t="str">
        <f t="shared" si="11"/>
        <v/>
      </c>
      <c r="K113" s="36"/>
      <c r="L113" s="18"/>
      <c r="M113" s="1"/>
      <c r="N113" s="42"/>
      <c r="U113" s="1"/>
      <c r="V113" s="1"/>
      <c r="W113" s="1"/>
      <c r="X113" s="1"/>
      <c r="Y113" s="1"/>
      <c r="Z113" s="1"/>
    </row>
    <row r="114" spans="1:26" x14ac:dyDescent="0.25">
      <c r="A114" s="1"/>
      <c r="B114" s="16" t="str">
        <f t="shared" si="6"/>
        <v/>
      </c>
      <c r="C114" s="17" t="str">
        <f t="shared" si="7"/>
        <v/>
      </c>
      <c r="D114" s="36" t="str">
        <f t="shared" si="8"/>
        <v/>
      </c>
      <c r="E114" s="104" t="str">
        <f t="shared" si="9"/>
        <v/>
      </c>
      <c r="F114" s="104" t="str">
        <f t="shared" si="10"/>
        <v/>
      </c>
      <c r="G114" s="30"/>
      <c r="H114" s="31"/>
      <c r="I114" s="32"/>
      <c r="J114" s="125" t="str">
        <f t="shared" si="11"/>
        <v/>
      </c>
      <c r="K114" s="36"/>
      <c r="L114" s="18"/>
      <c r="M114" s="1"/>
      <c r="N114" s="42"/>
      <c r="U114" s="1"/>
      <c r="V114" s="1"/>
      <c r="W114" s="1"/>
      <c r="X114" s="1"/>
      <c r="Y114" s="1"/>
      <c r="Z114" s="1"/>
    </row>
    <row r="115" spans="1:26" x14ac:dyDescent="0.25">
      <c r="A115" s="1"/>
      <c r="B115" s="16" t="str">
        <f t="shared" si="6"/>
        <v/>
      </c>
      <c r="C115" s="17" t="str">
        <f t="shared" si="7"/>
        <v/>
      </c>
      <c r="D115" s="36" t="str">
        <f t="shared" si="8"/>
        <v/>
      </c>
      <c r="E115" s="104" t="str">
        <f t="shared" si="9"/>
        <v/>
      </c>
      <c r="F115" s="104" t="str">
        <f t="shared" si="10"/>
        <v/>
      </c>
      <c r="G115" s="30"/>
      <c r="H115" s="31"/>
      <c r="I115" s="32"/>
      <c r="J115" s="125" t="str">
        <f t="shared" si="11"/>
        <v/>
      </c>
      <c r="K115" s="36"/>
      <c r="L115" s="18"/>
      <c r="M115" s="1"/>
      <c r="N115" s="42"/>
      <c r="U115" s="1"/>
      <c r="V115" s="1"/>
      <c r="W115" s="1"/>
      <c r="X115" s="1"/>
      <c r="Y115" s="1"/>
      <c r="Z115" s="1"/>
    </row>
    <row r="116" spans="1:26" x14ac:dyDescent="0.25">
      <c r="A116" s="1"/>
      <c r="B116" s="16" t="str">
        <f t="shared" si="6"/>
        <v/>
      </c>
      <c r="C116" s="17" t="str">
        <f t="shared" si="7"/>
        <v/>
      </c>
      <c r="D116" s="36" t="str">
        <f t="shared" si="8"/>
        <v/>
      </c>
      <c r="E116" s="104" t="str">
        <f t="shared" si="9"/>
        <v/>
      </c>
      <c r="F116" s="104" t="str">
        <f t="shared" si="10"/>
        <v/>
      </c>
      <c r="G116" s="30"/>
      <c r="H116" s="31"/>
      <c r="I116" s="32"/>
      <c r="J116" s="125" t="str">
        <f t="shared" si="11"/>
        <v/>
      </c>
      <c r="K116" s="36"/>
      <c r="L116" s="18"/>
      <c r="M116" s="1"/>
      <c r="N116" s="42"/>
      <c r="U116" s="1"/>
      <c r="V116" s="1"/>
      <c r="W116" s="1"/>
      <c r="X116" s="1"/>
      <c r="Y116" s="1"/>
      <c r="Z116" s="1"/>
    </row>
    <row r="117" spans="1:26" x14ac:dyDescent="0.25">
      <c r="A117" s="1"/>
      <c r="B117" s="16" t="str">
        <f t="shared" si="6"/>
        <v/>
      </c>
      <c r="C117" s="17" t="str">
        <f t="shared" si="7"/>
        <v/>
      </c>
      <c r="D117" s="36" t="str">
        <f t="shared" si="8"/>
        <v/>
      </c>
      <c r="E117" s="104" t="str">
        <f t="shared" si="9"/>
        <v/>
      </c>
      <c r="F117" s="104" t="str">
        <f t="shared" si="10"/>
        <v/>
      </c>
      <c r="G117" s="30"/>
      <c r="H117" s="31"/>
      <c r="I117" s="32"/>
      <c r="J117" s="125" t="str">
        <f t="shared" si="11"/>
        <v/>
      </c>
      <c r="K117" s="36"/>
      <c r="L117" s="18"/>
      <c r="M117" s="1"/>
      <c r="N117" s="42"/>
      <c r="U117" s="1"/>
      <c r="V117" s="1"/>
      <c r="W117" s="1"/>
      <c r="X117" s="1"/>
      <c r="Y117" s="1"/>
      <c r="Z117" s="1"/>
    </row>
    <row r="118" spans="1:26" x14ac:dyDescent="0.25">
      <c r="A118" s="1"/>
      <c r="B118" s="16" t="str">
        <f t="shared" si="6"/>
        <v/>
      </c>
      <c r="C118" s="17" t="str">
        <f t="shared" si="7"/>
        <v/>
      </c>
      <c r="D118" s="36" t="str">
        <f t="shared" si="8"/>
        <v/>
      </c>
      <c r="E118" s="104" t="str">
        <f t="shared" si="9"/>
        <v/>
      </c>
      <c r="F118" s="104" t="str">
        <f t="shared" si="10"/>
        <v/>
      </c>
      <c r="G118" s="30"/>
      <c r="H118" s="31"/>
      <c r="I118" s="32"/>
      <c r="J118" s="125" t="str">
        <f t="shared" si="11"/>
        <v/>
      </c>
      <c r="K118" s="36"/>
      <c r="L118" s="18"/>
      <c r="M118" s="1"/>
      <c r="N118" s="42"/>
      <c r="U118" s="1"/>
      <c r="V118" s="1"/>
      <c r="W118" s="1"/>
      <c r="X118" s="1"/>
      <c r="Y118" s="1"/>
      <c r="Z118" s="1"/>
    </row>
    <row r="119" spans="1:26" x14ac:dyDescent="0.25">
      <c r="A119" s="1"/>
      <c r="B119" s="16" t="str">
        <f t="shared" si="6"/>
        <v/>
      </c>
      <c r="C119" s="17" t="str">
        <f t="shared" si="7"/>
        <v/>
      </c>
      <c r="D119" s="36" t="str">
        <f t="shared" si="8"/>
        <v/>
      </c>
      <c r="E119" s="104" t="str">
        <f t="shared" si="9"/>
        <v/>
      </c>
      <c r="F119" s="104" t="str">
        <f t="shared" si="10"/>
        <v/>
      </c>
      <c r="G119" s="30"/>
      <c r="H119" s="31"/>
      <c r="I119" s="32"/>
      <c r="J119" s="125" t="str">
        <f t="shared" si="11"/>
        <v/>
      </c>
      <c r="K119" s="36"/>
      <c r="L119" s="18"/>
      <c r="M119" s="1"/>
      <c r="U119" s="1"/>
      <c r="V119" s="1"/>
      <c r="W119" s="1"/>
      <c r="X119" s="1"/>
      <c r="Y119" s="1"/>
      <c r="Z119" s="1"/>
    </row>
    <row r="120" spans="1:26" x14ac:dyDescent="0.25">
      <c r="A120" s="1"/>
      <c r="B120" s="16" t="str">
        <f t="shared" si="6"/>
        <v/>
      </c>
      <c r="C120" s="17" t="str">
        <f t="shared" si="7"/>
        <v/>
      </c>
      <c r="D120" s="36" t="str">
        <f t="shared" si="8"/>
        <v/>
      </c>
      <c r="E120" s="104" t="str">
        <f t="shared" si="9"/>
        <v/>
      </c>
      <c r="F120" s="104" t="str">
        <f t="shared" si="10"/>
        <v/>
      </c>
      <c r="G120" s="30"/>
      <c r="H120" s="31"/>
      <c r="I120" s="32"/>
      <c r="J120" s="125" t="str">
        <f t="shared" si="11"/>
        <v/>
      </c>
      <c r="K120" s="36"/>
      <c r="L120" s="18"/>
      <c r="M120" s="1"/>
      <c r="U120" s="1"/>
      <c r="V120" s="1"/>
      <c r="W120" s="1"/>
      <c r="X120" s="1"/>
      <c r="Y120" s="1"/>
      <c r="Z120" s="1"/>
    </row>
    <row r="121" spans="1:26" x14ac:dyDescent="0.25">
      <c r="A121" s="1"/>
      <c r="B121" s="16" t="str">
        <f t="shared" si="6"/>
        <v/>
      </c>
      <c r="C121" s="17" t="str">
        <f t="shared" si="7"/>
        <v/>
      </c>
      <c r="D121" s="36" t="str">
        <f t="shared" si="8"/>
        <v/>
      </c>
      <c r="E121" s="104" t="str">
        <f t="shared" si="9"/>
        <v/>
      </c>
      <c r="F121" s="104" t="str">
        <f t="shared" si="10"/>
        <v/>
      </c>
      <c r="G121" s="30"/>
      <c r="H121" s="31"/>
      <c r="I121" s="32"/>
      <c r="J121" s="125" t="str">
        <f t="shared" si="11"/>
        <v/>
      </c>
      <c r="K121" s="36"/>
      <c r="L121" s="18"/>
      <c r="M121" s="1"/>
      <c r="U121" s="1"/>
      <c r="V121" s="1"/>
      <c r="W121" s="1"/>
      <c r="X121" s="1"/>
      <c r="Y121" s="1"/>
      <c r="Z121" s="1"/>
    </row>
    <row r="122" spans="1:26" x14ac:dyDescent="0.25">
      <c r="A122" s="1"/>
      <c r="B122" s="16" t="str">
        <f t="shared" si="6"/>
        <v/>
      </c>
      <c r="C122" s="17" t="str">
        <f t="shared" si="7"/>
        <v/>
      </c>
      <c r="D122" s="36" t="str">
        <f t="shared" si="8"/>
        <v/>
      </c>
      <c r="E122" s="104" t="str">
        <f t="shared" si="9"/>
        <v/>
      </c>
      <c r="F122" s="104" t="str">
        <f t="shared" si="10"/>
        <v/>
      </c>
      <c r="G122" s="30"/>
      <c r="H122" s="31"/>
      <c r="I122" s="32"/>
      <c r="J122" s="125" t="str">
        <f t="shared" si="11"/>
        <v/>
      </c>
      <c r="K122" s="36"/>
      <c r="L122" s="18"/>
      <c r="M122" s="1"/>
      <c r="U122" s="1"/>
      <c r="V122" s="1"/>
      <c r="W122" s="1"/>
      <c r="X122" s="1"/>
      <c r="Y122" s="1"/>
      <c r="Z122" s="1"/>
    </row>
    <row r="123" spans="1:26" x14ac:dyDescent="0.25">
      <c r="A123" s="1"/>
      <c r="B123" s="16" t="str">
        <f t="shared" si="6"/>
        <v/>
      </c>
      <c r="C123" s="17" t="str">
        <f t="shared" si="7"/>
        <v/>
      </c>
      <c r="D123" s="36" t="str">
        <f t="shared" si="8"/>
        <v/>
      </c>
      <c r="E123" s="104" t="str">
        <f t="shared" si="9"/>
        <v/>
      </c>
      <c r="F123" s="104" t="str">
        <f t="shared" si="10"/>
        <v/>
      </c>
      <c r="G123" s="30"/>
      <c r="H123" s="31"/>
      <c r="I123" s="32"/>
      <c r="J123" s="125" t="str">
        <f t="shared" si="11"/>
        <v/>
      </c>
      <c r="K123" s="36"/>
      <c r="L123" s="18"/>
      <c r="M123" s="1"/>
      <c r="U123" s="1"/>
      <c r="V123" s="1"/>
      <c r="W123" s="1"/>
      <c r="X123" s="1"/>
      <c r="Y123" s="1"/>
      <c r="Z123" s="1"/>
    </row>
    <row r="124" spans="1:26" x14ac:dyDescent="0.25">
      <c r="A124" s="1"/>
      <c r="B124" s="16" t="str">
        <f t="shared" si="6"/>
        <v/>
      </c>
      <c r="C124" s="17" t="str">
        <f t="shared" si="7"/>
        <v/>
      </c>
      <c r="D124" s="36" t="str">
        <f t="shared" si="8"/>
        <v/>
      </c>
      <c r="E124" s="104" t="str">
        <f t="shared" si="9"/>
        <v/>
      </c>
      <c r="F124" s="104" t="str">
        <f t="shared" si="10"/>
        <v/>
      </c>
      <c r="G124" s="30"/>
      <c r="H124" s="31"/>
      <c r="I124" s="32"/>
      <c r="J124" s="125" t="str">
        <f t="shared" si="11"/>
        <v/>
      </c>
      <c r="K124" s="36"/>
      <c r="L124" s="18"/>
      <c r="M124" s="1"/>
      <c r="U124" s="1"/>
      <c r="V124" s="1"/>
      <c r="W124" s="1"/>
      <c r="X124" s="1"/>
      <c r="Y124" s="1"/>
      <c r="Z124" s="1"/>
    </row>
    <row r="125" spans="1:26" x14ac:dyDescent="0.25">
      <c r="A125" s="1"/>
      <c r="B125" s="16" t="str">
        <f t="shared" si="6"/>
        <v/>
      </c>
      <c r="C125" s="17" t="str">
        <f t="shared" si="7"/>
        <v/>
      </c>
      <c r="D125" s="36" t="str">
        <f t="shared" si="8"/>
        <v/>
      </c>
      <c r="E125" s="104" t="str">
        <f t="shared" si="9"/>
        <v/>
      </c>
      <c r="F125" s="104" t="str">
        <f t="shared" si="10"/>
        <v/>
      </c>
      <c r="G125" s="30"/>
      <c r="H125" s="31"/>
      <c r="I125" s="32"/>
      <c r="J125" s="125" t="str">
        <f t="shared" si="11"/>
        <v/>
      </c>
      <c r="K125" s="36"/>
      <c r="L125" s="18"/>
      <c r="M125" s="1"/>
      <c r="U125" s="1"/>
      <c r="V125" s="1"/>
      <c r="W125" s="1"/>
      <c r="X125" s="1"/>
      <c r="Y125" s="1"/>
      <c r="Z125" s="1"/>
    </row>
    <row r="126" spans="1:26" x14ac:dyDescent="0.25">
      <c r="A126" s="1"/>
      <c r="B126" s="16" t="str">
        <f t="shared" si="6"/>
        <v/>
      </c>
      <c r="C126" s="17" t="str">
        <f t="shared" si="7"/>
        <v/>
      </c>
      <c r="D126" s="36" t="str">
        <f t="shared" si="8"/>
        <v/>
      </c>
      <c r="E126" s="104" t="str">
        <f t="shared" si="9"/>
        <v/>
      </c>
      <c r="F126" s="104" t="str">
        <f t="shared" si="10"/>
        <v/>
      </c>
      <c r="G126" s="30"/>
      <c r="H126" s="31"/>
      <c r="I126" s="32"/>
      <c r="J126" s="125" t="str">
        <f t="shared" si="11"/>
        <v/>
      </c>
      <c r="K126" s="36"/>
      <c r="L126" s="18"/>
      <c r="M126" s="1"/>
      <c r="U126" s="1"/>
      <c r="V126" s="1"/>
      <c r="W126" s="1"/>
      <c r="X126" s="1"/>
      <c r="Y126" s="1"/>
      <c r="Z126" s="1"/>
    </row>
    <row r="127" spans="1:26" x14ac:dyDescent="0.25">
      <c r="A127" s="1"/>
      <c r="B127" s="16" t="str">
        <f t="shared" si="6"/>
        <v/>
      </c>
      <c r="C127" s="17" t="str">
        <f t="shared" si="7"/>
        <v/>
      </c>
      <c r="D127" s="36" t="str">
        <f t="shared" si="8"/>
        <v/>
      </c>
      <c r="E127" s="104" t="str">
        <f t="shared" si="9"/>
        <v/>
      </c>
      <c r="F127" s="104" t="str">
        <f t="shared" si="10"/>
        <v/>
      </c>
      <c r="G127" s="30"/>
      <c r="H127" s="31"/>
      <c r="I127" s="32"/>
      <c r="J127" s="125" t="str">
        <f t="shared" si="11"/>
        <v/>
      </c>
      <c r="K127" s="36"/>
      <c r="L127" s="18"/>
      <c r="M127" s="1"/>
      <c r="U127" s="1"/>
      <c r="V127" s="1"/>
      <c r="W127" s="1"/>
      <c r="X127" s="1"/>
      <c r="Y127" s="1"/>
      <c r="Z127" s="1"/>
    </row>
    <row r="128" spans="1:26" x14ac:dyDescent="0.25">
      <c r="A128" s="1"/>
      <c r="B128" s="16" t="str">
        <f t="shared" si="6"/>
        <v/>
      </c>
      <c r="C128" s="17" t="str">
        <f t="shared" si="7"/>
        <v/>
      </c>
      <c r="D128" s="36" t="str">
        <f t="shared" si="8"/>
        <v/>
      </c>
      <c r="E128" s="104" t="str">
        <f t="shared" si="9"/>
        <v/>
      </c>
      <c r="F128" s="104" t="str">
        <f t="shared" si="10"/>
        <v/>
      </c>
      <c r="G128" s="30"/>
      <c r="H128" s="31"/>
      <c r="I128" s="32"/>
      <c r="J128" s="125" t="str">
        <f t="shared" si="11"/>
        <v/>
      </c>
      <c r="K128" s="36"/>
      <c r="L128" s="18"/>
      <c r="M128" s="1"/>
      <c r="U128" s="1"/>
      <c r="V128" s="1"/>
      <c r="W128" s="1"/>
      <c r="X128" s="1"/>
      <c r="Y128" s="1"/>
      <c r="Z128" s="1"/>
    </row>
    <row r="129" spans="1:26" x14ac:dyDescent="0.25">
      <c r="A129" s="1"/>
      <c r="B129" s="16" t="str">
        <f t="shared" si="6"/>
        <v/>
      </c>
      <c r="C129" s="17" t="str">
        <f t="shared" si="7"/>
        <v/>
      </c>
      <c r="D129" s="36" t="str">
        <f t="shared" si="8"/>
        <v/>
      </c>
      <c r="E129" s="104" t="str">
        <f t="shared" si="9"/>
        <v/>
      </c>
      <c r="F129" s="104" t="str">
        <f t="shared" si="10"/>
        <v/>
      </c>
      <c r="G129" s="30"/>
      <c r="H129" s="31"/>
      <c r="I129" s="32"/>
      <c r="J129" s="125" t="str">
        <f t="shared" si="11"/>
        <v/>
      </c>
      <c r="K129" s="36"/>
      <c r="L129" s="18"/>
      <c r="M129" s="1"/>
      <c r="U129" s="1"/>
      <c r="V129" s="1"/>
      <c r="W129" s="1"/>
      <c r="X129" s="1"/>
      <c r="Y129" s="1"/>
      <c r="Z129" s="1"/>
    </row>
    <row r="130" spans="1:26" x14ac:dyDescent="0.25">
      <c r="A130" s="1"/>
      <c r="B130" s="16" t="str">
        <f t="shared" si="6"/>
        <v/>
      </c>
      <c r="C130" s="17" t="str">
        <f t="shared" si="7"/>
        <v/>
      </c>
      <c r="D130" s="36" t="str">
        <f t="shared" si="8"/>
        <v/>
      </c>
      <c r="E130" s="104" t="str">
        <f t="shared" si="9"/>
        <v/>
      </c>
      <c r="F130" s="104" t="str">
        <f t="shared" si="10"/>
        <v/>
      </c>
      <c r="G130" s="30"/>
      <c r="H130" s="31"/>
      <c r="I130" s="32"/>
      <c r="J130" s="125" t="str">
        <f t="shared" si="11"/>
        <v/>
      </c>
      <c r="K130" s="36"/>
      <c r="L130" s="18"/>
      <c r="M130" s="1"/>
      <c r="U130" s="1"/>
      <c r="V130" s="1"/>
      <c r="W130" s="1"/>
      <c r="X130" s="1"/>
      <c r="Y130" s="1"/>
      <c r="Z130" s="1"/>
    </row>
    <row r="131" spans="1:26" x14ac:dyDescent="0.25">
      <c r="A131" s="1"/>
      <c r="B131" s="16" t="str">
        <f t="shared" si="6"/>
        <v/>
      </c>
      <c r="C131" s="17" t="str">
        <f t="shared" si="7"/>
        <v/>
      </c>
      <c r="D131" s="36" t="str">
        <f t="shared" si="8"/>
        <v/>
      </c>
      <c r="E131" s="104" t="str">
        <f t="shared" si="9"/>
        <v/>
      </c>
      <c r="F131" s="104" t="str">
        <f t="shared" si="10"/>
        <v/>
      </c>
      <c r="G131" s="30"/>
      <c r="H131" s="31"/>
      <c r="I131" s="32"/>
      <c r="J131" s="125" t="str">
        <f t="shared" si="11"/>
        <v/>
      </c>
      <c r="K131" s="36"/>
      <c r="L131" s="18"/>
      <c r="M131" s="1"/>
      <c r="U131" s="1"/>
      <c r="V131" s="1"/>
      <c r="W131" s="1"/>
      <c r="X131" s="1"/>
      <c r="Y131" s="1"/>
      <c r="Z131" s="1"/>
    </row>
    <row r="132" spans="1:26" x14ac:dyDescent="0.25">
      <c r="A132" s="1"/>
      <c r="B132" s="16" t="str">
        <f t="shared" si="6"/>
        <v/>
      </c>
      <c r="C132" s="17" t="str">
        <f t="shared" si="7"/>
        <v/>
      </c>
      <c r="D132" s="36" t="str">
        <f t="shared" si="8"/>
        <v/>
      </c>
      <c r="E132" s="104" t="str">
        <f t="shared" si="9"/>
        <v/>
      </c>
      <c r="F132" s="104" t="str">
        <f t="shared" si="10"/>
        <v/>
      </c>
      <c r="G132" s="30"/>
      <c r="H132" s="31"/>
      <c r="I132" s="32"/>
      <c r="J132" s="125" t="str">
        <f t="shared" si="11"/>
        <v/>
      </c>
      <c r="K132" s="36"/>
      <c r="L132" s="18"/>
      <c r="M132" s="1"/>
      <c r="U132" s="1"/>
      <c r="V132" s="1"/>
      <c r="W132" s="1"/>
      <c r="X132" s="1"/>
      <c r="Y132" s="1"/>
      <c r="Z132" s="1"/>
    </row>
    <row r="133" spans="1:26" x14ac:dyDescent="0.25">
      <c r="A133" s="1"/>
      <c r="B133" s="16" t="str">
        <f t="shared" si="6"/>
        <v/>
      </c>
      <c r="C133" s="17" t="str">
        <f t="shared" si="7"/>
        <v/>
      </c>
      <c r="D133" s="36" t="str">
        <f t="shared" si="8"/>
        <v/>
      </c>
      <c r="E133" s="104" t="str">
        <f t="shared" si="9"/>
        <v/>
      </c>
      <c r="F133" s="104" t="str">
        <f t="shared" si="10"/>
        <v/>
      </c>
      <c r="G133" s="30"/>
      <c r="H133" s="31"/>
      <c r="I133" s="32"/>
      <c r="J133" s="125" t="str">
        <f t="shared" si="11"/>
        <v/>
      </c>
      <c r="K133" s="36"/>
      <c r="L133" s="18"/>
      <c r="M133" s="1"/>
      <c r="U133" s="1"/>
      <c r="V133" s="1"/>
      <c r="W133" s="1"/>
      <c r="X133" s="1"/>
      <c r="Y133" s="1"/>
      <c r="Z133" s="1"/>
    </row>
    <row r="134" spans="1:26" x14ac:dyDescent="0.25">
      <c r="A134" s="1"/>
      <c r="B134" s="16" t="str">
        <f t="shared" si="6"/>
        <v/>
      </c>
      <c r="C134" s="17" t="str">
        <f t="shared" si="7"/>
        <v/>
      </c>
      <c r="D134" s="36" t="str">
        <f t="shared" si="8"/>
        <v/>
      </c>
      <c r="E134" s="104" t="str">
        <f t="shared" si="9"/>
        <v/>
      </c>
      <c r="F134" s="104" t="str">
        <f t="shared" si="10"/>
        <v/>
      </c>
      <c r="G134" s="30"/>
      <c r="H134" s="31"/>
      <c r="I134" s="32"/>
      <c r="J134" s="125" t="str">
        <f t="shared" si="11"/>
        <v/>
      </c>
      <c r="K134" s="36"/>
      <c r="L134" s="18"/>
      <c r="M134" s="1"/>
      <c r="U134" s="1"/>
      <c r="V134" s="1"/>
      <c r="W134" s="1"/>
      <c r="X134" s="1"/>
      <c r="Y134" s="1"/>
      <c r="Z134" s="1"/>
    </row>
    <row r="135" spans="1:26" x14ac:dyDescent="0.25">
      <c r="A135" s="1"/>
      <c r="B135" s="16" t="str">
        <f t="shared" si="6"/>
        <v/>
      </c>
      <c r="C135" s="17" t="str">
        <f t="shared" si="7"/>
        <v/>
      </c>
      <c r="D135" s="36" t="str">
        <f t="shared" si="8"/>
        <v/>
      </c>
      <c r="E135" s="104" t="str">
        <f t="shared" si="9"/>
        <v/>
      </c>
      <c r="F135" s="104" t="str">
        <f t="shared" si="10"/>
        <v/>
      </c>
      <c r="G135" s="30"/>
      <c r="H135" s="31"/>
      <c r="I135" s="32"/>
      <c r="J135" s="125" t="str">
        <f t="shared" si="11"/>
        <v/>
      </c>
      <c r="K135" s="36"/>
      <c r="L135" s="18"/>
      <c r="M135" s="1"/>
      <c r="U135" s="1"/>
      <c r="V135" s="1"/>
      <c r="W135" s="1"/>
      <c r="X135" s="1"/>
      <c r="Y135" s="1"/>
      <c r="Z135" s="1"/>
    </row>
    <row r="136" spans="1:26" x14ac:dyDescent="0.25">
      <c r="A136" s="1"/>
      <c r="B136" s="16" t="str">
        <f t="shared" si="6"/>
        <v/>
      </c>
      <c r="C136" s="17" t="str">
        <f t="shared" si="7"/>
        <v/>
      </c>
      <c r="D136" s="36" t="str">
        <f t="shared" si="8"/>
        <v/>
      </c>
      <c r="E136" s="104" t="str">
        <f t="shared" si="9"/>
        <v/>
      </c>
      <c r="F136" s="104" t="str">
        <f t="shared" si="10"/>
        <v/>
      </c>
      <c r="G136" s="30"/>
      <c r="H136" s="31"/>
      <c r="I136" s="32"/>
      <c r="J136" s="125" t="str">
        <f t="shared" si="11"/>
        <v/>
      </c>
      <c r="K136" s="36"/>
      <c r="L136" s="18"/>
      <c r="M136" s="1"/>
      <c r="U136" s="1"/>
      <c r="V136" s="1"/>
      <c r="W136" s="1"/>
      <c r="X136" s="1"/>
      <c r="Y136" s="1"/>
      <c r="Z136" s="1"/>
    </row>
    <row r="137" spans="1:26" x14ac:dyDescent="0.25">
      <c r="A137" s="1"/>
      <c r="B137" s="16" t="str">
        <f t="shared" si="6"/>
        <v/>
      </c>
      <c r="C137" s="17" t="str">
        <f t="shared" si="7"/>
        <v/>
      </c>
      <c r="D137" s="36" t="str">
        <f t="shared" si="8"/>
        <v/>
      </c>
      <c r="E137" s="104" t="str">
        <f t="shared" si="9"/>
        <v/>
      </c>
      <c r="F137" s="104" t="str">
        <f t="shared" si="10"/>
        <v/>
      </c>
      <c r="G137" s="30"/>
      <c r="H137" s="31"/>
      <c r="I137" s="32"/>
      <c r="J137" s="125" t="str">
        <f t="shared" si="11"/>
        <v/>
      </c>
      <c r="K137" s="36"/>
      <c r="L137" s="18"/>
      <c r="M137" s="1"/>
      <c r="U137" s="1"/>
      <c r="V137" s="1"/>
      <c r="W137" s="1"/>
      <c r="X137" s="1"/>
      <c r="Y137" s="1"/>
      <c r="Z137" s="1"/>
    </row>
    <row r="138" spans="1:26" x14ac:dyDescent="0.25">
      <c r="A138" s="1"/>
      <c r="B138" s="16" t="str">
        <f t="shared" si="6"/>
        <v/>
      </c>
      <c r="C138" s="17" t="str">
        <f t="shared" si="7"/>
        <v/>
      </c>
      <c r="D138" s="36" t="str">
        <f t="shared" si="8"/>
        <v/>
      </c>
      <c r="E138" s="104" t="str">
        <f t="shared" si="9"/>
        <v/>
      </c>
      <c r="F138" s="104" t="str">
        <f t="shared" si="10"/>
        <v/>
      </c>
      <c r="G138" s="30"/>
      <c r="H138" s="31"/>
      <c r="I138" s="32"/>
      <c r="J138" s="125" t="str">
        <f t="shared" si="11"/>
        <v/>
      </c>
      <c r="K138" s="36"/>
      <c r="L138" s="18"/>
      <c r="M138" s="1"/>
      <c r="U138" s="1"/>
      <c r="V138" s="1"/>
      <c r="W138" s="1"/>
      <c r="X138" s="1"/>
      <c r="Y138" s="1"/>
      <c r="Z138" s="1"/>
    </row>
    <row r="139" spans="1:26" x14ac:dyDescent="0.25">
      <c r="A139" s="1"/>
      <c r="B139" s="16" t="str">
        <f t="shared" si="6"/>
        <v/>
      </c>
      <c r="C139" s="17" t="str">
        <f t="shared" si="7"/>
        <v/>
      </c>
      <c r="D139" s="36" t="str">
        <f t="shared" si="8"/>
        <v/>
      </c>
      <c r="E139" s="104" t="str">
        <f t="shared" si="9"/>
        <v/>
      </c>
      <c r="F139" s="104" t="str">
        <f t="shared" si="10"/>
        <v/>
      </c>
      <c r="G139" s="30"/>
      <c r="H139" s="31"/>
      <c r="I139" s="32"/>
      <c r="J139" s="125" t="str">
        <f t="shared" si="11"/>
        <v/>
      </c>
      <c r="K139" s="36"/>
      <c r="L139" s="18"/>
      <c r="M139" s="1"/>
      <c r="U139" s="1"/>
      <c r="V139" s="1"/>
      <c r="W139" s="1"/>
      <c r="X139" s="1"/>
      <c r="Y139" s="1"/>
      <c r="Z139" s="1"/>
    </row>
    <row r="140" spans="1:26" x14ac:dyDescent="0.25">
      <c r="A140" s="1"/>
      <c r="B140" s="16" t="str">
        <f t="shared" ref="B140:B203" si="12">IF(AND(G140="",I140="",J140=""),"",$I$3)</f>
        <v/>
      </c>
      <c r="C140" s="17" t="str">
        <f t="shared" ref="C140:C203" si="13">IF(B140&lt;&gt;"",C139+1,"")</f>
        <v/>
      </c>
      <c r="D140" s="36" t="str">
        <f t="shared" ref="D140:D203" si="14">IF(C140="","","Pillar 2")</f>
        <v/>
      </c>
      <c r="E140" s="104" t="str">
        <f t="shared" ref="E140:E203" si="15">IF(ISERROR(VLOOKUP(G140,$O$11:$Q$1000,2,FALSE)),"",VLOOKUP(G140,$O$11:$Q$1000,2,FALSE))</f>
        <v/>
      </c>
      <c r="F140" s="104" t="str">
        <f t="shared" ref="F140:F203" si="16">IF(ISERROR(VLOOKUP(G140,$O$11:$Q$1000,3,FALSE)),"",VLOOKUP(G140,$O$11:$Q$1000,3,FALSE))</f>
        <v/>
      </c>
      <c r="G140" s="30"/>
      <c r="H140" s="31"/>
      <c r="I140" s="32"/>
      <c r="J140" s="125" t="str">
        <f t="shared" ref="J140:J203" si="17">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2"/>
        <v/>
      </c>
      <c r="C141" s="17" t="str">
        <f t="shared" si="13"/>
        <v/>
      </c>
      <c r="D141" s="36" t="str">
        <f t="shared" si="14"/>
        <v/>
      </c>
      <c r="E141" s="104" t="str">
        <f t="shared" si="15"/>
        <v/>
      </c>
      <c r="F141" s="104" t="str">
        <f t="shared" si="16"/>
        <v/>
      </c>
      <c r="G141" s="30"/>
      <c r="H141" s="31"/>
      <c r="I141" s="32"/>
      <c r="J141" s="125" t="str">
        <f t="shared" si="17"/>
        <v/>
      </c>
      <c r="K141" s="36"/>
      <c r="L141" s="18"/>
      <c r="M141" s="1"/>
      <c r="U141" s="1"/>
      <c r="V141" s="1"/>
      <c r="W141" s="1"/>
      <c r="X141" s="1"/>
      <c r="Y141" s="1"/>
      <c r="Z141" s="1"/>
    </row>
    <row r="142" spans="1:26" x14ac:dyDescent="0.25">
      <c r="A142" s="1"/>
      <c r="B142" s="16" t="str">
        <f t="shared" si="12"/>
        <v/>
      </c>
      <c r="C142" s="17" t="str">
        <f t="shared" si="13"/>
        <v/>
      </c>
      <c r="D142" s="36" t="str">
        <f t="shared" si="14"/>
        <v/>
      </c>
      <c r="E142" s="104" t="str">
        <f t="shared" si="15"/>
        <v/>
      </c>
      <c r="F142" s="104" t="str">
        <f t="shared" si="16"/>
        <v/>
      </c>
      <c r="G142" s="30"/>
      <c r="H142" s="31"/>
      <c r="I142" s="32"/>
      <c r="J142" s="125" t="str">
        <f t="shared" si="17"/>
        <v/>
      </c>
      <c r="K142" s="36"/>
      <c r="L142" s="18"/>
      <c r="M142" s="1"/>
      <c r="U142" s="1"/>
      <c r="V142" s="1"/>
      <c r="W142" s="1"/>
      <c r="X142" s="1"/>
      <c r="Y142" s="1"/>
      <c r="Z142" s="1"/>
    </row>
    <row r="143" spans="1:26" x14ac:dyDescent="0.25">
      <c r="A143" s="1"/>
      <c r="B143" s="16" t="str">
        <f t="shared" si="12"/>
        <v/>
      </c>
      <c r="C143" s="17" t="str">
        <f t="shared" si="13"/>
        <v/>
      </c>
      <c r="D143" s="36" t="str">
        <f t="shared" si="14"/>
        <v/>
      </c>
      <c r="E143" s="104" t="str">
        <f t="shared" si="15"/>
        <v/>
      </c>
      <c r="F143" s="104" t="str">
        <f t="shared" si="16"/>
        <v/>
      </c>
      <c r="G143" s="30"/>
      <c r="H143" s="31"/>
      <c r="I143" s="32"/>
      <c r="J143" s="125" t="str">
        <f t="shared" si="17"/>
        <v/>
      </c>
      <c r="K143" s="36"/>
      <c r="L143" s="18"/>
      <c r="M143" s="1"/>
      <c r="U143" s="1"/>
      <c r="V143" s="1"/>
      <c r="W143" s="1"/>
      <c r="X143" s="1"/>
      <c r="Y143" s="1"/>
      <c r="Z143" s="1"/>
    </row>
    <row r="144" spans="1:26" x14ac:dyDescent="0.25">
      <c r="A144" s="1"/>
      <c r="B144" s="16" t="str">
        <f t="shared" si="12"/>
        <v/>
      </c>
      <c r="C144" s="17" t="str">
        <f t="shared" si="13"/>
        <v/>
      </c>
      <c r="D144" s="36" t="str">
        <f t="shared" si="14"/>
        <v/>
      </c>
      <c r="E144" s="104" t="str">
        <f t="shared" si="15"/>
        <v/>
      </c>
      <c r="F144" s="104" t="str">
        <f t="shared" si="16"/>
        <v/>
      </c>
      <c r="G144" s="30"/>
      <c r="H144" s="31"/>
      <c r="I144" s="32"/>
      <c r="J144" s="125" t="str">
        <f t="shared" si="17"/>
        <v/>
      </c>
      <c r="K144" s="36"/>
      <c r="L144" s="18"/>
      <c r="M144" s="1"/>
      <c r="U144" s="1"/>
      <c r="V144" s="1"/>
      <c r="W144" s="1"/>
      <c r="X144" s="1"/>
      <c r="Y144" s="1"/>
      <c r="Z144" s="1"/>
    </row>
    <row r="145" spans="1:26" x14ac:dyDescent="0.25">
      <c r="A145" s="1"/>
      <c r="B145" s="16" t="str">
        <f t="shared" si="12"/>
        <v/>
      </c>
      <c r="C145" s="17" t="str">
        <f t="shared" si="13"/>
        <v/>
      </c>
      <c r="D145" s="36" t="str">
        <f t="shared" si="14"/>
        <v/>
      </c>
      <c r="E145" s="104" t="str">
        <f t="shared" si="15"/>
        <v/>
      </c>
      <c r="F145" s="104" t="str">
        <f t="shared" si="16"/>
        <v/>
      </c>
      <c r="G145" s="30"/>
      <c r="H145" s="31"/>
      <c r="I145" s="32"/>
      <c r="J145" s="125" t="str">
        <f t="shared" si="17"/>
        <v/>
      </c>
      <c r="K145" s="36"/>
      <c r="L145" s="18"/>
      <c r="M145" s="1"/>
      <c r="U145" s="1"/>
      <c r="V145" s="1"/>
      <c r="W145" s="1"/>
      <c r="X145" s="1"/>
      <c r="Y145" s="1"/>
      <c r="Z145" s="1"/>
    </row>
    <row r="146" spans="1:26" x14ac:dyDescent="0.25">
      <c r="A146" s="1"/>
      <c r="B146" s="16" t="str">
        <f t="shared" si="12"/>
        <v/>
      </c>
      <c r="C146" s="17" t="str">
        <f t="shared" si="13"/>
        <v/>
      </c>
      <c r="D146" s="36" t="str">
        <f t="shared" si="14"/>
        <v/>
      </c>
      <c r="E146" s="104" t="str">
        <f t="shared" si="15"/>
        <v/>
      </c>
      <c r="F146" s="104" t="str">
        <f t="shared" si="16"/>
        <v/>
      </c>
      <c r="G146" s="30"/>
      <c r="H146" s="31"/>
      <c r="I146" s="32"/>
      <c r="J146" s="125" t="str">
        <f t="shared" si="17"/>
        <v/>
      </c>
      <c r="K146" s="36"/>
      <c r="L146" s="18"/>
      <c r="M146" s="1"/>
      <c r="U146" s="1"/>
      <c r="V146" s="1"/>
      <c r="W146" s="1"/>
      <c r="X146" s="1"/>
      <c r="Y146" s="1"/>
      <c r="Z146" s="1"/>
    </row>
    <row r="147" spans="1:26" x14ac:dyDescent="0.25">
      <c r="A147" s="1"/>
      <c r="B147" s="16" t="str">
        <f t="shared" si="12"/>
        <v/>
      </c>
      <c r="C147" s="17" t="str">
        <f t="shared" si="13"/>
        <v/>
      </c>
      <c r="D147" s="36" t="str">
        <f t="shared" si="14"/>
        <v/>
      </c>
      <c r="E147" s="104" t="str">
        <f t="shared" si="15"/>
        <v/>
      </c>
      <c r="F147" s="104" t="str">
        <f t="shared" si="16"/>
        <v/>
      </c>
      <c r="G147" s="30"/>
      <c r="H147" s="31"/>
      <c r="I147" s="32"/>
      <c r="J147" s="125" t="str">
        <f t="shared" si="17"/>
        <v/>
      </c>
      <c r="K147" s="36"/>
      <c r="L147" s="18"/>
      <c r="M147" s="1"/>
      <c r="U147" s="1"/>
      <c r="V147" s="1"/>
      <c r="W147" s="1"/>
      <c r="X147" s="1"/>
      <c r="Y147" s="1"/>
      <c r="Z147" s="1"/>
    </row>
    <row r="148" spans="1:26" x14ac:dyDescent="0.25">
      <c r="A148" s="1"/>
      <c r="B148" s="16" t="str">
        <f t="shared" si="12"/>
        <v/>
      </c>
      <c r="C148" s="17" t="str">
        <f t="shared" si="13"/>
        <v/>
      </c>
      <c r="D148" s="36" t="str">
        <f t="shared" si="14"/>
        <v/>
      </c>
      <c r="E148" s="104" t="str">
        <f t="shared" si="15"/>
        <v/>
      </c>
      <c r="F148" s="104" t="str">
        <f t="shared" si="16"/>
        <v/>
      </c>
      <c r="G148" s="30"/>
      <c r="H148" s="31"/>
      <c r="I148" s="32"/>
      <c r="J148" s="125" t="str">
        <f t="shared" si="17"/>
        <v/>
      </c>
      <c r="K148" s="36"/>
      <c r="L148" s="18"/>
      <c r="M148" s="1"/>
      <c r="U148" s="1"/>
      <c r="V148" s="1"/>
      <c r="W148" s="1"/>
      <c r="X148" s="1"/>
      <c r="Y148" s="1"/>
      <c r="Z148" s="1"/>
    </row>
    <row r="149" spans="1:26" x14ac:dyDescent="0.25">
      <c r="A149" s="1"/>
      <c r="B149" s="16" t="str">
        <f t="shared" si="12"/>
        <v/>
      </c>
      <c r="C149" s="17" t="str">
        <f t="shared" si="13"/>
        <v/>
      </c>
      <c r="D149" s="36" t="str">
        <f t="shared" si="14"/>
        <v/>
      </c>
      <c r="E149" s="104" t="str">
        <f t="shared" si="15"/>
        <v/>
      </c>
      <c r="F149" s="104" t="str">
        <f t="shared" si="16"/>
        <v/>
      </c>
      <c r="G149" s="30"/>
      <c r="H149" s="31"/>
      <c r="I149" s="32"/>
      <c r="J149" s="125" t="str">
        <f t="shared" si="17"/>
        <v/>
      </c>
      <c r="K149" s="36"/>
      <c r="L149" s="18"/>
      <c r="M149" s="1"/>
      <c r="U149" s="1"/>
      <c r="V149" s="1"/>
      <c r="W149" s="1"/>
      <c r="X149" s="1"/>
      <c r="Y149" s="1"/>
      <c r="Z149" s="1"/>
    </row>
    <row r="150" spans="1:26" x14ac:dyDescent="0.25">
      <c r="A150" s="1"/>
      <c r="B150" s="16" t="str">
        <f t="shared" si="12"/>
        <v/>
      </c>
      <c r="C150" s="17" t="str">
        <f t="shared" si="13"/>
        <v/>
      </c>
      <c r="D150" s="36" t="str">
        <f t="shared" si="14"/>
        <v/>
      </c>
      <c r="E150" s="104" t="str">
        <f t="shared" si="15"/>
        <v/>
      </c>
      <c r="F150" s="104" t="str">
        <f t="shared" si="16"/>
        <v/>
      </c>
      <c r="G150" s="30"/>
      <c r="H150" s="31"/>
      <c r="I150" s="32"/>
      <c r="J150" s="125" t="str">
        <f t="shared" si="17"/>
        <v/>
      </c>
      <c r="K150" s="36"/>
      <c r="L150" s="18"/>
      <c r="M150" s="1"/>
      <c r="U150" s="1"/>
      <c r="V150" s="1"/>
      <c r="W150" s="1"/>
      <c r="X150" s="1"/>
      <c r="Y150" s="1"/>
      <c r="Z150" s="1"/>
    </row>
    <row r="151" spans="1:26" x14ac:dyDescent="0.25">
      <c r="A151" s="1"/>
      <c r="B151" s="16" t="str">
        <f t="shared" si="12"/>
        <v/>
      </c>
      <c r="C151" s="17" t="str">
        <f t="shared" si="13"/>
        <v/>
      </c>
      <c r="D151" s="36" t="str">
        <f t="shared" si="14"/>
        <v/>
      </c>
      <c r="E151" s="104" t="str">
        <f t="shared" si="15"/>
        <v/>
      </c>
      <c r="F151" s="104" t="str">
        <f t="shared" si="16"/>
        <v/>
      </c>
      <c r="G151" s="30"/>
      <c r="H151" s="31"/>
      <c r="I151" s="32"/>
      <c r="J151" s="125" t="str">
        <f t="shared" si="17"/>
        <v/>
      </c>
      <c r="K151" s="36"/>
      <c r="L151" s="18"/>
      <c r="M151" s="1"/>
      <c r="U151" s="1"/>
      <c r="V151" s="1"/>
      <c r="W151" s="1"/>
      <c r="X151" s="1"/>
      <c r="Y151" s="1"/>
      <c r="Z151" s="1"/>
    </row>
    <row r="152" spans="1:26" x14ac:dyDescent="0.25">
      <c r="A152" s="1"/>
      <c r="B152" s="16" t="str">
        <f t="shared" si="12"/>
        <v/>
      </c>
      <c r="C152" s="17" t="str">
        <f t="shared" si="13"/>
        <v/>
      </c>
      <c r="D152" s="36" t="str">
        <f t="shared" si="14"/>
        <v/>
      </c>
      <c r="E152" s="104" t="str">
        <f t="shared" si="15"/>
        <v/>
      </c>
      <c r="F152" s="104" t="str">
        <f t="shared" si="16"/>
        <v/>
      </c>
      <c r="G152" s="30"/>
      <c r="H152" s="31"/>
      <c r="I152" s="32"/>
      <c r="J152" s="125" t="str">
        <f t="shared" si="17"/>
        <v/>
      </c>
      <c r="K152" s="36"/>
      <c r="L152" s="18"/>
      <c r="M152" s="1"/>
      <c r="U152" s="1"/>
      <c r="V152" s="1"/>
      <c r="W152" s="1"/>
      <c r="X152" s="1"/>
      <c r="Y152" s="1"/>
      <c r="Z152" s="1"/>
    </row>
    <row r="153" spans="1:26" x14ac:dyDescent="0.25">
      <c r="A153" s="1"/>
      <c r="B153" s="16" t="str">
        <f t="shared" si="12"/>
        <v/>
      </c>
      <c r="C153" s="17" t="str">
        <f t="shared" si="13"/>
        <v/>
      </c>
      <c r="D153" s="36" t="str">
        <f t="shared" si="14"/>
        <v/>
      </c>
      <c r="E153" s="104" t="str">
        <f t="shared" si="15"/>
        <v/>
      </c>
      <c r="F153" s="104" t="str">
        <f t="shared" si="16"/>
        <v/>
      </c>
      <c r="G153" s="30"/>
      <c r="H153" s="31"/>
      <c r="I153" s="32"/>
      <c r="J153" s="125" t="str">
        <f t="shared" si="17"/>
        <v/>
      </c>
      <c r="K153" s="36"/>
      <c r="L153" s="18"/>
      <c r="M153" s="1"/>
      <c r="U153" s="1"/>
      <c r="V153" s="1"/>
      <c r="W153" s="1"/>
      <c r="X153" s="1"/>
      <c r="Y153" s="1"/>
      <c r="Z153" s="1"/>
    </row>
    <row r="154" spans="1:26" x14ac:dyDescent="0.25">
      <c r="A154" s="1"/>
      <c r="B154" s="16" t="str">
        <f t="shared" si="12"/>
        <v/>
      </c>
      <c r="C154" s="17" t="str">
        <f t="shared" si="13"/>
        <v/>
      </c>
      <c r="D154" s="36" t="str">
        <f t="shared" si="14"/>
        <v/>
      </c>
      <c r="E154" s="104" t="str">
        <f t="shared" si="15"/>
        <v/>
      </c>
      <c r="F154" s="104" t="str">
        <f t="shared" si="16"/>
        <v/>
      </c>
      <c r="G154" s="30"/>
      <c r="H154" s="31"/>
      <c r="I154" s="32"/>
      <c r="J154" s="125" t="str">
        <f t="shared" si="17"/>
        <v/>
      </c>
      <c r="K154" s="36"/>
      <c r="L154" s="18"/>
      <c r="M154" s="1"/>
      <c r="U154" s="1"/>
      <c r="V154" s="1"/>
      <c r="W154" s="1"/>
      <c r="X154" s="1"/>
      <c r="Y154" s="1"/>
      <c r="Z154" s="1"/>
    </row>
    <row r="155" spans="1:26" x14ac:dyDescent="0.25">
      <c r="A155" s="1"/>
      <c r="B155" s="16" t="str">
        <f t="shared" si="12"/>
        <v/>
      </c>
      <c r="C155" s="17" t="str">
        <f t="shared" si="13"/>
        <v/>
      </c>
      <c r="D155" s="36" t="str">
        <f t="shared" si="14"/>
        <v/>
      </c>
      <c r="E155" s="104" t="str">
        <f t="shared" si="15"/>
        <v/>
      </c>
      <c r="F155" s="104" t="str">
        <f t="shared" si="16"/>
        <v/>
      </c>
      <c r="G155" s="30"/>
      <c r="H155" s="31"/>
      <c r="I155" s="32"/>
      <c r="J155" s="125" t="str">
        <f t="shared" si="17"/>
        <v/>
      </c>
      <c r="K155" s="36"/>
      <c r="L155" s="18"/>
      <c r="M155" s="1"/>
      <c r="U155" s="1"/>
      <c r="V155" s="1"/>
      <c r="W155" s="1"/>
      <c r="X155" s="1"/>
      <c r="Y155" s="1"/>
      <c r="Z155" s="1"/>
    </row>
    <row r="156" spans="1:26" x14ac:dyDescent="0.25">
      <c r="A156" s="1"/>
      <c r="B156" s="16" t="str">
        <f t="shared" si="12"/>
        <v/>
      </c>
      <c r="C156" s="17" t="str">
        <f t="shared" si="13"/>
        <v/>
      </c>
      <c r="D156" s="36" t="str">
        <f t="shared" si="14"/>
        <v/>
      </c>
      <c r="E156" s="104" t="str">
        <f t="shared" si="15"/>
        <v/>
      </c>
      <c r="F156" s="104" t="str">
        <f t="shared" si="16"/>
        <v/>
      </c>
      <c r="G156" s="30"/>
      <c r="H156" s="31"/>
      <c r="I156" s="32"/>
      <c r="J156" s="125" t="str">
        <f t="shared" si="17"/>
        <v/>
      </c>
      <c r="K156" s="36"/>
      <c r="L156" s="18"/>
      <c r="M156" s="1"/>
      <c r="U156" s="1"/>
      <c r="V156" s="1"/>
      <c r="W156" s="1"/>
      <c r="X156" s="1"/>
      <c r="Y156" s="1"/>
      <c r="Z156" s="1"/>
    </row>
    <row r="157" spans="1:26" x14ac:dyDescent="0.25">
      <c r="A157" s="1"/>
      <c r="B157" s="16" t="str">
        <f t="shared" si="12"/>
        <v/>
      </c>
      <c r="C157" s="17" t="str">
        <f t="shared" si="13"/>
        <v/>
      </c>
      <c r="D157" s="36" t="str">
        <f t="shared" si="14"/>
        <v/>
      </c>
      <c r="E157" s="104" t="str">
        <f t="shared" si="15"/>
        <v/>
      </c>
      <c r="F157" s="104" t="str">
        <f t="shared" si="16"/>
        <v/>
      </c>
      <c r="G157" s="30"/>
      <c r="H157" s="31"/>
      <c r="I157" s="32"/>
      <c r="J157" s="125" t="str">
        <f t="shared" si="17"/>
        <v/>
      </c>
      <c r="K157" s="36"/>
      <c r="L157" s="18"/>
      <c r="M157" s="1"/>
      <c r="U157" s="1"/>
      <c r="V157" s="1"/>
      <c r="W157" s="1"/>
      <c r="X157" s="1"/>
      <c r="Y157" s="1"/>
      <c r="Z157" s="1"/>
    </row>
    <row r="158" spans="1:26" x14ac:dyDescent="0.25">
      <c r="A158" s="1"/>
      <c r="B158" s="16" t="str">
        <f t="shared" si="12"/>
        <v/>
      </c>
      <c r="C158" s="17" t="str">
        <f t="shared" si="13"/>
        <v/>
      </c>
      <c r="D158" s="36" t="str">
        <f t="shared" si="14"/>
        <v/>
      </c>
      <c r="E158" s="104" t="str">
        <f t="shared" si="15"/>
        <v/>
      </c>
      <c r="F158" s="104" t="str">
        <f t="shared" si="16"/>
        <v/>
      </c>
      <c r="G158" s="30"/>
      <c r="H158" s="31"/>
      <c r="I158" s="32"/>
      <c r="J158" s="125" t="str">
        <f t="shared" si="17"/>
        <v/>
      </c>
      <c r="K158" s="36"/>
      <c r="L158" s="18"/>
      <c r="M158" s="1"/>
      <c r="U158" s="1"/>
      <c r="V158" s="1"/>
      <c r="W158" s="1"/>
      <c r="X158" s="1"/>
      <c r="Y158" s="1"/>
      <c r="Z158" s="1"/>
    </row>
    <row r="159" spans="1:26" x14ac:dyDescent="0.25">
      <c r="A159" s="1"/>
      <c r="B159" s="16" t="str">
        <f t="shared" si="12"/>
        <v/>
      </c>
      <c r="C159" s="17" t="str">
        <f t="shared" si="13"/>
        <v/>
      </c>
      <c r="D159" s="36" t="str">
        <f t="shared" si="14"/>
        <v/>
      </c>
      <c r="E159" s="104" t="str">
        <f t="shared" si="15"/>
        <v/>
      </c>
      <c r="F159" s="104" t="str">
        <f t="shared" si="16"/>
        <v/>
      </c>
      <c r="G159" s="30"/>
      <c r="H159" s="31"/>
      <c r="I159" s="32"/>
      <c r="J159" s="125" t="str">
        <f t="shared" si="17"/>
        <v/>
      </c>
      <c r="K159" s="36"/>
      <c r="L159" s="18"/>
      <c r="M159" s="1"/>
      <c r="U159" s="1"/>
      <c r="V159" s="1"/>
      <c r="W159" s="1"/>
      <c r="X159" s="1"/>
      <c r="Y159" s="1"/>
      <c r="Z159" s="1"/>
    </row>
    <row r="160" spans="1:26" x14ac:dyDescent="0.25">
      <c r="A160" s="1"/>
      <c r="B160" s="16" t="str">
        <f t="shared" si="12"/>
        <v/>
      </c>
      <c r="C160" s="17" t="str">
        <f t="shared" si="13"/>
        <v/>
      </c>
      <c r="D160" s="36" t="str">
        <f t="shared" si="14"/>
        <v/>
      </c>
      <c r="E160" s="104" t="str">
        <f t="shared" si="15"/>
        <v/>
      </c>
      <c r="F160" s="104" t="str">
        <f t="shared" si="16"/>
        <v/>
      </c>
      <c r="G160" s="30"/>
      <c r="H160" s="31"/>
      <c r="I160" s="32"/>
      <c r="J160" s="125" t="str">
        <f t="shared" si="17"/>
        <v/>
      </c>
      <c r="K160" s="36"/>
      <c r="L160" s="18"/>
      <c r="M160" s="1"/>
      <c r="U160" s="1"/>
      <c r="V160" s="1"/>
      <c r="W160" s="1"/>
      <c r="X160" s="1"/>
      <c r="Y160" s="1"/>
      <c r="Z160" s="1"/>
    </row>
    <row r="161" spans="1:26" x14ac:dyDescent="0.25">
      <c r="A161" s="1"/>
      <c r="B161" s="16" t="str">
        <f t="shared" si="12"/>
        <v/>
      </c>
      <c r="C161" s="17" t="str">
        <f t="shared" si="13"/>
        <v/>
      </c>
      <c r="D161" s="36" t="str">
        <f t="shared" si="14"/>
        <v/>
      </c>
      <c r="E161" s="104" t="str">
        <f t="shared" si="15"/>
        <v/>
      </c>
      <c r="F161" s="104" t="str">
        <f t="shared" si="16"/>
        <v/>
      </c>
      <c r="G161" s="30"/>
      <c r="H161" s="31"/>
      <c r="I161" s="32"/>
      <c r="J161" s="125" t="str">
        <f t="shared" si="17"/>
        <v/>
      </c>
      <c r="K161" s="36"/>
      <c r="L161" s="18"/>
      <c r="M161" s="1"/>
      <c r="U161" s="1"/>
      <c r="V161" s="1"/>
      <c r="W161" s="1"/>
      <c r="X161" s="1"/>
      <c r="Y161" s="1"/>
      <c r="Z161" s="1"/>
    </row>
    <row r="162" spans="1:26" x14ac:dyDescent="0.25">
      <c r="A162" s="1"/>
      <c r="B162" s="16" t="str">
        <f t="shared" si="12"/>
        <v/>
      </c>
      <c r="C162" s="17" t="str">
        <f t="shared" si="13"/>
        <v/>
      </c>
      <c r="D162" s="36" t="str">
        <f t="shared" si="14"/>
        <v/>
      </c>
      <c r="E162" s="104" t="str">
        <f t="shared" si="15"/>
        <v/>
      </c>
      <c r="F162" s="104" t="str">
        <f t="shared" si="16"/>
        <v/>
      </c>
      <c r="G162" s="30"/>
      <c r="H162" s="31"/>
      <c r="I162" s="32"/>
      <c r="J162" s="125" t="str">
        <f t="shared" si="17"/>
        <v/>
      </c>
      <c r="K162" s="36"/>
      <c r="L162" s="18"/>
      <c r="M162" s="1"/>
      <c r="U162" s="1"/>
      <c r="V162" s="1"/>
      <c r="W162" s="1"/>
      <c r="X162" s="1"/>
      <c r="Y162" s="1"/>
      <c r="Z162" s="1"/>
    </row>
    <row r="163" spans="1:26" x14ac:dyDescent="0.25">
      <c r="A163" s="1"/>
      <c r="B163" s="16" t="str">
        <f t="shared" si="12"/>
        <v/>
      </c>
      <c r="C163" s="17" t="str">
        <f t="shared" si="13"/>
        <v/>
      </c>
      <c r="D163" s="36" t="str">
        <f t="shared" si="14"/>
        <v/>
      </c>
      <c r="E163" s="104" t="str">
        <f t="shared" si="15"/>
        <v/>
      </c>
      <c r="F163" s="104" t="str">
        <f t="shared" si="16"/>
        <v/>
      </c>
      <c r="G163" s="30"/>
      <c r="H163" s="31"/>
      <c r="I163" s="32"/>
      <c r="J163" s="125" t="str">
        <f t="shared" si="17"/>
        <v/>
      </c>
      <c r="K163" s="36"/>
      <c r="L163" s="18"/>
      <c r="M163" s="1"/>
      <c r="U163" s="1"/>
      <c r="V163" s="1"/>
      <c r="W163" s="1"/>
      <c r="X163" s="1"/>
      <c r="Y163" s="1"/>
      <c r="Z163" s="1"/>
    </row>
    <row r="164" spans="1:26" x14ac:dyDescent="0.25">
      <c r="A164" s="1"/>
      <c r="B164" s="16" t="str">
        <f t="shared" si="12"/>
        <v/>
      </c>
      <c r="C164" s="17" t="str">
        <f t="shared" si="13"/>
        <v/>
      </c>
      <c r="D164" s="36" t="str">
        <f t="shared" si="14"/>
        <v/>
      </c>
      <c r="E164" s="104" t="str">
        <f t="shared" si="15"/>
        <v/>
      </c>
      <c r="F164" s="104" t="str">
        <f t="shared" si="16"/>
        <v/>
      </c>
      <c r="G164" s="30"/>
      <c r="H164" s="31"/>
      <c r="I164" s="32"/>
      <c r="J164" s="125" t="str">
        <f t="shared" si="17"/>
        <v/>
      </c>
      <c r="K164" s="36"/>
      <c r="L164" s="18"/>
      <c r="M164" s="1"/>
      <c r="U164" s="1"/>
      <c r="V164" s="1"/>
      <c r="W164" s="1"/>
      <c r="X164" s="1"/>
      <c r="Y164" s="1"/>
      <c r="Z164" s="1"/>
    </row>
    <row r="165" spans="1:26" x14ac:dyDescent="0.25">
      <c r="A165" s="1"/>
      <c r="B165" s="16" t="str">
        <f t="shared" si="12"/>
        <v/>
      </c>
      <c r="C165" s="17" t="str">
        <f t="shared" si="13"/>
        <v/>
      </c>
      <c r="D165" s="36" t="str">
        <f t="shared" si="14"/>
        <v/>
      </c>
      <c r="E165" s="104" t="str">
        <f t="shared" si="15"/>
        <v/>
      </c>
      <c r="F165" s="104" t="str">
        <f t="shared" si="16"/>
        <v/>
      </c>
      <c r="G165" s="30"/>
      <c r="H165" s="31"/>
      <c r="I165" s="32"/>
      <c r="J165" s="125" t="str">
        <f t="shared" si="17"/>
        <v/>
      </c>
      <c r="K165" s="36"/>
      <c r="L165" s="18"/>
      <c r="M165" s="1"/>
      <c r="U165" s="1"/>
      <c r="V165" s="1"/>
      <c r="W165" s="1"/>
      <c r="X165" s="1"/>
      <c r="Y165" s="1"/>
      <c r="Z165" s="1"/>
    </row>
    <row r="166" spans="1:26" x14ac:dyDescent="0.25">
      <c r="A166" s="1"/>
      <c r="B166" s="16" t="str">
        <f t="shared" si="12"/>
        <v/>
      </c>
      <c r="C166" s="17" t="str">
        <f t="shared" si="13"/>
        <v/>
      </c>
      <c r="D166" s="36" t="str">
        <f t="shared" si="14"/>
        <v/>
      </c>
      <c r="E166" s="104" t="str">
        <f t="shared" si="15"/>
        <v/>
      </c>
      <c r="F166" s="104" t="str">
        <f t="shared" si="16"/>
        <v/>
      </c>
      <c r="G166" s="30"/>
      <c r="H166" s="31"/>
      <c r="I166" s="32"/>
      <c r="J166" s="125" t="str">
        <f t="shared" si="17"/>
        <v/>
      </c>
      <c r="K166" s="36"/>
      <c r="L166" s="18"/>
      <c r="M166" s="1"/>
      <c r="U166" s="1"/>
      <c r="V166" s="1"/>
      <c r="W166" s="1"/>
      <c r="X166" s="1"/>
      <c r="Y166" s="1"/>
      <c r="Z166" s="1"/>
    </row>
    <row r="167" spans="1:26" x14ac:dyDescent="0.25">
      <c r="A167" s="1"/>
      <c r="B167" s="16" t="str">
        <f t="shared" si="12"/>
        <v/>
      </c>
      <c r="C167" s="17" t="str">
        <f t="shared" si="13"/>
        <v/>
      </c>
      <c r="D167" s="36" t="str">
        <f t="shared" si="14"/>
        <v/>
      </c>
      <c r="E167" s="104" t="str">
        <f t="shared" si="15"/>
        <v/>
      </c>
      <c r="F167" s="104" t="str">
        <f t="shared" si="16"/>
        <v/>
      </c>
      <c r="G167" s="30"/>
      <c r="H167" s="31"/>
      <c r="I167" s="32"/>
      <c r="J167" s="125" t="str">
        <f t="shared" si="17"/>
        <v/>
      </c>
      <c r="K167" s="36"/>
      <c r="L167" s="18"/>
      <c r="M167" s="1"/>
      <c r="U167" s="1"/>
      <c r="V167" s="1"/>
      <c r="W167" s="1"/>
      <c r="X167" s="1"/>
      <c r="Y167" s="1"/>
      <c r="Z167" s="1"/>
    </row>
    <row r="168" spans="1:26" x14ac:dyDescent="0.25">
      <c r="A168" s="1"/>
      <c r="B168" s="16" t="str">
        <f t="shared" si="12"/>
        <v/>
      </c>
      <c r="C168" s="17" t="str">
        <f t="shared" si="13"/>
        <v/>
      </c>
      <c r="D168" s="36" t="str">
        <f t="shared" si="14"/>
        <v/>
      </c>
      <c r="E168" s="104" t="str">
        <f t="shared" si="15"/>
        <v/>
      </c>
      <c r="F168" s="104" t="str">
        <f t="shared" si="16"/>
        <v/>
      </c>
      <c r="G168" s="30"/>
      <c r="H168" s="31"/>
      <c r="I168" s="32"/>
      <c r="J168" s="125" t="str">
        <f t="shared" si="17"/>
        <v/>
      </c>
      <c r="K168" s="36"/>
      <c r="L168" s="18"/>
      <c r="M168" s="1"/>
      <c r="U168" s="1"/>
      <c r="V168" s="1"/>
      <c r="W168" s="1"/>
      <c r="X168" s="1"/>
      <c r="Y168" s="1"/>
      <c r="Z168" s="1"/>
    </row>
    <row r="169" spans="1:26" x14ac:dyDescent="0.25">
      <c r="A169" s="1"/>
      <c r="B169" s="16" t="str">
        <f t="shared" si="12"/>
        <v/>
      </c>
      <c r="C169" s="17" t="str">
        <f t="shared" si="13"/>
        <v/>
      </c>
      <c r="D169" s="36" t="str">
        <f t="shared" si="14"/>
        <v/>
      </c>
      <c r="E169" s="104" t="str">
        <f t="shared" si="15"/>
        <v/>
      </c>
      <c r="F169" s="104" t="str">
        <f t="shared" si="16"/>
        <v/>
      </c>
      <c r="G169" s="30"/>
      <c r="H169" s="31"/>
      <c r="I169" s="32"/>
      <c r="J169" s="125" t="str">
        <f t="shared" si="17"/>
        <v/>
      </c>
      <c r="K169" s="36"/>
      <c r="L169" s="18"/>
      <c r="M169" s="1"/>
      <c r="U169" s="1"/>
      <c r="V169" s="1"/>
      <c r="W169" s="1"/>
      <c r="X169" s="1"/>
      <c r="Y169" s="1"/>
      <c r="Z169" s="1"/>
    </row>
    <row r="170" spans="1:26" x14ac:dyDescent="0.25">
      <c r="A170" s="1"/>
      <c r="B170" s="16" t="str">
        <f t="shared" si="12"/>
        <v/>
      </c>
      <c r="C170" s="17" t="str">
        <f t="shared" si="13"/>
        <v/>
      </c>
      <c r="D170" s="36" t="str">
        <f t="shared" si="14"/>
        <v/>
      </c>
      <c r="E170" s="104" t="str">
        <f t="shared" si="15"/>
        <v/>
      </c>
      <c r="F170" s="104" t="str">
        <f t="shared" si="16"/>
        <v/>
      </c>
      <c r="G170" s="30"/>
      <c r="H170" s="31"/>
      <c r="I170" s="32"/>
      <c r="J170" s="125" t="str">
        <f t="shared" si="17"/>
        <v/>
      </c>
      <c r="K170" s="36"/>
      <c r="L170" s="18"/>
      <c r="M170" s="1"/>
      <c r="U170" s="1"/>
      <c r="V170" s="1"/>
      <c r="W170" s="1"/>
      <c r="X170" s="1"/>
      <c r="Y170" s="1"/>
      <c r="Z170" s="1"/>
    </row>
    <row r="171" spans="1:26" x14ac:dyDescent="0.25">
      <c r="A171" s="1"/>
      <c r="B171" s="16" t="str">
        <f t="shared" si="12"/>
        <v/>
      </c>
      <c r="C171" s="17" t="str">
        <f t="shared" si="13"/>
        <v/>
      </c>
      <c r="D171" s="36" t="str">
        <f t="shared" si="14"/>
        <v/>
      </c>
      <c r="E171" s="104" t="str">
        <f t="shared" si="15"/>
        <v/>
      </c>
      <c r="F171" s="104" t="str">
        <f t="shared" si="16"/>
        <v/>
      </c>
      <c r="G171" s="30"/>
      <c r="H171" s="31"/>
      <c r="I171" s="32"/>
      <c r="J171" s="125" t="str">
        <f t="shared" si="17"/>
        <v/>
      </c>
      <c r="K171" s="36"/>
      <c r="L171" s="18"/>
      <c r="M171" s="1"/>
      <c r="U171" s="1"/>
      <c r="V171" s="1"/>
      <c r="W171" s="1"/>
      <c r="X171" s="1"/>
      <c r="Y171" s="1"/>
      <c r="Z171" s="1"/>
    </row>
    <row r="172" spans="1:26" x14ac:dyDescent="0.25">
      <c r="A172" s="1"/>
      <c r="B172" s="16" t="str">
        <f t="shared" si="12"/>
        <v/>
      </c>
      <c r="C172" s="17" t="str">
        <f t="shared" si="13"/>
        <v/>
      </c>
      <c r="D172" s="36" t="str">
        <f t="shared" si="14"/>
        <v/>
      </c>
      <c r="E172" s="104" t="str">
        <f t="shared" si="15"/>
        <v/>
      </c>
      <c r="F172" s="104" t="str">
        <f t="shared" si="16"/>
        <v/>
      </c>
      <c r="G172" s="30"/>
      <c r="H172" s="31"/>
      <c r="I172" s="32"/>
      <c r="J172" s="125" t="str">
        <f t="shared" si="17"/>
        <v/>
      </c>
      <c r="K172" s="36"/>
      <c r="L172" s="18"/>
      <c r="M172" s="1"/>
      <c r="U172" s="1"/>
      <c r="V172" s="1"/>
      <c r="W172" s="1"/>
      <c r="X172" s="1"/>
      <c r="Y172" s="1"/>
      <c r="Z172" s="1"/>
    </row>
    <row r="173" spans="1:26" x14ac:dyDescent="0.25">
      <c r="A173" s="1"/>
      <c r="B173" s="16" t="str">
        <f t="shared" si="12"/>
        <v/>
      </c>
      <c r="C173" s="17" t="str">
        <f t="shared" si="13"/>
        <v/>
      </c>
      <c r="D173" s="36" t="str">
        <f t="shared" si="14"/>
        <v/>
      </c>
      <c r="E173" s="104" t="str">
        <f t="shared" si="15"/>
        <v/>
      </c>
      <c r="F173" s="104" t="str">
        <f t="shared" si="16"/>
        <v/>
      </c>
      <c r="G173" s="30"/>
      <c r="H173" s="31"/>
      <c r="I173" s="32"/>
      <c r="J173" s="125" t="str">
        <f t="shared" si="17"/>
        <v/>
      </c>
      <c r="K173" s="36"/>
      <c r="L173" s="18"/>
      <c r="M173" s="1"/>
      <c r="U173" s="1"/>
      <c r="V173" s="1"/>
      <c r="W173" s="1"/>
      <c r="X173" s="1"/>
      <c r="Y173" s="1"/>
      <c r="Z173" s="1"/>
    </row>
    <row r="174" spans="1:26" x14ac:dyDescent="0.25">
      <c r="A174" s="1"/>
      <c r="B174" s="16" t="str">
        <f t="shared" si="12"/>
        <v/>
      </c>
      <c r="C174" s="17" t="str">
        <f t="shared" si="13"/>
        <v/>
      </c>
      <c r="D174" s="36" t="str">
        <f t="shared" si="14"/>
        <v/>
      </c>
      <c r="E174" s="104" t="str">
        <f t="shared" si="15"/>
        <v/>
      </c>
      <c r="F174" s="104" t="str">
        <f t="shared" si="16"/>
        <v/>
      </c>
      <c r="G174" s="30"/>
      <c r="H174" s="31"/>
      <c r="I174" s="32"/>
      <c r="J174" s="125" t="str">
        <f t="shared" si="17"/>
        <v/>
      </c>
      <c r="K174" s="36"/>
      <c r="L174" s="18"/>
      <c r="M174" s="1"/>
      <c r="U174" s="1"/>
      <c r="V174" s="1"/>
      <c r="W174" s="1"/>
      <c r="X174" s="1"/>
      <c r="Y174" s="1"/>
      <c r="Z174" s="1"/>
    </row>
    <row r="175" spans="1:26" x14ac:dyDescent="0.25">
      <c r="A175" s="1"/>
      <c r="B175" s="16" t="str">
        <f t="shared" si="12"/>
        <v/>
      </c>
      <c r="C175" s="17" t="str">
        <f t="shared" si="13"/>
        <v/>
      </c>
      <c r="D175" s="36" t="str">
        <f t="shared" si="14"/>
        <v/>
      </c>
      <c r="E175" s="104" t="str">
        <f t="shared" si="15"/>
        <v/>
      </c>
      <c r="F175" s="104" t="str">
        <f t="shared" si="16"/>
        <v/>
      </c>
      <c r="G175" s="30"/>
      <c r="H175" s="31"/>
      <c r="I175" s="32"/>
      <c r="J175" s="125" t="str">
        <f t="shared" si="17"/>
        <v/>
      </c>
      <c r="K175" s="36"/>
      <c r="L175" s="18"/>
      <c r="M175" s="1"/>
      <c r="U175" s="1"/>
      <c r="V175" s="1"/>
      <c r="W175" s="1"/>
      <c r="X175" s="1"/>
      <c r="Y175" s="1"/>
      <c r="Z175" s="1"/>
    </row>
    <row r="176" spans="1:26" x14ac:dyDescent="0.25">
      <c r="A176" s="1"/>
      <c r="B176" s="16" t="str">
        <f t="shared" si="12"/>
        <v/>
      </c>
      <c r="C176" s="17" t="str">
        <f t="shared" si="13"/>
        <v/>
      </c>
      <c r="D176" s="36" t="str">
        <f t="shared" si="14"/>
        <v/>
      </c>
      <c r="E176" s="104" t="str">
        <f t="shared" si="15"/>
        <v/>
      </c>
      <c r="F176" s="104" t="str">
        <f t="shared" si="16"/>
        <v/>
      </c>
      <c r="G176" s="30"/>
      <c r="H176" s="31"/>
      <c r="I176" s="32"/>
      <c r="J176" s="125" t="str">
        <f t="shared" si="17"/>
        <v/>
      </c>
      <c r="K176" s="36"/>
      <c r="L176" s="18"/>
      <c r="M176" s="1"/>
      <c r="U176" s="1"/>
      <c r="V176" s="1"/>
      <c r="W176" s="1"/>
      <c r="X176" s="1"/>
      <c r="Y176" s="1"/>
      <c r="Z176" s="1"/>
    </row>
    <row r="177" spans="1:26" x14ac:dyDescent="0.25">
      <c r="A177" s="1"/>
      <c r="B177" s="16" t="str">
        <f t="shared" si="12"/>
        <v/>
      </c>
      <c r="C177" s="17" t="str">
        <f t="shared" si="13"/>
        <v/>
      </c>
      <c r="D177" s="36" t="str">
        <f t="shared" si="14"/>
        <v/>
      </c>
      <c r="E177" s="104" t="str">
        <f t="shared" si="15"/>
        <v/>
      </c>
      <c r="F177" s="104" t="str">
        <f t="shared" si="16"/>
        <v/>
      </c>
      <c r="G177" s="30"/>
      <c r="H177" s="31"/>
      <c r="I177" s="32"/>
      <c r="J177" s="125" t="str">
        <f t="shared" si="17"/>
        <v/>
      </c>
      <c r="K177" s="36"/>
      <c r="L177" s="18"/>
      <c r="M177" s="1"/>
      <c r="U177" s="1"/>
      <c r="V177" s="1"/>
      <c r="W177" s="1"/>
      <c r="X177" s="1"/>
      <c r="Y177" s="1"/>
      <c r="Z177" s="1"/>
    </row>
    <row r="178" spans="1:26" x14ac:dyDescent="0.25">
      <c r="A178" s="1"/>
      <c r="B178" s="16" t="str">
        <f t="shared" si="12"/>
        <v/>
      </c>
      <c r="C178" s="17" t="str">
        <f t="shared" si="13"/>
        <v/>
      </c>
      <c r="D178" s="36" t="str">
        <f t="shared" si="14"/>
        <v/>
      </c>
      <c r="E178" s="104" t="str">
        <f t="shared" si="15"/>
        <v/>
      </c>
      <c r="F178" s="104" t="str">
        <f t="shared" si="16"/>
        <v/>
      </c>
      <c r="G178" s="30"/>
      <c r="H178" s="31"/>
      <c r="I178" s="32"/>
      <c r="J178" s="125" t="str">
        <f t="shared" si="17"/>
        <v/>
      </c>
      <c r="K178" s="36"/>
      <c r="L178" s="18"/>
      <c r="M178" s="1"/>
      <c r="U178" s="1"/>
      <c r="V178" s="1"/>
      <c r="W178" s="1"/>
      <c r="X178" s="1"/>
      <c r="Y178" s="1"/>
      <c r="Z178" s="1"/>
    </row>
    <row r="179" spans="1:26" x14ac:dyDescent="0.25">
      <c r="A179" s="1"/>
      <c r="B179" s="16" t="str">
        <f t="shared" si="12"/>
        <v/>
      </c>
      <c r="C179" s="17" t="str">
        <f t="shared" si="13"/>
        <v/>
      </c>
      <c r="D179" s="36" t="str">
        <f t="shared" si="14"/>
        <v/>
      </c>
      <c r="E179" s="104" t="str">
        <f t="shared" si="15"/>
        <v/>
      </c>
      <c r="F179" s="104" t="str">
        <f t="shared" si="16"/>
        <v/>
      </c>
      <c r="G179" s="30"/>
      <c r="H179" s="31"/>
      <c r="I179" s="32"/>
      <c r="J179" s="125" t="str">
        <f t="shared" si="17"/>
        <v/>
      </c>
      <c r="K179" s="36"/>
      <c r="L179" s="18"/>
      <c r="M179" s="1"/>
      <c r="U179" s="1"/>
      <c r="V179" s="1"/>
      <c r="W179" s="1"/>
      <c r="X179" s="1"/>
      <c r="Y179" s="1"/>
      <c r="Z179" s="1"/>
    </row>
    <row r="180" spans="1:26" x14ac:dyDescent="0.25">
      <c r="A180" s="1"/>
      <c r="B180" s="16" t="str">
        <f t="shared" si="12"/>
        <v/>
      </c>
      <c r="C180" s="17" t="str">
        <f t="shared" si="13"/>
        <v/>
      </c>
      <c r="D180" s="36" t="str">
        <f t="shared" si="14"/>
        <v/>
      </c>
      <c r="E180" s="104" t="str">
        <f t="shared" si="15"/>
        <v/>
      </c>
      <c r="F180" s="104" t="str">
        <f t="shared" si="16"/>
        <v/>
      </c>
      <c r="G180" s="30"/>
      <c r="H180" s="31"/>
      <c r="I180" s="32"/>
      <c r="J180" s="125" t="str">
        <f t="shared" si="17"/>
        <v/>
      </c>
      <c r="K180" s="36"/>
      <c r="L180" s="18"/>
      <c r="M180" s="1"/>
      <c r="U180" s="1"/>
      <c r="V180" s="1"/>
      <c r="W180" s="1"/>
      <c r="X180" s="1"/>
      <c r="Y180" s="1"/>
      <c r="Z180" s="1"/>
    </row>
    <row r="181" spans="1:26" x14ac:dyDescent="0.25">
      <c r="A181" s="1"/>
      <c r="B181" s="16" t="str">
        <f t="shared" si="12"/>
        <v/>
      </c>
      <c r="C181" s="17" t="str">
        <f t="shared" si="13"/>
        <v/>
      </c>
      <c r="D181" s="36" t="str">
        <f t="shared" si="14"/>
        <v/>
      </c>
      <c r="E181" s="104" t="str">
        <f t="shared" si="15"/>
        <v/>
      </c>
      <c r="F181" s="104" t="str">
        <f t="shared" si="16"/>
        <v/>
      </c>
      <c r="G181" s="30"/>
      <c r="H181" s="31"/>
      <c r="I181" s="32"/>
      <c r="J181" s="125" t="str">
        <f t="shared" si="17"/>
        <v/>
      </c>
      <c r="K181" s="36"/>
      <c r="L181" s="18"/>
      <c r="M181" s="1"/>
      <c r="U181" s="1"/>
      <c r="V181" s="1"/>
      <c r="W181" s="1"/>
      <c r="X181" s="1"/>
      <c r="Y181" s="1"/>
      <c r="Z181" s="1"/>
    </row>
    <row r="182" spans="1:26" x14ac:dyDescent="0.25">
      <c r="A182" s="1"/>
      <c r="B182" s="16" t="str">
        <f t="shared" si="12"/>
        <v/>
      </c>
      <c r="C182" s="17" t="str">
        <f t="shared" si="13"/>
        <v/>
      </c>
      <c r="D182" s="36" t="str">
        <f t="shared" si="14"/>
        <v/>
      </c>
      <c r="E182" s="104" t="str">
        <f t="shared" si="15"/>
        <v/>
      </c>
      <c r="F182" s="104" t="str">
        <f t="shared" si="16"/>
        <v/>
      </c>
      <c r="G182" s="30"/>
      <c r="H182" s="31"/>
      <c r="I182" s="32"/>
      <c r="J182" s="125" t="str">
        <f t="shared" si="17"/>
        <v/>
      </c>
      <c r="K182" s="36"/>
      <c r="L182" s="18"/>
      <c r="M182" s="1"/>
      <c r="U182" s="1"/>
      <c r="V182" s="1"/>
      <c r="W182" s="1"/>
      <c r="X182" s="1"/>
      <c r="Y182" s="1"/>
      <c r="Z182" s="1"/>
    </row>
    <row r="183" spans="1:26" x14ac:dyDescent="0.25">
      <c r="A183" s="1"/>
      <c r="B183" s="16" t="str">
        <f t="shared" si="12"/>
        <v/>
      </c>
      <c r="C183" s="17" t="str">
        <f t="shared" si="13"/>
        <v/>
      </c>
      <c r="D183" s="36" t="str">
        <f t="shared" si="14"/>
        <v/>
      </c>
      <c r="E183" s="104" t="str">
        <f t="shared" si="15"/>
        <v/>
      </c>
      <c r="F183" s="104" t="str">
        <f t="shared" si="16"/>
        <v/>
      </c>
      <c r="G183" s="30"/>
      <c r="H183" s="31"/>
      <c r="I183" s="32"/>
      <c r="J183" s="125" t="str">
        <f t="shared" si="17"/>
        <v/>
      </c>
      <c r="K183" s="36"/>
      <c r="L183" s="18"/>
      <c r="M183" s="1"/>
      <c r="U183" s="1"/>
      <c r="V183" s="1"/>
      <c r="W183" s="1"/>
      <c r="X183" s="1"/>
      <c r="Y183" s="1"/>
      <c r="Z183" s="1"/>
    </row>
    <row r="184" spans="1:26" x14ac:dyDescent="0.25">
      <c r="A184" s="1"/>
      <c r="B184" s="16" t="str">
        <f t="shared" si="12"/>
        <v/>
      </c>
      <c r="C184" s="17" t="str">
        <f t="shared" si="13"/>
        <v/>
      </c>
      <c r="D184" s="36" t="str">
        <f t="shared" si="14"/>
        <v/>
      </c>
      <c r="E184" s="104" t="str">
        <f t="shared" si="15"/>
        <v/>
      </c>
      <c r="F184" s="104" t="str">
        <f t="shared" si="16"/>
        <v/>
      </c>
      <c r="G184" s="30"/>
      <c r="H184" s="31"/>
      <c r="I184" s="32"/>
      <c r="J184" s="125" t="str">
        <f t="shared" si="17"/>
        <v/>
      </c>
      <c r="K184" s="36"/>
      <c r="L184" s="18"/>
      <c r="M184" s="1"/>
      <c r="U184" s="1"/>
      <c r="V184" s="1"/>
      <c r="W184" s="1"/>
      <c r="X184" s="1"/>
      <c r="Y184" s="1"/>
      <c r="Z184" s="1"/>
    </row>
    <row r="185" spans="1:26" x14ac:dyDescent="0.25">
      <c r="A185" s="1"/>
      <c r="B185" s="16" t="str">
        <f t="shared" si="12"/>
        <v/>
      </c>
      <c r="C185" s="17" t="str">
        <f t="shared" si="13"/>
        <v/>
      </c>
      <c r="D185" s="36" t="str">
        <f t="shared" si="14"/>
        <v/>
      </c>
      <c r="E185" s="104" t="str">
        <f t="shared" si="15"/>
        <v/>
      </c>
      <c r="F185" s="104" t="str">
        <f t="shared" si="16"/>
        <v/>
      </c>
      <c r="G185" s="30"/>
      <c r="H185" s="31"/>
      <c r="I185" s="32"/>
      <c r="J185" s="125" t="str">
        <f t="shared" si="17"/>
        <v/>
      </c>
      <c r="K185" s="36"/>
      <c r="L185" s="18"/>
      <c r="M185" s="1"/>
      <c r="U185" s="1"/>
      <c r="V185" s="1"/>
      <c r="W185" s="1"/>
      <c r="X185" s="1"/>
      <c r="Y185" s="1"/>
      <c r="Z185" s="1"/>
    </row>
    <row r="186" spans="1:26" x14ac:dyDescent="0.25">
      <c r="A186" s="1"/>
      <c r="B186" s="16" t="str">
        <f t="shared" si="12"/>
        <v/>
      </c>
      <c r="C186" s="17" t="str">
        <f t="shared" si="13"/>
        <v/>
      </c>
      <c r="D186" s="36" t="str">
        <f t="shared" si="14"/>
        <v/>
      </c>
      <c r="E186" s="104" t="str">
        <f t="shared" si="15"/>
        <v/>
      </c>
      <c r="F186" s="104" t="str">
        <f t="shared" si="16"/>
        <v/>
      </c>
      <c r="G186" s="30"/>
      <c r="H186" s="31"/>
      <c r="I186" s="32"/>
      <c r="J186" s="125" t="str">
        <f t="shared" si="17"/>
        <v/>
      </c>
      <c r="K186" s="36"/>
      <c r="L186" s="18"/>
      <c r="M186" s="1"/>
      <c r="U186" s="1"/>
      <c r="V186" s="1"/>
      <c r="W186" s="1"/>
      <c r="X186" s="1"/>
      <c r="Y186" s="1"/>
      <c r="Z186" s="1"/>
    </row>
    <row r="187" spans="1:26" x14ac:dyDescent="0.25">
      <c r="A187" s="1"/>
      <c r="B187" s="16" t="str">
        <f t="shared" si="12"/>
        <v/>
      </c>
      <c r="C187" s="17" t="str">
        <f t="shared" si="13"/>
        <v/>
      </c>
      <c r="D187" s="36" t="str">
        <f t="shared" si="14"/>
        <v/>
      </c>
      <c r="E187" s="104" t="str">
        <f t="shared" si="15"/>
        <v/>
      </c>
      <c r="F187" s="104" t="str">
        <f t="shared" si="16"/>
        <v/>
      </c>
      <c r="G187" s="30"/>
      <c r="H187" s="31"/>
      <c r="I187" s="32"/>
      <c r="J187" s="125" t="str">
        <f t="shared" si="17"/>
        <v/>
      </c>
      <c r="K187" s="36"/>
      <c r="L187" s="18"/>
      <c r="M187" s="1"/>
      <c r="U187" s="1"/>
      <c r="V187" s="1"/>
      <c r="W187" s="1"/>
      <c r="X187" s="1"/>
      <c r="Y187" s="1"/>
      <c r="Z187" s="1"/>
    </row>
    <row r="188" spans="1:26" x14ac:dyDescent="0.25">
      <c r="A188" s="1"/>
      <c r="B188" s="16" t="str">
        <f t="shared" si="12"/>
        <v/>
      </c>
      <c r="C188" s="17" t="str">
        <f t="shared" si="13"/>
        <v/>
      </c>
      <c r="D188" s="36" t="str">
        <f t="shared" si="14"/>
        <v/>
      </c>
      <c r="E188" s="104" t="str">
        <f t="shared" si="15"/>
        <v/>
      </c>
      <c r="F188" s="104" t="str">
        <f t="shared" si="16"/>
        <v/>
      </c>
      <c r="G188" s="30"/>
      <c r="H188" s="31"/>
      <c r="I188" s="32"/>
      <c r="J188" s="125" t="str">
        <f t="shared" si="17"/>
        <v/>
      </c>
      <c r="K188" s="36"/>
      <c r="L188" s="18"/>
      <c r="M188" s="1"/>
      <c r="U188" s="1"/>
      <c r="V188" s="1"/>
      <c r="W188" s="1"/>
      <c r="X188" s="1"/>
      <c r="Y188" s="1"/>
      <c r="Z188" s="1"/>
    </row>
    <row r="189" spans="1:26" x14ac:dyDescent="0.25">
      <c r="A189" s="1"/>
      <c r="B189" s="16" t="str">
        <f t="shared" si="12"/>
        <v/>
      </c>
      <c r="C189" s="17" t="str">
        <f t="shared" si="13"/>
        <v/>
      </c>
      <c r="D189" s="36" t="str">
        <f t="shared" si="14"/>
        <v/>
      </c>
      <c r="E189" s="104" t="str">
        <f t="shared" si="15"/>
        <v/>
      </c>
      <c r="F189" s="104" t="str">
        <f t="shared" si="16"/>
        <v/>
      </c>
      <c r="G189" s="30"/>
      <c r="H189" s="31"/>
      <c r="I189" s="32"/>
      <c r="J189" s="125" t="str">
        <f t="shared" si="17"/>
        <v/>
      </c>
      <c r="K189" s="36"/>
      <c r="L189" s="18"/>
      <c r="M189" s="1"/>
      <c r="U189" s="1"/>
      <c r="V189" s="1"/>
      <c r="W189" s="1"/>
      <c r="X189" s="1"/>
      <c r="Y189" s="1"/>
      <c r="Z189" s="1"/>
    </row>
    <row r="190" spans="1:26" x14ac:dyDescent="0.25">
      <c r="A190" s="1"/>
      <c r="B190" s="16" t="str">
        <f t="shared" si="12"/>
        <v/>
      </c>
      <c r="C190" s="17" t="str">
        <f t="shared" si="13"/>
        <v/>
      </c>
      <c r="D190" s="36" t="str">
        <f t="shared" si="14"/>
        <v/>
      </c>
      <c r="E190" s="104" t="str">
        <f t="shared" si="15"/>
        <v/>
      </c>
      <c r="F190" s="104" t="str">
        <f t="shared" si="16"/>
        <v/>
      </c>
      <c r="G190" s="30"/>
      <c r="H190" s="31"/>
      <c r="I190" s="32"/>
      <c r="J190" s="125" t="str">
        <f t="shared" si="17"/>
        <v/>
      </c>
      <c r="K190" s="36"/>
      <c r="L190" s="18"/>
      <c r="M190" s="1"/>
      <c r="U190" s="1"/>
      <c r="V190" s="1"/>
      <c r="W190" s="1"/>
      <c r="X190" s="1"/>
      <c r="Y190" s="1"/>
      <c r="Z190" s="1"/>
    </row>
    <row r="191" spans="1:26" x14ac:dyDescent="0.25">
      <c r="A191" s="1"/>
      <c r="B191" s="16" t="str">
        <f t="shared" si="12"/>
        <v/>
      </c>
      <c r="C191" s="17" t="str">
        <f t="shared" si="13"/>
        <v/>
      </c>
      <c r="D191" s="36" t="str">
        <f t="shared" si="14"/>
        <v/>
      </c>
      <c r="E191" s="104" t="str">
        <f t="shared" si="15"/>
        <v/>
      </c>
      <c r="F191" s="104" t="str">
        <f t="shared" si="16"/>
        <v/>
      </c>
      <c r="G191" s="30"/>
      <c r="H191" s="31"/>
      <c r="I191" s="32"/>
      <c r="J191" s="125" t="str">
        <f t="shared" si="17"/>
        <v/>
      </c>
      <c r="K191" s="36"/>
      <c r="L191" s="18"/>
      <c r="M191" s="1"/>
      <c r="U191" s="1"/>
      <c r="V191" s="1"/>
      <c r="W191" s="1"/>
      <c r="X191" s="1"/>
      <c r="Y191" s="1"/>
      <c r="Z191" s="1"/>
    </row>
    <row r="192" spans="1:26" x14ac:dyDescent="0.25">
      <c r="A192" s="1"/>
      <c r="B192" s="16" t="str">
        <f t="shared" si="12"/>
        <v/>
      </c>
      <c r="C192" s="17" t="str">
        <f t="shared" si="13"/>
        <v/>
      </c>
      <c r="D192" s="36" t="str">
        <f t="shared" si="14"/>
        <v/>
      </c>
      <c r="E192" s="104" t="str">
        <f t="shared" si="15"/>
        <v/>
      </c>
      <c r="F192" s="104" t="str">
        <f t="shared" si="16"/>
        <v/>
      </c>
      <c r="G192" s="30"/>
      <c r="H192" s="31"/>
      <c r="I192" s="32"/>
      <c r="J192" s="125" t="str">
        <f t="shared" si="17"/>
        <v/>
      </c>
      <c r="K192" s="36"/>
      <c r="L192" s="18"/>
      <c r="M192" s="1"/>
      <c r="U192" s="1"/>
      <c r="V192" s="1"/>
      <c r="W192" s="1"/>
      <c r="X192" s="1"/>
      <c r="Y192" s="1"/>
      <c r="Z192" s="1"/>
    </row>
    <row r="193" spans="1:26" x14ac:dyDescent="0.25">
      <c r="A193" s="1"/>
      <c r="B193" s="16" t="str">
        <f t="shared" si="12"/>
        <v/>
      </c>
      <c r="C193" s="17" t="str">
        <f t="shared" si="13"/>
        <v/>
      </c>
      <c r="D193" s="36" t="str">
        <f t="shared" si="14"/>
        <v/>
      </c>
      <c r="E193" s="104" t="str">
        <f t="shared" si="15"/>
        <v/>
      </c>
      <c r="F193" s="104" t="str">
        <f t="shared" si="16"/>
        <v/>
      </c>
      <c r="G193" s="30"/>
      <c r="H193" s="31"/>
      <c r="I193" s="32"/>
      <c r="J193" s="125" t="str">
        <f t="shared" si="17"/>
        <v/>
      </c>
      <c r="K193" s="36"/>
      <c r="L193" s="18"/>
      <c r="M193" s="1"/>
      <c r="U193" s="1"/>
      <c r="V193" s="1"/>
      <c r="W193" s="1"/>
      <c r="X193" s="1"/>
      <c r="Y193" s="1"/>
      <c r="Z193" s="1"/>
    </row>
    <row r="194" spans="1:26" x14ac:dyDescent="0.25">
      <c r="A194" s="1"/>
      <c r="B194" s="16" t="str">
        <f t="shared" si="12"/>
        <v/>
      </c>
      <c r="C194" s="17" t="str">
        <f t="shared" si="13"/>
        <v/>
      </c>
      <c r="D194" s="36" t="str">
        <f t="shared" si="14"/>
        <v/>
      </c>
      <c r="E194" s="104" t="str">
        <f t="shared" si="15"/>
        <v/>
      </c>
      <c r="F194" s="104" t="str">
        <f t="shared" si="16"/>
        <v/>
      </c>
      <c r="G194" s="30"/>
      <c r="H194" s="31"/>
      <c r="I194" s="32"/>
      <c r="J194" s="125" t="str">
        <f t="shared" si="17"/>
        <v/>
      </c>
      <c r="K194" s="36"/>
      <c r="L194" s="18"/>
      <c r="M194" s="1"/>
      <c r="U194" s="1"/>
      <c r="V194" s="1"/>
      <c r="W194" s="1"/>
      <c r="X194" s="1"/>
      <c r="Y194" s="1"/>
      <c r="Z194" s="1"/>
    </row>
    <row r="195" spans="1:26" x14ac:dyDescent="0.25">
      <c r="A195" s="1"/>
      <c r="B195" s="16" t="str">
        <f t="shared" si="12"/>
        <v/>
      </c>
      <c r="C195" s="17" t="str">
        <f t="shared" si="13"/>
        <v/>
      </c>
      <c r="D195" s="36" t="str">
        <f t="shared" si="14"/>
        <v/>
      </c>
      <c r="E195" s="104" t="str">
        <f t="shared" si="15"/>
        <v/>
      </c>
      <c r="F195" s="104" t="str">
        <f t="shared" si="16"/>
        <v/>
      </c>
      <c r="G195" s="30"/>
      <c r="H195" s="31"/>
      <c r="I195" s="32"/>
      <c r="J195" s="125" t="str">
        <f t="shared" si="17"/>
        <v/>
      </c>
      <c r="K195" s="36"/>
      <c r="L195" s="18"/>
      <c r="M195" s="1"/>
      <c r="U195" s="1"/>
      <c r="V195" s="1"/>
      <c r="W195" s="1"/>
      <c r="X195" s="1"/>
      <c r="Y195" s="1"/>
      <c r="Z195" s="1"/>
    </row>
    <row r="196" spans="1:26" x14ac:dyDescent="0.25">
      <c r="A196" s="1"/>
      <c r="B196" s="16" t="str">
        <f t="shared" si="12"/>
        <v/>
      </c>
      <c r="C196" s="17" t="str">
        <f t="shared" si="13"/>
        <v/>
      </c>
      <c r="D196" s="36" t="str">
        <f t="shared" si="14"/>
        <v/>
      </c>
      <c r="E196" s="104" t="str">
        <f t="shared" si="15"/>
        <v/>
      </c>
      <c r="F196" s="104" t="str">
        <f t="shared" si="16"/>
        <v/>
      </c>
      <c r="G196" s="30"/>
      <c r="H196" s="31"/>
      <c r="I196" s="32"/>
      <c r="J196" s="125" t="str">
        <f t="shared" si="17"/>
        <v/>
      </c>
      <c r="K196" s="36"/>
      <c r="L196" s="18"/>
      <c r="M196" s="1"/>
      <c r="U196" s="1"/>
      <c r="V196" s="1"/>
      <c r="W196" s="1"/>
      <c r="X196" s="1"/>
      <c r="Y196" s="1"/>
      <c r="Z196" s="1"/>
    </row>
    <row r="197" spans="1:26" x14ac:dyDescent="0.25">
      <c r="A197" s="1"/>
      <c r="B197" s="16" t="str">
        <f t="shared" si="12"/>
        <v/>
      </c>
      <c r="C197" s="17" t="str">
        <f t="shared" si="13"/>
        <v/>
      </c>
      <c r="D197" s="36" t="str">
        <f t="shared" si="14"/>
        <v/>
      </c>
      <c r="E197" s="104" t="str">
        <f t="shared" si="15"/>
        <v/>
      </c>
      <c r="F197" s="104" t="str">
        <f t="shared" si="16"/>
        <v/>
      </c>
      <c r="G197" s="30"/>
      <c r="H197" s="31"/>
      <c r="I197" s="32"/>
      <c r="J197" s="125" t="str">
        <f t="shared" si="17"/>
        <v/>
      </c>
      <c r="K197" s="36"/>
      <c r="L197" s="18"/>
      <c r="M197" s="1"/>
      <c r="U197" s="1"/>
      <c r="V197" s="1"/>
      <c r="W197" s="1"/>
      <c r="X197" s="1"/>
      <c r="Y197" s="1"/>
      <c r="Z197" s="1"/>
    </row>
    <row r="198" spans="1:26" x14ac:dyDescent="0.25">
      <c r="A198" s="1"/>
      <c r="B198" s="16" t="str">
        <f t="shared" si="12"/>
        <v/>
      </c>
      <c r="C198" s="17" t="str">
        <f t="shared" si="13"/>
        <v/>
      </c>
      <c r="D198" s="36" t="str">
        <f t="shared" si="14"/>
        <v/>
      </c>
      <c r="E198" s="104" t="str">
        <f t="shared" si="15"/>
        <v/>
      </c>
      <c r="F198" s="104" t="str">
        <f t="shared" si="16"/>
        <v/>
      </c>
      <c r="G198" s="30"/>
      <c r="H198" s="31"/>
      <c r="I198" s="32"/>
      <c r="J198" s="125" t="str">
        <f t="shared" si="17"/>
        <v/>
      </c>
      <c r="K198" s="36"/>
      <c r="L198" s="18"/>
      <c r="M198" s="1"/>
      <c r="U198" s="1"/>
      <c r="V198" s="1"/>
      <c r="W198" s="1"/>
      <c r="X198" s="1"/>
      <c r="Y198" s="1"/>
      <c r="Z198" s="1"/>
    </row>
    <row r="199" spans="1:26" x14ac:dyDescent="0.25">
      <c r="A199" s="1"/>
      <c r="B199" s="16" t="str">
        <f t="shared" si="12"/>
        <v/>
      </c>
      <c r="C199" s="17" t="str">
        <f t="shared" si="13"/>
        <v/>
      </c>
      <c r="D199" s="36" t="str">
        <f t="shared" si="14"/>
        <v/>
      </c>
      <c r="E199" s="104" t="str">
        <f t="shared" si="15"/>
        <v/>
      </c>
      <c r="F199" s="104" t="str">
        <f t="shared" si="16"/>
        <v/>
      </c>
      <c r="G199" s="30"/>
      <c r="H199" s="31"/>
      <c r="I199" s="32"/>
      <c r="J199" s="125" t="str">
        <f t="shared" si="17"/>
        <v/>
      </c>
      <c r="K199" s="36"/>
      <c r="L199" s="18"/>
      <c r="M199" s="1"/>
      <c r="U199" s="1"/>
      <c r="V199" s="1"/>
      <c r="W199" s="1"/>
      <c r="X199" s="1"/>
      <c r="Y199" s="1"/>
      <c r="Z199" s="1"/>
    </row>
    <row r="200" spans="1:26" x14ac:dyDescent="0.25">
      <c r="A200" s="1"/>
      <c r="B200" s="16" t="str">
        <f t="shared" si="12"/>
        <v/>
      </c>
      <c r="C200" s="17" t="str">
        <f t="shared" si="13"/>
        <v/>
      </c>
      <c r="D200" s="36" t="str">
        <f t="shared" si="14"/>
        <v/>
      </c>
      <c r="E200" s="104" t="str">
        <f t="shared" si="15"/>
        <v/>
      </c>
      <c r="F200" s="104" t="str">
        <f t="shared" si="16"/>
        <v/>
      </c>
      <c r="G200" s="30"/>
      <c r="H200" s="31"/>
      <c r="I200" s="32"/>
      <c r="J200" s="125" t="str">
        <f t="shared" si="17"/>
        <v/>
      </c>
      <c r="K200" s="36"/>
      <c r="L200" s="18"/>
      <c r="M200" s="1"/>
      <c r="U200" s="1"/>
      <c r="V200" s="1"/>
      <c r="W200" s="1"/>
      <c r="X200" s="1"/>
      <c r="Y200" s="1"/>
      <c r="Z200" s="1"/>
    </row>
    <row r="201" spans="1:26" x14ac:dyDescent="0.25">
      <c r="A201" s="1"/>
      <c r="B201" s="16" t="str">
        <f t="shared" si="12"/>
        <v/>
      </c>
      <c r="C201" s="17" t="str">
        <f t="shared" si="13"/>
        <v/>
      </c>
      <c r="D201" s="36" t="str">
        <f t="shared" si="14"/>
        <v/>
      </c>
      <c r="E201" s="104" t="str">
        <f t="shared" si="15"/>
        <v/>
      </c>
      <c r="F201" s="104" t="str">
        <f t="shared" si="16"/>
        <v/>
      </c>
      <c r="G201" s="30"/>
      <c r="H201" s="31"/>
      <c r="I201" s="32"/>
      <c r="J201" s="125" t="str">
        <f t="shared" si="17"/>
        <v/>
      </c>
      <c r="K201" s="36"/>
      <c r="L201" s="18"/>
      <c r="M201" s="1"/>
      <c r="U201" s="1"/>
      <c r="V201" s="1"/>
      <c r="W201" s="1"/>
      <c r="X201" s="1"/>
      <c r="Y201" s="1"/>
      <c r="Z201" s="1"/>
    </row>
    <row r="202" spans="1:26" x14ac:dyDescent="0.25">
      <c r="A202" s="1"/>
      <c r="B202" s="16" t="str">
        <f t="shared" si="12"/>
        <v/>
      </c>
      <c r="C202" s="17" t="str">
        <f t="shared" si="13"/>
        <v/>
      </c>
      <c r="D202" s="36" t="str">
        <f t="shared" si="14"/>
        <v/>
      </c>
      <c r="E202" s="104" t="str">
        <f t="shared" si="15"/>
        <v/>
      </c>
      <c r="F202" s="104" t="str">
        <f t="shared" si="16"/>
        <v/>
      </c>
      <c r="G202" s="30"/>
      <c r="H202" s="31"/>
      <c r="I202" s="32"/>
      <c r="J202" s="125" t="str">
        <f t="shared" si="17"/>
        <v/>
      </c>
      <c r="K202" s="36"/>
      <c r="L202" s="18"/>
      <c r="M202" s="1"/>
      <c r="U202" s="1"/>
      <c r="V202" s="1"/>
      <c r="W202" s="1"/>
      <c r="X202" s="1"/>
      <c r="Y202" s="1"/>
      <c r="Z202" s="1"/>
    </row>
    <row r="203" spans="1:26" x14ac:dyDescent="0.25">
      <c r="A203" s="1"/>
      <c r="B203" s="16" t="str">
        <f t="shared" si="12"/>
        <v/>
      </c>
      <c r="C203" s="17" t="str">
        <f t="shared" si="13"/>
        <v/>
      </c>
      <c r="D203" s="36" t="str">
        <f t="shared" si="14"/>
        <v/>
      </c>
      <c r="E203" s="104" t="str">
        <f t="shared" si="15"/>
        <v/>
      </c>
      <c r="F203" s="104" t="str">
        <f t="shared" si="16"/>
        <v/>
      </c>
      <c r="G203" s="30"/>
      <c r="H203" s="31"/>
      <c r="I203" s="32"/>
      <c r="J203" s="125" t="str">
        <f t="shared" si="17"/>
        <v/>
      </c>
      <c r="K203" s="36"/>
      <c r="L203" s="18"/>
      <c r="M203" s="1"/>
      <c r="U203" s="1"/>
      <c r="V203" s="1"/>
      <c r="W203" s="1"/>
      <c r="X203" s="1"/>
      <c r="Y203" s="1"/>
      <c r="Z203" s="1"/>
    </row>
    <row r="204" spans="1:26" x14ac:dyDescent="0.25">
      <c r="A204" s="1"/>
      <c r="B204" s="16" t="str">
        <f t="shared" ref="B204:B267" si="18">IF(AND(G204="",I204="",J204=""),"",$I$3)</f>
        <v/>
      </c>
      <c r="C204" s="17" t="str">
        <f t="shared" ref="C204:C267" si="19">IF(B204&lt;&gt;"",C203+1,"")</f>
        <v/>
      </c>
      <c r="D204" s="36" t="str">
        <f t="shared" ref="D204:D267" si="20">IF(C204="","","Pillar 2")</f>
        <v/>
      </c>
      <c r="E204" s="104" t="str">
        <f t="shared" ref="E204:E267" si="21">IF(ISERROR(VLOOKUP(G204,$O$11:$Q$1000,2,FALSE)),"",VLOOKUP(G204,$O$11:$Q$1000,2,FALSE))</f>
        <v/>
      </c>
      <c r="F204" s="104" t="str">
        <f t="shared" ref="F204:F267" si="22">IF(ISERROR(VLOOKUP(G204,$O$11:$Q$1000,3,FALSE)),"",VLOOKUP(G204,$O$11:$Q$1000,3,FALSE))</f>
        <v/>
      </c>
      <c r="G204" s="30"/>
      <c r="H204" s="31"/>
      <c r="I204" s="32"/>
      <c r="J204" s="125" t="str">
        <f t="shared" ref="J204:J267" si="23">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8"/>
        <v/>
      </c>
      <c r="C205" s="17" t="str">
        <f t="shared" si="19"/>
        <v/>
      </c>
      <c r="D205" s="36" t="str">
        <f t="shared" si="20"/>
        <v/>
      </c>
      <c r="E205" s="104" t="str">
        <f t="shared" si="21"/>
        <v/>
      </c>
      <c r="F205" s="104" t="str">
        <f t="shared" si="22"/>
        <v/>
      </c>
      <c r="G205" s="30"/>
      <c r="H205" s="31"/>
      <c r="I205" s="32"/>
      <c r="J205" s="125" t="str">
        <f t="shared" si="23"/>
        <v/>
      </c>
      <c r="K205" s="36"/>
      <c r="L205" s="18"/>
      <c r="M205" s="1"/>
      <c r="U205" s="1"/>
      <c r="V205" s="1"/>
      <c r="W205" s="1"/>
      <c r="X205" s="1"/>
      <c r="Y205" s="1"/>
      <c r="Z205" s="1"/>
    </row>
    <row r="206" spans="1:26" x14ac:dyDescent="0.25">
      <c r="A206" s="1"/>
      <c r="B206" s="16" t="str">
        <f t="shared" si="18"/>
        <v/>
      </c>
      <c r="C206" s="17" t="str">
        <f t="shared" si="19"/>
        <v/>
      </c>
      <c r="D206" s="36" t="str">
        <f t="shared" si="20"/>
        <v/>
      </c>
      <c r="E206" s="104" t="str">
        <f t="shared" si="21"/>
        <v/>
      </c>
      <c r="F206" s="104" t="str">
        <f t="shared" si="22"/>
        <v/>
      </c>
      <c r="G206" s="30"/>
      <c r="H206" s="31"/>
      <c r="I206" s="32"/>
      <c r="J206" s="125" t="str">
        <f t="shared" si="23"/>
        <v/>
      </c>
      <c r="K206" s="36"/>
      <c r="L206" s="18"/>
      <c r="M206" s="1"/>
      <c r="U206" s="1"/>
      <c r="V206" s="1"/>
      <c r="W206" s="1"/>
      <c r="X206" s="1"/>
      <c r="Y206" s="1"/>
      <c r="Z206" s="1"/>
    </row>
    <row r="207" spans="1:26" x14ac:dyDescent="0.25">
      <c r="A207" s="1"/>
      <c r="B207" s="16" t="str">
        <f t="shared" si="18"/>
        <v/>
      </c>
      <c r="C207" s="17" t="str">
        <f t="shared" si="19"/>
        <v/>
      </c>
      <c r="D207" s="36" t="str">
        <f t="shared" si="20"/>
        <v/>
      </c>
      <c r="E207" s="104" t="str">
        <f t="shared" si="21"/>
        <v/>
      </c>
      <c r="F207" s="104" t="str">
        <f t="shared" si="22"/>
        <v/>
      </c>
      <c r="G207" s="30"/>
      <c r="H207" s="31"/>
      <c r="I207" s="32"/>
      <c r="J207" s="125" t="str">
        <f t="shared" si="23"/>
        <v/>
      </c>
      <c r="K207" s="36"/>
      <c r="L207" s="18"/>
      <c r="M207" s="1"/>
      <c r="U207" s="1"/>
      <c r="V207" s="1"/>
      <c r="W207" s="1"/>
      <c r="X207" s="1"/>
      <c r="Y207" s="1"/>
      <c r="Z207" s="1"/>
    </row>
    <row r="208" spans="1:26" x14ac:dyDescent="0.25">
      <c r="A208" s="1"/>
      <c r="B208" s="16" t="str">
        <f t="shared" si="18"/>
        <v/>
      </c>
      <c r="C208" s="17" t="str">
        <f t="shared" si="19"/>
        <v/>
      </c>
      <c r="D208" s="36" t="str">
        <f t="shared" si="20"/>
        <v/>
      </c>
      <c r="E208" s="104" t="str">
        <f t="shared" si="21"/>
        <v/>
      </c>
      <c r="F208" s="104" t="str">
        <f t="shared" si="22"/>
        <v/>
      </c>
      <c r="G208" s="30"/>
      <c r="H208" s="31"/>
      <c r="I208" s="32"/>
      <c r="J208" s="125" t="str">
        <f t="shared" si="23"/>
        <v/>
      </c>
      <c r="K208" s="36"/>
      <c r="L208" s="18"/>
      <c r="M208" s="1"/>
      <c r="U208" s="1"/>
      <c r="V208" s="1"/>
      <c r="W208" s="1"/>
      <c r="X208" s="1"/>
      <c r="Y208" s="1"/>
      <c r="Z208" s="1"/>
    </row>
    <row r="209" spans="1:26" x14ac:dyDescent="0.25">
      <c r="A209" s="1"/>
      <c r="B209" s="16" t="str">
        <f t="shared" si="18"/>
        <v/>
      </c>
      <c r="C209" s="17" t="str">
        <f t="shared" si="19"/>
        <v/>
      </c>
      <c r="D209" s="36" t="str">
        <f t="shared" si="20"/>
        <v/>
      </c>
      <c r="E209" s="104" t="str">
        <f t="shared" si="21"/>
        <v/>
      </c>
      <c r="F209" s="104" t="str">
        <f t="shared" si="22"/>
        <v/>
      </c>
      <c r="G209" s="30"/>
      <c r="H209" s="31"/>
      <c r="I209" s="32"/>
      <c r="J209" s="125" t="str">
        <f t="shared" si="23"/>
        <v/>
      </c>
      <c r="K209" s="36"/>
      <c r="L209" s="18"/>
      <c r="M209" s="1"/>
      <c r="U209" s="1"/>
      <c r="V209" s="1"/>
      <c r="W209" s="1"/>
      <c r="X209" s="1"/>
      <c r="Y209" s="1"/>
      <c r="Z209" s="1"/>
    </row>
    <row r="210" spans="1:26" x14ac:dyDescent="0.25">
      <c r="A210" s="1"/>
      <c r="B210" s="16" t="str">
        <f t="shared" si="18"/>
        <v/>
      </c>
      <c r="C210" s="17" t="str">
        <f t="shared" si="19"/>
        <v/>
      </c>
      <c r="D210" s="36" t="str">
        <f t="shared" si="20"/>
        <v/>
      </c>
      <c r="E210" s="104" t="str">
        <f t="shared" si="21"/>
        <v/>
      </c>
      <c r="F210" s="104" t="str">
        <f t="shared" si="22"/>
        <v/>
      </c>
      <c r="G210" s="30"/>
      <c r="H210" s="31"/>
      <c r="I210" s="32"/>
      <c r="J210" s="125" t="str">
        <f t="shared" si="23"/>
        <v/>
      </c>
      <c r="K210" s="36"/>
      <c r="L210" s="18"/>
      <c r="M210" s="1"/>
      <c r="U210" s="1"/>
      <c r="V210" s="1"/>
      <c r="W210" s="1"/>
      <c r="X210" s="1"/>
      <c r="Y210" s="1"/>
      <c r="Z210" s="1"/>
    </row>
    <row r="211" spans="1:26" x14ac:dyDescent="0.25">
      <c r="A211" s="1"/>
      <c r="B211" s="16" t="str">
        <f t="shared" si="18"/>
        <v/>
      </c>
      <c r="C211" s="17" t="str">
        <f t="shared" si="19"/>
        <v/>
      </c>
      <c r="D211" s="36" t="str">
        <f t="shared" si="20"/>
        <v/>
      </c>
      <c r="E211" s="104" t="str">
        <f t="shared" si="21"/>
        <v/>
      </c>
      <c r="F211" s="104" t="str">
        <f t="shared" si="22"/>
        <v/>
      </c>
      <c r="G211" s="30"/>
      <c r="H211" s="31"/>
      <c r="I211" s="32"/>
      <c r="J211" s="125" t="str">
        <f t="shared" si="23"/>
        <v/>
      </c>
      <c r="K211" s="36"/>
      <c r="L211" s="18"/>
      <c r="M211" s="1"/>
      <c r="U211" s="1"/>
      <c r="V211" s="1"/>
      <c r="W211" s="1"/>
      <c r="X211" s="1"/>
      <c r="Y211" s="1"/>
      <c r="Z211" s="1"/>
    </row>
    <row r="212" spans="1:26" x14ac:dyDescent="0.25">
      <c r="A212" s="1"/>
      <c r="B212" s="16" t="str">
        <f t="shared" si="18"/>
        <v/>
      </c>
      <c r="C212" s="17" t="str">
        <f t="shared" si="19"/>
        <v/>
      </c>
      <c r="D212" s="36" t="str">
        <f t="shared" si="20"/>
        <v/>
      </c>
      <c r="E212" s="104" t="str">
        <f t="shared" si="21"/>
        <v/>
      </c>
      <c r="F212" s="104" t="str">
        <f t="shared" si="22"/>
        <v/>
      </c>
      <c r="G212" s="30"/>
      <c r="H212" s="31"/>
      <c r="I212" s="32"/>
      <c r="J212" s="125" t="str">
        <f t="shared" si="23"/>
        <v/>
      </c>
      <c r="K212" s="36"/>
      <c r="L212" s="18"/>
      <c r="M212" s="1"/>
      <c r="U212" s="1"/>
      <c r="V212" s="1"/>
      <c r="W212" s="1"/>
      <c r="X212" s="1"/>
      <c r="Y212" s="1"/>
      <c r="Z212" s="1"/>
    </row>
    <row r="213" spans="1:26" x14ac:dyDescent="0.25">
      <c r="A213" s="1"/>
      <c r="B213" s="16" t="str">
        <f t="shared" si="18"/>
        <v/>
      </c>
      <c r="C213" s="17" t="str">
        <f t="shared" si="19"/>
        <v/>
      </c>
      <c r="D213" s="36" t="str">
        <f t="shared" si="20"/>
        <v/>
      </c>
      <c r="E213" s="104" t="str">
        <f t="shared" si="21"/>
        <v/>
      </c>
      <c r="F213" s="104" t="str">
        <f t="shared" si="22"/>
        <v/>
      </c>
      <c r="G213" s="30"/>
      <c r="H213" s="31"/>
      <c r="I213" s="32"/>
      <c r="J213" s="125" t="str">
        <f t="shared" si="23"/>
        <v/>
      </c>
      <c r="K213" s="36"/>
      <c r="L213" s="18"/>
      <c r="M213" s="1"/>
      <c r="U213" s="1"/>
      <c r="V213" s="1"/>
      <c r="W213" s="1"/>
      <c r="X213" s="1"/>
      <c r="Y213" s="1"/>
      <c r="Z213" s="1"/>
    </row>
    <row r="214" spans="1:26" x14ac:dyDescent="0.25">
      <c r="A214" s="1"/>
      <c r="B214" s="16" t="str">
        <f t="shared" si="18"/>
        <v/>
      </c>
      <c r="C214" s="17" t="str">
        <f t="shared" si="19"/>
        <v/>
      </c>
      <c r="D214" s="36" t="str">
        <f t="shared" si="20"/>
        <v/>
      </c>
      <c r="E214" s="104" t="str">
        <f t="shared" si="21"/>
        <v/>
      </c>
      <c r="F214" s="104" t="str">
        <f t="shared" si="22"/>
        <v/>
      </c>
      <c r="G214" s="30"/>
      <c r="H214" s="31"/>
      <c r="I214" s="32"/>
      <c r="J214" s="125" t="str">
        <f t="shared" si="23"/>
        <v/>
      </c>
      <c r="K214" s="36"/>
      <c r="L214" s="18"/>
      <c r="M214" s="1"/>
      <c r="U214" s="1"/>
      <c r="V214" s="1"/>
      <c r="W214" s="1"/>
      <c r="X214" s="1"/>
      <c r="Y214" s="1"/>
      <c r="Z214" s="1"/>
    </row>
    <row r="215" spans="1:26" x14ac:dyDescent="0.25">
      <c r="A215" s="1"/>
      <c r="B215" s="16" t="str">
        <f t="shared" si="18"/>
        <v/>
      </c>
      <c r="C215" s="17" t="str">
        <f t="shared" si="19"/>
        <v/>
      </c>
      <c r="D215" s="36" t="str">
        <f t="shared" si="20"/>
        <v/>
      </c>
      <c r="E215" s="104" t="str">
        <f t="shared" si="21"/>
        <v/>
      </c>
      <c r="F215" s="104" t="str">
        <f t="shared" si="22"/>
        <v/>
      </c>
      <c r="G215" s="30"/>
      <c r="H215" s="31"/>
      <c r="I215" s="32"/>
      <c r="J215" s="125" t="str">
        <f t="shared" si="23"/>
        <v/>
      </c>
      <c r="K215" s="36"/>
      <c r="L215" s="18"/>
      <c r="M215" s="1"/>
      <c r="U215" s="1"/>
      <c r="V215" s="1"/>
      <c r="W215" s="1"/>
      <c r="X215" s="1"/>
      <c r="Y215" s="1"/>
      <c r="Z215" s="1"/>
    </row>
    <row r="216" spans="1:26" x14ac:dyDescent="0.25">
      <c r="A216" s="1"/>
      <c r="B216" s="16" t="str">
        <f t="shared" si="18"/>
        <v/>
      </c>
      <c r="C216" s="17" t="str">
        <f t="shared" si="19"/>
        <v/>
      </c>
      <c r="D216" s="36" t="str">
        <f t="shared" si="20"/>
        <v/>
      </c>
      <c r="E216" s="104" t="str">
        <f t="shared" si="21"/>
        <v/>
      </c>
      <c r="F216" s="104" t="str">
        <f t="shared" si="22"/>
        <v/>
      </c>
      <c r="G216" s="30"/>
      <c r="H216" s="31"/>
      <c r="I216" s="32"/>
      <c r="J216" s="125" t="str">
        <f t="shared" si="23"/>
        <v/>
      </c>
      <c r="K216" s="36"/>
      <c r="L216" s="18"/>
      <c r="M216" s="1"/>
      <c r="U216" s="1"/>
      <c r="V216" s="1"/>
      <c r="W216" s="1"/>
      <c r="X216" s="1"/>
      <c r="Y216" s="1"/>
      <c r="Z216" s="1"/>
    </row>
    <row r="217" spans="1:26" x14ac:dyDescent="0.25">
      <c r="A217" s="1"/>
      <c r="B217" s="16" t="str">
        <f t="shared" si="18"/>
        <v/>
      </c>
      <c r="C217" s="17" t="str">
        <f t="shared" si="19"/>
        <v/>
      </c>
      <c r="D217" s="36" t="str">
        <f t="shared" si="20"/>
        <v/>
      </c>
      <c r="E217" s="104" t="str">
        <f t="shared" si="21"/>
        <v/>
      </c>
      <c r="F217" s="104" t="str">
        <f t="shared" si="22"/>
        <v/>
      </c>
      <c r="G217" s="30"/>
      <c r="H217" s="31"/>
      <c r="I217" s="32"/>
      <c r="J217" s="125" t="str">
        <f t="shared" si="23"/>
        <v/>
      </c>
      <c r="K217" s="36"/>
      <c r="L217" s="18"/>
      <c r="M217" s="1"/>
      <c r="U217" s="1"/>
      <c r="V217" s="1"/>
      <c r="W217" s="1"/>
      <c r="X217" s="1"/>
      <c r="Y217" s="1"/>
      <c r="Z217" s="1"/>
    </row>
    <row r="218" spans="1:26" x14ac:dyDescent="0.25">
      <c r="A218" s="1"/>
      <c r="B218" s="16" t="str">
        <f t="shared" si="18"/>
        <v/>
      </c>
      <c r="C218" s="17" t="str">
        <f t="shared" si="19"/>
        <v/>
      </c>
      <c r="D218" s="36" t="str">
        <f t="shared" si="20"/>
        <v/>
      </c>
      <c r="E218" s="104" t="str">
        <f t="shared" si="21"/>
        <v/>
      </c>
      <c r="F218" s="104" t="str">
        <f t="shared" si="22"/>
        <v/>
      </c>
      <c r="G218" s="30"/>
      <c r="H218" s="31"/>
      <c r="I218" s="32"/>
      <c r="J218" s="125" t="str">
        <f t="shared" si="23"/>
        <v/>
      </c>
      <c r="K218" s="36"/>
      <c r="L218" s="18"/>
      <c r="M218" s="1"/>
      <c r="U218" s="1"/>
      <c r="V218" s="1"/>
      <c r="W218" s="1"/>
      <c r="X218" s="1"/>
      <c r="Y218" s="1"/>
      <c r="Z218" s="1"/>
    </row>
    <row r="219" spans="1:26" x14ac:dyDescent="0.25">
      <c r="A219" s="1"/>
      <c r="B219" s="16" t="str">
        <f t="shared" si="18"/>
        <v/>
      </c>
      <c r="C219" s="17" t="str">
        <f t="shared" si="19"/>
        <v/>
      </c>
      <c r="D219" s="36" t="str">
        <f t="shared" si="20"/>
        <v/>
      </c>
      <c r="E219" s="104" t="str">
        <f t="shared" si="21"/>
        <v/>
      </c>
      <c r="F219" s="104" t="str">
        <f t="shared" si="22"/>
        <v/>
      </c>
      <c r="G219" s="30"/>
      <c r="H219" s="31"/>
      <c r="I219" s="32"/>
      <c r="J219" s="125" t="str">
        <f t="shared" si="23"/>
        <v/>
      </c>
      <c r="K219" s="36"/>
      <c r="L219" s="18"/>
      <c r="M219" s="1"/>
      <c r="U219" s="1"/>
      <c r="V219" s="1"/>
      <c r="W219" s="1"/>
      <c r="X219" s="1"/>
      <c r="Y219" s="1"/>
      <c r="Z219" s="1"/>
    </row>
    <row r="220" spans="1:26" x14ac:dyDescent="0.25">
      <c r="A220" s="1"/>
      <c r="B220" s="16" t="str">
        <f t="shared" si="18"/>
        <v/>
      </c>
      <c r="C220" s="17" t="str">
        <f t="shared" si="19"/>
        <v/>
      </c>
      <c r="D220" s="36" t="str">
        <f t="shared" si="20"/>
        <v/>
      </c>
      <c r="E220" s="104" t="str">
        <f t="shared" si="21"/>
        <v/>
      </c>
      <c r="F220" s="104" t="str">
        <f t="shared" si="22"/>
        <v/>
      </c>
      <c r="G220" s="30"/>
      <c r="H220" s="31"/>
      <c r="I220" s="32"/>
      <c r="J220" s="125" t="str">
        <f t="shared" si="23"/>
        <v/>
      </c>
      <c r="K220" s="36"/>
      <c r="L220" s="18"/>
      <c r="M220" s="1"/>
      <c r="U220" s="1"/>
      <c r="V220" s="1"/>
      <c r="W220" s="1"/>
      <c r="X220" s="1"/>
      <c r="Y220" s="1"/>
      <c r="Z220" s="1"/>
    </row>
    <row r="221" spans="1:26" x14ac:dyDescent="0.25">
      <c r="A221" s="1"/>
      <c r="B221" s="16" t="str">
        <f t="shared" si="18"/>
        <v/>
      </c>
      <c r="C221" s="17" t="str">
        <f t="shared" si="19"/>
        <v/>
      </c>
      <c r="D221" s="36" t="str">
        <f t="shared" si="20"/>
        <v/>
      </c>
      <c r="E221" s="104" t="str">
        <f t="shared" si="21"/>
        <v/>
      </c>
      <c r="F221" s="104" t="str">
        <f t="shared" si="22"/>
        <v/>
      </c>
      <c r="G221" s="30"/>
      <c r="H221" s="31"/>
      <c r="I221" s="32"/>
      <c r="J221" s="125" t="str">
        <f t="shared" si="23"/>
        <v/>
      </c>
      <c r="K221" s="36"/>
      <c r="L221" s="18"/>
      <c r="M221" s="1"/>
      <c r="U221" s="1"/>
      <c r="V221" s="1"/>
      <c r="W221" s="1"/>
      <c r="X221" s="1"/>
      <c r="Y221" s="1"/>
      <c r="Z221" s="1"/>
    </row>
    <row r="222" spans="1:26" x14ac:dyDescent="0.25">
      <c r="A222" s="1"/>
      <c r="B222" s="16" t="str">
        <f t="shared" si="18"/>
        <v/>
      </c>
      <c r="C222" s="17" t="str">
        <f t="shared" si="19"/>
        <v/>
      </c>
      <c r="D222" s="36" t="str">
        <f t="shared" si="20"/>
        <v/>
      </c>
      <c r="E222" s="104" t="str">
        <f t="shared" si="21"/>
        <v/>
      </c>
      <c r="F222" s="104" t="str">
        <f t="shared" si="22"/>
        <v/>
      </c>
      <c r="G222" s="30"/>
      <c r="H222" s="31"/>
      <c r="I222" s="32"/>
      <c r="J222" s="125" t="str">
        <f t="shared" si="23"/>
        <v/>
      </c>
      <c r="K222" s="36"/>
      <c r="L222" s="18"/>
      <c r="M222" s="1"/>
      <c r="U222" s="1"/>
      <c r="V222" s="1"/>
      <c r="W222" s="1"/>
      <c r="X222" s="1"/>
      <c r="Y222" s="1"/>
      <c r="Z222" s="1"/>
    </row>
    <row r="223" spans="1:26" x14ac:dyDescent="0.25">
      <c r="A223" s="1"/>
      <c r="B223" s="16" t="str">
        <f t="shared" si="18"/>
        <v/>
      </c>
      <c r="C223" s="17" t="str">
        <f t="shared" si="19"/>
        <v/>
      </c>
      <c r="D223" s="36" t="str">
        <f t="shared" si="20"/>
        <v/>
      </c>
      <c r="E223" s="104" t="str">
        <f t="shared" si="21"/>
        <v/>
      </c>
      <c r="F223" s="104" t="str">
        <f t="shared" si="22"/>
        <v/>
      </c>
      <c r="G223" s="30"/>
      <c r="H223" s="31"/>
      <c r="I223" s="32"/>
      <c r="J223" s="125" t="str">
        <f t="shared" si="23"/>
        <v/>
      </c>
      <c r="K223" s="36"/>
      <c r="L223" s="18"/>
      <c r="M223" s="1"/>
      <c r="U223" s="1"/>
      <c r="V223" s="1"/>
      <c r="W223" s="1"/>
      <c r="X223" s="1"/>
      <c r="Y223" s="1"/>
      <c r="Z223" s="1"/>
    </row>
    <row r="224" spans="1:26" x14ac:dyDescent="0.25">
      <c r="A224" s="1"/>
      <c r="B224" s="16" t="str">
        <f t="shared" si="18"/>
        <v/>
      </c>
      <c r="C224" s="17" t="str">
        <f t="shared" si="19"/>
        <v/>
      </c>
      <c r="D224" s="36" t="str">
        <f t="shared" si="20"/>
        <v/>
      </c>
      <c r="E224" s="104" t="str">
        <f t="shared" si="21"/>
        <v/>
      </c>
      <c r="F224" s="104" t="str">
        <f t="shared" si="22"/>
        <v/>
      </c>
      <c r="G224" s="30"/>
      <c r="H224" s="31"/>
      <c r="I224" s="32"/>
      <c r="J224" s="125" t="str">
        <f t="shared" si="23"/>
        <v/>
      </c>
      <c r="K224" s="36"/>
      <c r="L224" s="18"/>
      <c r="M224" s="1"/>
      <c r="U224" s="1"/>
      <c r="V224" s="1"/>
      <c r="W224" s="1"/>
      <c r="X224" s="1"/>
      <c r="Y224" s="1"/>
      <c r="Z224" s="1"/>
    </row>
    <row r="225" spans="1:26" x14ac:dyDescent="0.25">
      <c r="A225" s="1"/>
      <c r="B225" s="16" t="str">
        <f t="shared" si="18"/>
        <v/>
      </c>
      <c r="C225" s="17" t="str">
        <f t="shared" si="19"/>
        <v/>
      </c>
      <c r="D225" s="36" t="str">
        <f t="shared" si="20"/>
        <v/>
      </c>
      <c r="E225" s="104" t="str">
        <f t="shared" si="21"/>
        <v/>
      </c>
      <c r="F225" s="104" t="str">
        <f t="shared" si="22"/>
        <v/>
      </c>
      <c r="G225" s="30"/>
      <c r="H225" s="31"/>
      <c r="I225" s="32"/>
      <c r="J225" s="125" t="str">
        <f t="shared" si="23"/>
        <v/>
      </c>
      <c r="K225" s="36"/>
      <c r="L225" s="18"/>
      <c r="M225" s="1"/>
      <c r="U225" s="1"/>
      <c r="V225" s="1"/>
      <c r="W225" s="1"/>
      <c r="X225" s="1"/>
      <c r="Y225" s="1"/>
      <c r="Z225" s="1"/>
    </row>
    <row r="226" spans="1:26" x14ac:dyDescent="0.25">
      <c r="A226" s="1"/>
      <c r="B226" s="16" t="str">
        <f t="shared" si="18"/>
        <v/>
      </c>
      <c r="C226" s="17" t="str">
        <f t="shared" si="19"/>
        <v/>
      </c>
      <c r="D226" s="36" t="str">
        <f t="shared" si="20"/>
        <v/>
      </c>
      <c r="E226" s="104" t="str">
        <f t="shared" si="21"/>
        <v/>
      </c>
      <c r="F226" s="104" t="str">
        <f t="shared" si="22"/>
        <v/>
      </c>
      <c r="G226" s="30"/>
      <c r="H226" s="31"/>
      <c r="I226" s="32"/>
      <c r="J226" s="125" t="str">
        <f t="shared" si="23"/>
        <v/>
      </c>
      <c r="K226" s="36"/>
      <c r="L226" s="18"/>
      <c r="M226" s="1"/>
      <c r="U226" s="1"/>
      <c r="V226" s="1"/>
      <c r="W226" s="1"/>
      <c r="X226" s="1"/>
      <c r="Y226" s="1"/>
      <c r="Z226" s="1"/>
    </row>
    <row r="227" spans="1:26" x14ac:dyDescent="0.25">
      <c r="A227" s="1"/>
      <c r="B227" s="16" t="str">
        <f t="shared" si="18"/>
        <v/>
      </c>
      <c r="C227" s="17" t="str">
        <f t="shared" si="19"/>
        <v/>
      </c>
      <c r="D227" s="36" t="str">
        <f t="shared" si="20"/>
        <v/>
      </c>
      <c r="E227" s="104" t="str">
        <f t="shared" si="21"/>
        <v/>
      </c>
      <c r="F227" s="104" t="str">
        <f t="shared" si="22"/>
        <v/>
      </c>
      <c r="G227" s="30"/>
      <c r="H227" s="31"/>
      <c r="I227" s="32"/>
      <c r="J227" s="125" t="str">
        <f t="shared" si="23"/>
        <v/>
      </c>
      <c r="K227" s="36"/>
      <c r="L227" s="18"/>
      <c r="M227" s="1"/>
      <c r="U227" s="1"/>
      <c r="V227" s="1"/>
      <c r="W227" s="1"/>
      <c r="X227" s="1"/>
      <c r="Y227" s="1"/>
      <c r="Z227" s="1"/>
    </row>
    <row r="228" spans="1:26" x14ac:dyDescent="0.25">
      <c r="A228" s="1"/>
      <c r="B228" s="16" t="str">
        <f t="shared" si="18"/>
        <v/>
      </c>
      <c r="C228" s="17" t="str">
        <f t="shared" si="19"/>
        <v/>
      </c>
      <c r="D228" s="36" t="str">
        <f t="shared" si="20"/>
        <v/>
      </c>
      <c r="E228" s="104" t="str">
        <f t="shared" si="21"/>
        <v/>
      </c>
      <c r="F228" s="104" t="str">
        <f t="shared" si="22"/>
        <v/>
      </c>
      <c r="G228" s="30"/>
      <c r="H228" s="31"/>
      <c r="I228" s="32"/>
      <c r="J228" s="125" t="str">
        <f t="shared" si="23"/>
        <v/>
      </c>
      <c r="K228" s="36"/>
      <c r="L228" s="18"/>
      <c r="M228" s="1"/>
      <c r="U228" s="1"/>
      <c r="V228" s="1"/>
      <c r="W228" s="1"/>
      <c r="X228" s="1"/>
      <c r="Y228" s="1"/>
      <c r="Z228" s="1"/>
    </row>
    <row r="229" spans="1:26" x14ac:dyDescent="0.25">
      <c r="A229" s="1"/>
      <c r="B229" s="16" t="str">
        <f t="shared" si="18"/>
        <v/>
      </c>
      <c r="C229" s="17" t="str">
        <f t="shared" si="19"/>
        <v/>
      </c>
      <c r="D229" s="36" t="str">
        <f t="shared" si="20"/>
        <v/>
      </c>
      <c r="E229" s="104" t="str">
        <f t="shared" si="21"/>
        <v/>
      </c>
      <c r="F229" s="104" t="str">
        <f t="shared" si="22"/>
        <v/>
      </c>
      <c r="G229" s="30"/>
      <c r="H229" s="31"/>
      <c r="I229" s="32"/>
      <c r="J229" s="125" t="str">
        <f t="shared" si="23"/>
        <v/>
      </c>
      <c r="K229" s="36"/>
      <c r="L229" s="18"/>
      <c r="M229" s="1"/>
      <c r="U229" s="1"/>
      <c r="V229" s="1"/>
      <c r="W229" s="1"/>
      <c r="X229" s="1"/>
      <c r="Y229" s="1"/>
      <c r="Z229" s="1"/>
    </row>
    <row r="230" spans="1:26" x14ac:dyDescent="0.25">
      <c r="A230" s="1"/>
      <c r="B230" s="16" t="str">
        <f t="shared" si="18"/>
        <v/>
      </c>
      <c r="C230" s="17" t="str">
        <f t="shared" si="19"/>
        <v/>
      </c>
      <c r="D230" s="36" t="str">
        <f t="shared" si="20"/>
        <v/>
      </c>
      <c r="E230" s="104" t="str">
        <f t="shared" si="21"/>
        <v/>
      </c>
      <c r="F230" s="104" t="str">
        <f t="shared" si="22"/>
        <v/>
      </c>
      <c r="G230" s="30"/>
      <c r="H230" s="31"/>
      <c r="I230" s="32"/>
      <c r="J230" s="125" t="str">
        <f t="shared" si="23"/>
        <v/>
      </c>
      <c r="K230" s="36"/>
      <c r="L230" s="18"/>
      <c r="M230" s="1"/>
      <c r="U230" s="1"/>
      <c r="V230" s="1"/>
      <c r="W230" s="1"/>
      <c r="X230" s="1"/>
      <c r="Y230" s="1"/>
      <c r="Z230" s="1"/>
    </row>
    <row r="231" spans="1:26" x14ac:dyDescent="0.25">
      <c r="A231" s="1"/>
      <c r="B231" s="16" t="str">
        <f t="shared" si="18"/>
        <v/>
      </c>
      <c r="C231" s="17" t="str">
        <f t="shared" si="19"/>
        <v/>
      </c>
      <c r="D231" s="36" t="str">
        <f t="shared" si="20"/>
        <v/>
      </c>
      <c r="E231" s="104" t="str">
        <f t="shared" si="21"/>
        <v/>
      </c>
      <c r="F231" s="104" t="str">
        <f t="shared" si="22"/>
        <v/>
      </c>
      <c r="G231" s="30"/>
      <c r="H231" s="31"/>
      <c r="I231" s="32"/>
      <c r="J231" s="125" t="str">
        <f t="shared" si="23"/>
        <v/>
      </c>
      <c r="K231" s="36"/>
      <c r="L231" s="18"/>
      <c r="M231" s="1"/>
      <c r="U231" s="1"/>
      <c r="V231" s="1"/>
      <c r="W231" s="1"/>
      <c r="X231" s="1"/>
      <c r="Y231" s="1"/>
      <c r="Z231" s="1"/>
    </row>
    <row r="232" spans="1:26" x14ac:dyDescent="0.25">
      <c r="A232" s="1"/>
      <c r="B232" s="16" t="str">
        <f t="shared" si="18"/>
        <v/>
      </c>
      <c r="C232" s="17" t="str">
        <f t="shared" si="19"/>
        <v/>
      </c>
      <c r="D232" s="36" t="str">
        <f t="shared" si="20"/>
        <v/>
      </c>
      <c r="E232" s="104" t="str">
        <f t="shared" si="21"/>
        <v/>
      </c>
      <c r="F232" s="104" t="str">
        <f t="shared" si="22"/>
        <v/>
      </c>
      <c r="G232" s="30"/>
      <c r="H232" s="31"/>
      <c r="I232" s="32"/>
      <c r="J232" s="125" t="str">
        <f t="shared" si="23"/>
        <v/>
      </c>
      <c r="K232" s="36"/>
      <c r="L232" s="18"/>
      <c r="M232" s="1"/>
      <c r="U232" s="1"/>
      <c r="V232" s="1"/>
      <c r="W232" s="1"/>
      <c r="X232" s="1"/>
      <c r="Y232" s="1"/>
      <c r="Z232" s="1"/>
    </row>
    <row r="233" spans="1:26" x14ac:dyDescent="0.25">
      <c r="A233" s="1"/>
      <c r="B233" s="16" t="str">
        <f t="shared" si="18"/>
        <v/>
      </c>
      <c r="C233" s="17" t="str">
        <f t="shared" si="19"/>
        <v/>
      </c>
      <c r="D233" s="36" t="str">
        <f t="shared" si="20"/>
        <v/>
      </c>
      <c r="E233" s="104" t="str">
        <f t="shared" si="21"/>
        <v/>
      </c>
      <c r="F233" s="104" t="str">
        <f t="shared" si="22"/>
        <v/>
      </c>
      <c r="G233" s="30"/>
      <c r="H233" s="31"/>
      <c r="I233" s="32"/>
      <c r="J233" s="125" t="str">
        <f t="shared" si="23"/>
        <v/>
      </c>
      <c r="K233" s="36"/>
      <c r="L233" s="18"/>
      <c r="M233" s="1"/>
      <c r="U233" s="1"/>
      <c r="V233" s="1"/>
      <c r="W233" s="1"/>
      <c r="X233" s="1"/>
      <c r="Y233" s="1"/>
      <c r="Z233" s="1"/>
    </row>
    <row r="234" spans="1:26" x14ac:dyDescent="0.25">
      <c r="A234" s="1"/>
      <c r="B234" s="16" t="str">
        <f t="shared" si="18"/>
        <v/>
      </c>
      <c r="C234" s="17" t="str">
        <f t="shared" si="19"/>
        <v/>
      </c>
      <c r="D234" s="36" t="str">
        <f t="shared" si="20"/>
        <v/>
      </c>
      <c r="E234" s="104" t="str">
        <f t="shared" si="21"/>
        <v/>
      </c>
      <c r="F234" s="104" t="str">
        <f t="shared" si="22"/>
        <v/>
      </c>
      <c r="G234" s="30"/>
      <c r="H234" s="31"/>
      <c r="I234" s="32"/>
      <c r="J234" s="125" t="str">
        <f t="shared" si="23"/>
        <v/>
      </c>
      <c r="K234" s="36"/>
      <c r="L234" s="18"/>
      <c r="M234" s="1"/>
      <c r="U234" s="1"/>
      <c r="V234" s="1"/>
      <c r="W234" s="1"/>
      <c r="X234" s="1"/>
      <c r="Y234" s="1"/>
      <c r="Z234" s="1"/>
    </row>
    <row r="235" spans="1:26" x14ac:dyDescent="0.25">
      <c r="A235" s="1"/>
      <c r="B235" s="16" t="str">
        <f t="shared" si="18"/>
        <v/>
      </c>
      <c r="C235" s="17" t="str">
        <f t="shared" si="19"/>
        <v/>
      </c>
      <c r="D235" s="36" t="str">
        <f t="shared" si="20"/>
        <v/>
      </c>
      <c r="E235" s="104" t="str">
        <f t="shared" si="21"/>
        <v/>
      </c>
      <c r="F235" s="104" t="str">
        <f t="shared" si="22"/>
        <v/>
      </c>
      <c r="G235" s="30"/>
      <c r="H235" s="31"/>
      <c r="I235" s="32"/>
      <c r="J235" s="125" t="str">
        <f t="shared" si="23"/>
        <v/>
      </c>
      <c r="K235" s="36"/>
      <c r="L235" s="18"/>
      <c r="M235" s="1"/>
      <c r="U235" s="1"/>
      <c r="V235" s="1"/>
      <c r="W235" s="1"/>
      <c r="X235" s="1"/>
      <c r="Y235" s="1"/>
      <c r="Z235" s="1"/>
    </row>
    <row r="236" spans="1:26" x14ac:dyDescent="0.25">
      <c r="A236" s="1"/>
      <c r="B236" s="16" t="str">
        <f t="shared" si="18"/>
        <v/>
      </c>
      <c r="C236" s="17" t="str">
        <f t="shared" si="19"/>
        <v/>
      </c>
      <c r="D236" s="36" t="str">
        <f t="shared" si="20"/>
        <v/>
      </c>
      <c r="E236" s="104" t="str">
        <f t="shared" si="21"/>
        <v/>
      </c>
      <c r="F236" s="104" t="str">
        <f t="shared" si="22"/>
        <v/>
      </c>
      <c r="G236" s="30"/>
      <c r="H236" s="31"/>
      <c r="I236" s="32"/>
      <c r="J236" s="125" t="str">
        <f t="shared" si="23"/>
        <v/>
      </c>
      <c r="K236" s="36"/>
      <c r="L236" s="18"/>
      <c r="M236" s="1"/>
      <c r="U236" s="1"/>
      <c r="V236" s="1"/>
      <c r="W236" s="1"/>
      <c r="X236" s="1"/>
      <c r="Y236" s="1"/>
      <c r="Z236" s="1"/>
    </row>
    <row r="237" spans="1:26" x14ac:dyDescent="0.25">
      <c r="A237" s="1"/>
      <c r="B237" s="16" t="str">
        <f t="shared" si="18"/>
        <v/>
      </c>
      <c r="C237" s="17" t="str">
        <f t="shared" si="19"/>
        <v/>
      </c>
      <c r="D237" s="36" t="str">
        <f t="shared" si="20"/>
        <v/>
      </c>
      <c r="E237" s="104" t="str">
        <f t="shared" si="21"/>
        <v/>
      </c>
      <c r="F237" s="104" t="str">
        <f t="shared" si="22"/>
        <v/>
      </c>
      <c r="G237" s="30"/>
      <c r="H237" s="31"/>
      <c r="I237" s="32"/>
      <c r="J237" s="125" t="str">
        <f t="shared" si="23"/>
        <v/>
      </c>
      <c r="K237" s="36"/>
      <c r="L237" s="18"/>
      <c r="M237" s="1"/>
      <c r="U237" s="1"/>
      <c r="V237" s="1"/>
      <c r="W237" s="1"/>
      <c r="X237" s="1"/>
      <c r="Y237" s="1"/>
      <c r="Z237" s="1"/>
    </row>
    <row r="238" spans="1:26" x14ac:dyDescent="0.25">
      <c r="A238" s="1"/>
      <c r="B238" s="16" t="str">
        <f t="shared" si="18"/>
        <v/>
      </c>
      <c r="C238" s="17" t="str">
        <f t="shared" si="19"/>
        <v/>
      </c>
      <c r="D238" s="36" t="str">
        <f t="shared" si="20"/>
        <v/>
      </c>
      <c r="E238" s="104" t="str">
        <f t="shared" si="21"/>
        <v/>
      </c>
      <c r="F238" s="104" t="str">
        <f t="shared" si="22"/>
        <v/>
      </c>
      <c r="G238" s="30"/>
      <c r="H238" s="31"/>
      <c r="I238" s="32"/>
      <c r="J238" s="125" t="str">
        <f t="shared" si="23"/>
        <v/>
      </c>
      <c r="K238" s="36"/>
      <c r="L238" s="18"/>
      <c r="M238" s="1"/>
      <c r="U238" s="1"/>
      <c r="V238" s="1"/>
      <c r="W238" s="1"/>
      <c r="X238" s="1"/>
      <c r="Y238" s="1"/>
      <c r="Z238" s="1"/>
    </row>
    <row r="239" spans="1:26" x14ac:dyDescent="0.25">
      <c r="A239" s="1"/>
      <c r="B239" s="16" t="str">
        <f t="shared" si="18"/>
        <v/>
      </c>
      <c r="C239" s="17" t="str">
        <f t="shared" si="19"/>
        <v/>
      </c>
      <c r="D239" s="36" t="str">
        <f t="shared" si="20"/>
        <v/>
      </c>
      <c r="E239" s="104" t="str">
        <f t="shared" si="21"/>
        <v/>
      </c>
      <c r="F239" s="104" t="str">
        <f t="shared" si="22"/>
        <v/>
      </c>
      <c r="G239" s="30"/>
      <c r="H239" s="31"/>
      <c r="I239" s="32"/>
      <c r="J239" s="125" t="str">
        <f t="shared" si="23"/>
        <v/>
      </c>
      <c r="K239" s="36"/>
      <c r="L239" s="18"/>
      <c r="M239" s="1"/>
      <c r="U239" s="1"/>
      <c r="V239" s="1"/>
      <c r="W239" s="1"/>
      <c r="X239" s="1"/>
      <c r="Y239" s="1"/>
      <c r="Z239" s="1"/>
    </row>
    <row r="240" spans="1:26" x14ac:dyDescent="0.25">
      <c r="A240" s="1"/>
      <c r="B240" s="16" t="str">
        <f t="shared" si="18"/>
        <v/>
      </c>
      <c r="C240" s="17" t="str">
        <f t="shared" si="19"/>
        <v/>
      </c>
      <c r="D240" s="36" t="str">
        <f t="shared" si="20"/>
        <v/>
      </c>
      <c r="E240" s="104" t="str">
        <f t="shared" si="21"/>
        <v/>
      </c>
      <c r="F240" s="104" t="str">
        <f t="shared" si="22"/>
        <v/>
      </c>
      <c r="G240" s="30"/>
      <c r="H240" s="31"/>
      <c r="I240" s="32"/>
      <c r="J240" s="125" t="str">
        <f t="shared" si="23"/>
        <v/>
      </c>
      <c r="K240" s="36"/>
      <c r="L240" s="18"/>
      <c r="M240" s="1"/>
      <c r="U240" s="1"/>
      <c r="V240" s="1"/>
      <c r="W240" s="1"/>
      <c r="X240" s="1"/>
      <c r="Y240" s="1"/>
      <c r="Z240" s="1"/>
    </row>
    <row r="241" spans="1:26" x14ac:dyDescent="0.25">
      <c r="A241" s="1"/>
      <c r="B241" s="16" t="str">
        <f t="shared" si="18"/>
        <v/>
      </c>
      <c r="C241" s="17" t="str">
        <f t="shared" si="19"/>
        <v/>
      </c>
      <c r="D241" s="36" t="str">
        <f t="shared" si="20"/>
        <v/>
      </c>
      <c r="E241" s="104" t="str">
        <f t="shared" si="21"/>
        <v/>
      </c>
      <c r="F241" s="104" t="str">
        <f t="shared" si="22"/>
        <v/>
      </c>
      <c r="G241" s="30"/>
      <c r="H241" s="31"/>
      <c r="I241" s="32"/>
      <c r="J241" s="125" t="str">
        <f t="shared" si="23"/>
        <v/>
      </c>
      <c r="K241" s="36"/>
      <c r="L241" s="18"/>
      <c r="M241" s="1"/>
      <c r="U241" s="1"/>
      <c r="V241" s="1"/>
      <c r="W241" s="1"/>
      <c r="X241" s="1"/>
      <c r="Y241" s="1"/>
      <c r="Z241" s="1"/>
    </row>
    <row r="242" spans="1:26" x14ac:dyDescent="0.25">
      <c r="A242" s="1"/>
      <c r="B242" s="16" t="str">
        <f t="shared" si="18"/>
        <v/>
      </c>
      <c r="C242" s="17" t="str">
        <f t="shared" si="19"/>
        <v/>
      </c>
      <c r="D242" s="36" t="str">
        <f t="shared" si="20"/>
        <v/>
      </c>
      <c r="E242" s="104" t="str">
        <f t="shared" si="21"/>
        <v/>
      </c>
      <c r="F242" s="104" t="str">
        <f t="shared" si="22"/>
        <v/>
      </c>
      <c r="G242" s="30"/>
      <c r="H242" s="31"/>
      <c r="I242" s="32"/>
      <c r="J242" s="125" t="str">
        <f t="shared" si="23"/>
        <v/>
      </c>
      <c r="K242" s="36"/>
      <c r="L242" s="18"/>
      <c r="M242" s="1"/>
      <c r="U242" s="1"/>
      <c r="V242" s="1"/>
      <c r="W242" s="1"/>
      <c r="X242" s="1"/>
      <c r="Y242" s="1"/>
      <c r="Z242" s="1"/>
    </row>
    <row r="243" spans="1:26" x14ac:dyDescent="0.25">
      <c r="A243" s="1"/>
      <c r="B243" s="16" t="str">
        <f t="shared" si="18"/>
        <v/>
      </c>
      <c r="C243" s="17" t="str">
        <f t="shared" si="19"/>
        <v/>
      </c>
      <c r="D243" s="36" t="str">
        <f t="shared" si="20"/>
        <v/>
      </c>
      <c r="E243" s="104" t="str">
        <f t="shared" si="21"/>
        <v/>
      </c>
      <c r="F243" s="104" t="str">
        <f t="shared" si="22"/>
        <v/>
      </c>
      <c r="G243" s="30"/>
      <c r="H243" s="31"/>
      <c r="I243" s="32"/>
      <c r="J243" s="125" t="str">
        <f t="shared" si="23"/>
        <v/>
      </c>
      <c r="K243" s="36"/>
      <c r="L243" s="18"/>
      <c r="M243" s="1"/>
      <c r="U243" s="1"/>
      <c r="V243" s="1"/>
      <c r="W243" s="1"/>
      <c r="X243" s="1"/>
      <c r="Y243" s="1"/>
      <c r="Z243" s="1"/>
    </row>
    <row r="244" spans="1:26" x14ac:dyDescent="0.25">
      <c r="A244" s="1"/>
      <c r="B244" s="16" t="str">
        <f t="shared" si="18"/>
        <v/>
      </c>
      <c r="C244" s="17" t="str">
        <f t="shared" si="19"/>
        <v/>
      </c>
      <c r="D244" s="36" t="str">
        <f t="shared" si="20"/>
        <v/>
      </c>
      <c r="E244" s="104" t="str">
        <f t="shared" si="21"/>
        <v/>
      </c>
      <c r="F244" s="104" t="str">
        <f t="shared" si="22"/>
        <v/>
      </c>
      <c r="G244" s="30"/>
      <c r="H244" s="31"/>
      <c r="I244" s="32"/>
      <c r="J244" s="125" t="str">
        <f t="shared" si="23"/>
        <v/>
      </c>
      <c r="K244" s="36"/>
      <c r="L244" s="18"/>
      <c r="M244" s="1"/>
      <c r="U244" s="1"/>
      <c r="V244" s="1"/>
      <c r="W244" s="1"/>
      <c r="X244" s="1"/>
      <c r="Y244" s="1"/>
      <c r="Z244" s="1"/>
    </row>
    <row r="245" spans="1:26" x14ac:dyDescent="0.25">
      <c r="A245" s="1"/>
      <c r="B245" s="16" t="str">
        <f t="shared" si="18"/>
        <v/>
      </c>
      <c r="C245" s="17" t="str">
        <f t="shared" si="19"/>
        <v/>
      </c>
      <c r="D245" s="36" t="str">
        <f t="shared" si="20"/>
        <v/>
      </c>
      <c r="E245" s="104" t="str">
        <f t="shared" si="21"/>
        <v/>
      </c>
      <c r="F245" s="104" t="str">
        <f t="shared" si="22"/>
        <v/>
      </c>
      <c r="G245" s="30"/>
      <c r="H245" s="31"/>
      <c r="I245" s="32"/>
      <c r="J245" s="125" t="str">
        <f t="shared" si="23"/>
        <v/>
      </c>
      <c r="K245" s="36"/>
      <c r="L245" s="18"/>
      <c r="M245" s="1"/>
      <c r="U245" s="1"/>
      <c r="V245" s="1"/>
      <c r="W245" s="1"/>
      <c r="X245" s="1"/>
      <c r="Y245" s="1"/>
      <c r="Z245" s="1"/>
    </row>
    <row r="246" spans="1:26" x14ac:dyDescent="0.25">
      <c r="A246" s="1"/>
      <c r="B246" s="16" t="str">
        <f t="shared" si="18"/>
        <v/>
      </c>
      <c r="C246" s="17" t="str">
        <f t="shared" si="19"/>
        <v/>
      </c>
      <c r="D246" s="36" t="str">
        <f t="shared" si="20"/>
        <v/>
      </c>
      <c r="E246" s="104" t="str">
        <f t="shared" si="21"/>
        <v/>
      </c>
      <c r="F246" s="104" t="str">
        <f t="shared" si="22"/>
        <v/>
      </c>
      <c r="G246" s="30"/>
      <c r="H246" s="31"/>
      <c r="I246" s="32"/>
      <c r="J246" s="125" t="str">
        <f t="shared" si="23"/>
        <v/>
      </c>
      <c r="K246" s="36"/>
      <c r="L246" s="18"/>
      <c r="M246" s="1"/>
      <c r="U246" s="1"/>
      <c r="V246" s="1"/>
      <c r="W246" s="1"/>
      <c r="X246" s="1"/>
      <c r="Y246" s="1"/>
      <c r="Z246" s="1"/>
    </row>
    <row r="247" spans="1:26" x14ac:dyDescent="0.25">
      <c r="A247" s="1"/>
      <c r="B247" s="16" t="str">
        <f t="shared" si="18"/>
        <v/>
      </c>
      <c r="C247" s="17" t="str">
        <f t="shared" si="19"/>
        <v/>
      </c>
      <c r="D247" s="36" t="str">
        <f t="shared" si="20"/>
        <v/>
      </c>
      <c r="E247" s="104" t="str">
        <f t="shared" si="21"/>
        <v/>
      </c>
      <c r="F247" s="104" t="str">
        <f t="shared" si="22"/>
        <v/>
      </c>
      <c r="G247" s="30"/>
      <c r="H247" s="31"/>
      <c r="I247" s="32"/>
      <c r="J247" s="125" t="str">
        <f t="shared" si="23"/>
        <v/>
      </c>
      <c r="K247" s="36"/>
      <c r="L247" s="18"/>
      <c r="M247" s="1"/>
      <c r="U247" s="1"/>
      <c r="V247" s="1"/>
      <c r="W247" s="1"/>
      <c r="X247" s="1"/>
      <c r="Y247" s="1"/>
      <c r="Z247" s="1"/>
    </row>
    <row r="248" spans="1:26" x14ac:dyDescent="0.25">
      <c r="A248" s="1"/>
      <c r="B248" s="16" t="str">
        <f t="shared" si="18"/>
        <v/>
      </c>
      <c r="C248" s="17" t="str">
        <f t="shared" si="19"/>
        <v/>
      </c>
      <c r="D248" s="36" t="str">
        <f t="shared" si="20"/>
        <v/>
      </c>
      <c r="E248" s="104" t="str">
        <f t="shared" si="21"/>
        <v/>
      </c>
      <c r="F248" s="104" t="str">
        <f t="shared" si="22"/>
        <v/>
      </c>
      <c r="G248" s="30"/>
      <c r="H248" s="31"/>
      <c r="I248" s="32"/>
      <c r="J248" s="125" t="str">
        <f t="shared" si="23"/>
        <v/>
      </c>
      <c r="K248" s="36"/>
      <c r="L248" s="18"/>
      <c r="M248" s="1"/>
      <c r="U248" s="1"/>
      <c r="V248" s="1"/>
      <c r="W248" s="1"/>
      <c r="X248" s="1"/>
      <c r="Y248" s="1"/>
      <c r="Z248" s="1"/>
    </row>
    <row r="249" spans="1:26" x14ac:dyDescent="0.25">
      <c r="A249" s="1"/>
      <c r="B249" s="16" t="str">
        <f t="shared" si="18"/>
        <v/>
      </c>
      <c r="C249" s="17" t="str">
        <f t="shared" si="19"/>
        <v/>
      </c>
      <c r="D249" s="36" t="str">
        <f t="shared" si="20"/>
        <v/>
      </c>
      <c r="E249" s="104" t="str">
        <f t="shared" si="21"/>
        <v/>
      </c>
      <c r="F249" s="104" t="str">
        <f t="shared" si="22"/>
        <v/>
      </c>
      <c r="G249" s="30"/>
      <c r="H249" s="31"/>
      <c r="I249" s="32"/>
      <c r="J249" s="125" t="str">
        <f t="shared" si="23"/>
        <v/>
      </c>
      <c r="K249" s="36"/>
      <c r="L249" s="18"/>
      <c r="M249" s="1"/>
      <c r="U249" s="1"/>
      <c r="V249" s="1"/>
      <c r="W249" s="1"/>
      <c r="X249" s="1"/>
      <c r="Y249" s="1"/>
      <c r="Z249" s="1"/>
    </row>
    <row r="250" spans="1:26" x14ac:dyDescent="0.25">
      <c r="A250" s="1"/>
      <c r="B250" s="16" t="str">
        <f t="shared" si="18"/>
        <v/>
      </c>
      <c r="C250" s="17" t="str">
        <f t="shared" si="19"/>
        <v/>
      </c>
      <c r="D250" s="36" t="str">
        <f t="shared" si="20"/>
        <v/>
      </c>
      <c r="E250" s="104" t="str">
        <f t="shared" si="21"/>
        <v/>
      </c>
      <c r="F250" s="104" t="str">
        <f t="shared" si="22"/>
        <v/>
      </c>
      <c r="G250" s="30"/>
      <c r="H250" s="31"/>
      <c r="I250" s="32"/>
      <c r="J250" s="125" t="str">
        <f t="shared" si="23"/>
        <v/>
      </c>
      <c r="K250" s="36"/>
      <c r="L250" s="18"/>
      <c r="M250" s="1"/>
      <c r="U250" s="1"/>
      <c r="V250" s="1"/>
      <c r="W250" s="1"/>
      <c r="X250" s="1"/>
      <c r="Y250" s="1"/>
      <c r="Z250" s="1"/>
    </row>
    <row r="251" spans="1:26" x14ac:dyDescent="0.25">
      <c r="A251" s="1"/>
      <c r="B251" s="16" t="str">
        <f t="shared" si="18"/>
        <v/>
      </c>
      <c r="C251" s="17" t="str">
        <f t="shared" si="19"/>
        <v/>
      </c>
      <c r="D251" s="36" t="str">
        <f t="shared" si="20"/>
        <v/>
      </c>
      <c r="E251" s="104" t="str">
        <f t="shared" si="21"/>
        <v/>
      </c>
      <c r="F251" s="104" t="str">
        <f t="shared" si="22"/>
        <v/>
      </c>
      <c r="G251" s="30"/>
      <c r="H251" s="31"/>
      <c r="I251" s="32"/>
      <c r="J251" s="125" t="str">
        <f t="shared" si="23"/>
        <v/>
      </c>
      <c r="K251" s="36"/>
      <c r="L251" s="18"/>
      <c r="M251" s="1"/>
      <c r="U251" s="1"/>
      <c r="V251" s="1"/>
      <c r="W251" s="1"/>
      <c r="X251" s="1"/>
      <c r="Y251" s="1"/>
      <c r="Z251" s="1"/>
    </row>
    <row r="252" spans="1:26" x14ac:dyDescent="0.25">
      <c r="A252" s="1"/>
      <c r="B252" s="16" t="str">
        <f t="shared" si="18"/>
        <v/>
      </c>
      <c r="C252" s="17" t="str">
        <f t="shared" si="19"/>
        <v/>
      </c>
      <c r="D252" s="36" t="str">
        <f t="shared" si="20"/>
        <v/>
      </c>
      <c r="E252" s="104" t="str">
        <f t="shared" si="21"/>
        <v/>
      </c>
      <c r="F252" s="104" t="str">
        <f t="shared" si="22"/>
        <v/>
      </c>
      <c r="G252" s="30"/>
      <c r="H252" s="31"/>
      <c r="I252" s="32"/>
      <c r="J252" s="125" t="str">
        <f t="shared" si="23"/>
        <v/>
      </c>
      <c r="K252" s="36"/>
      <c r="L252" s="18"/>
      <c r="M252" s="1"/>
      <c r="U252" s="1"/>
      <c r="V252" s="1"/>
      <c r="W252" s="1"/>
      <c r="X252" s="1"/>
      <c r="Y252" s="1"/>
      <c r="Z252" s="1"/>
    </row>
    <row r="253" spans="1:26" x14ac:dyDescent="0.25">
      <c r="A253" s="1"/>
      <c r="B253" s="16" t="str">
        <f t="shared" si="18"/>
        <v/>
      </c>
      <c r="C253" s="17" t="str">
        <f t="shared" si="19"/>
        <v/>
      </c>
      <c r="D253" s="36" t="str">
        <f t="shared" si="20"/>
        <v/>
      </c>
      <c r="E253" s="104" t="str">
        <f t="shared" si="21"/>
        <v/>
      </c>
      <c r="F253" s="104" t="str">
        <f t="shared" si="22"/>
        <v/>
      </c>
      <c r="G253" s="30"/>
      <c r="H253" s="31"/>
      <c r="I253" s="32"/>
      <c r="J253" s="125" t="str">
        <f t="shared" si="23"/>
        <v/>
      </c>
      <c r="K253" s="36"/>
      <c r="L253" s="18"/>
      <c r="M253" s="1"/>
      <c r="U253" s="1"/>
      <c r="V253" s="1"/>
      <c r="W253" s="1"/>
      <c r="X253" s="1"/>
      <c r="Y253" s="1"/>
      <c r="Z253" s="1"/>
    </row>
    <row r="254" spans="1:26" x14ac:dyDescent="0.25">
      <c r="A254" s="1"/>
      <c r="B254" s="16" t="str">
        <f t="shared" si="18"/>
        <v/>
      </c>
      <c r="C254" s="17" t="str">
        <f t="shared" si="19"/>
        <v/>
      </c>
      <c r="D254" s="36" t="str">
        <f t="shared" si="20"/>
        <v/>
      </c>
      <c r="E254" s="104" t="str">
        <f t="shared" si="21"/>
        <v/>
      </c>
      <c r="F254" s="104" t="str">
        <f t="shared" si="22"/>
        <v/>
      </c>
      <c r="G254" s="30"/>
      <c r="H254" s="31"/>
      <c r="I254" s="32"/>
      <c r="J254" s="125" t="str">
        <f t="shared" si="23"/>
        <v/>
      </c>
      <c r="K254" s="36"/>
      <c r="L254" s="18"/>
      <c r="M254" s="1"/>
      <c r="U254" s="1"/>
      <c r="V254" s="1"/>
      <c r="W254" s="1"/>
      <c r="X254" s="1"/>
      <c r="Y254" s="1"/>
      <c r="Z254" s="1"/>
    </row>
    <row r="255" spans="1:26" x14ac:dyDescent="0.25">
      <c r="A255" s="1"/>
      <c r="B255" s="16" t="str">
        <f t="shared" si="18"/>
        <v/>
      </c>
      <c r="C255" s="17" t="str">
        <f t="shared" si="19"/>
        <v/>
      </c>
      <c r="D255" s="36" t="str">
        <f t="shared" si="20"/>
        <v/>
      </c>
      <c r="E255" s="104" t="str">
        <f t="shared" si="21"/>
        <v/>
      </c>
      <c r="F255" s="104" t="str">
        <f t="shared" si="22"/>
        <v/>
      </c>
      <c r="G255" s="30"/>
      <c r="H255" s="31"/>
      <c r="I255" s="32"/>
      <c r="J255" s="125" t="str">
        <f t="shared" si="23"/>
        <v/>
      </c>
      <c r="K255" s="36"/>
      <c r="L255" s="18"/>
      <c r="M255" s="1"/>
      <c r="U255" s="1"/>
      <c r="V255" s="1"/>
      <c r="W255" s="1"/>
      <c r="X255" s="1"/>
      <c r="Y255" s="1"/>
      <c r="Z255" s="1"/>
    </row>
    <row r="256" spans="1:26" x14ac:dyDescent="0.25">
      <c r="A256" s="1"/>
      <c r="B256" s="16" t="str">
        <f t="shared" si="18"/>
        <v/>
      </c>
      <c r="C256" s="17" t="str">
        <f t="shared" si="19"/>
        <v/>
      </c>
      <c r="D256" s="36" t="str">
        <f t="shared" si="20"/>
        <v/>
      </c>
      <c r="E256" s="104" t="str">
        <f t="shared" si="21"/>
        <v/>
      </c>
      <c r="F256" s="104" t="str">
        <f t="shared" si="22"/>
        <v/>
      </c>
      <c r="G256" s="30"/>
      <c r="H256" s="31"/>
      <c r="I256" s="32"/>
      <c r="J256" s="125" t="str">
        <f t="shared" si="23"/>
        <v/>
      </c>
      <c r="K256" s="36"/>
      <c r="L256" s="18"/>
      <c r="M256" s="1"/>
      <c r="U256" s="1"/>
      <c r="V256" s="1"/>
      <c r="W256" s="1"/>
      <c r="X256" s="1"/>
      <c r="Y256" s="1"/>
      <c r="Z256" s="1"/>
    </row>
    <row r="257" spans="1:26" x14ac:dyDescent="0.25">
      <c r="A257" s="1"/>
      <c r="B257" s="16" t="str">
        <f t="shared" si="18"/>
        <v/>
      </c>
      <c r="C257" s="17" t="str">
        <f t="shared" si="19"/>
        <v/>
      </c>
      <c r="D257" s="36" t="str">
        <f t="shared" si="20"/>
        <v/>
      </c>
      <c r="E257" s="104" t="str">
        <f t="shared" si="21"/>
        <v/>
      </c>
      <c r="F257" s="104" t="str">
        <f t="shared" si="22"/>
        <v/>
      </c>
      <c r="G257" s="30"/>
      <c r="H257" s="31"/>
      <c r="I257" s="32"/>
      <c r="J257" s="125" t="str">
        <f t="shared" si="23"/>
        <v/>
      </c>
      <c r="K257" s="36"/>
      <c r="L257" s="18"/>
      <c r="M257" s="1"/>
      <c r="U257" s="1"/>
      <c r="V257" s="1"/>
      <c r="W257" s="1"/>
      <c r="X257" s="1"/>
      <c r="Y257" s="1"/>
      <c r="Z257" s="1"/>
    </row>
    <row r="258" spans="1:26" x14ac:dyDescent="0.25">
      <c r="A258" s="1"/>
      <c r="B258" s="16" t="str">
        <f t="shared" si="18"/>
        <v/>
      </c>
      <c r="C258" s="17" t="str">
        <f t="shared" si="19"/>
        <v/>
      </c>
      <c r="D258" s="36" t="str">
        <f t="shared" si="20"/>
        <v/>
      </c>
      <c r="E258" s="104" t="str">
        <f t="shared" si="21"/>
        <v/>
      </c>
      <c r="F258" s="104" t="str">
        <f t="shared" si="22"/>
        <v/>
      </c>
      <c r="G258" s="30"/>
      <c r="H258" s="31"/>
      <c r="I258" s="32"/>
      <c r="J258" s="125" t="str">
        <f t="shared" si="23"/>
        <v/>
      </c>
      <c r="K258" s="36"/>
      <c r="L258" s="18"/>
      <c r="M258" s="1"/>
      <c r="U258" s="1"/>
      <c r="V258" s="1"/>
      <c r="W258" s="1"/>
      <c r="X258" s="1"/>
      <c r="Y258" s="1"/>
      <c r="Z258" s="1"/>
    </row>
    <row r="259" spans="1:26" x14ac:dyDescent="0.25">
      <c r="A259" s="1"/>
      <c r="B259" s="16" t="str">
        <f t="shared" si="18"/>
        <v/>
      </c>
      <c r="C259" s="17" t="str">
        <f t="shared" si="19"/>
        <v/>
      </c>
      <c r="D259" s="36" t="str">
        <f t="shared" si="20"/>
        <v/>
      </c>
      <c r="E259" s="104" t="str">
        <f t="shared" si="21"/>
        <v/>
      </c>
      <c r="F259" s="104" t="str">
        <f t="shared" si="22"/>
        <v/>
      </c>
      <c r="G259" s="30"/>
      <c r="H259" s="31"/>
      <c r="I259" s="32"/>
      <c r="J259" s="125" t="str">
        <f t="shared" si="23"/>
        <v/>
      </c>
      <c r="K259" s="36"/>
      <c r="L259" s="18"/>
      <c r="M259" s="1"/>
      <c r="U259" s="1"/>
      <c r="V259" s="1"/>
      <c r="W259" s="1"/>
      <c r="X259" s="1"/>
      <c r="Y259" s="1"/>
      <c r="Z259" s="1"/>
    </row>
    <row r="260" spans="1:26" x14ac:dyDescent="0.25">
      <c r="A260" s="1"/>
      <c r="B260" s="16" t="str">
        <f t="shared" si="18"/>
        <v/>
      </c>
      <c r="C260" s="17" t="str">
        <f t="shared" si="19"/>
        <v/>
      </c>
      <c r="D260" s="36" t="str">
        <f t="shared" si="20"/>
        <v/>
      </c>
      <c r="E260" s="104" t="str">
        <f t="shared" si="21"/>
        <v/>
      </c>
      <c r="F260" s="104" t="str">
        <f t="shared" si="22"/>
        <v/>
      </c>
      <c r="G260" s="30"/>
      <c r="H260" s="31"/>
      <c r="I260" s="32"/>
      <c r="J260" s="125" t="str">
        <f t="shared" si="23"/>
        <v/>
      </c>
      <c r="K260" s="36"/>
      <c r="L260" s="18"/>
      <c r="M260" s="1"/>
      <c r="U260" s="1"/>
      <c r="V260" s="1"/>
      <c r="W260" s="1"/>
      <c r="X260" s="1"/>
      <c r="Y260" s="1"/>
      <c r="Z260" s="1"/>
    </row>
    <row r="261" spans="1:26" x14ac:dyDescent="0.25">
      <c r="A261" s="1"/>
      <c r="B261" s="16" t="str">
        <f t="shared" si="18"/>
        <v/>
      </c>
      <c r="C261" s="17" t="str">
        <f t="shared" si="19"/>
        <v/>
      </c>
      <c r="D261" s="36" t="str">
        <f t="shared" si="20"/>
        <v/>
      </c>
      <c r="E261" s="104" t="str">
        <f t="shared" si="21"/>
        <v/>
      </c>
      <c r="F261" s="104" t="str">
        <f t="shared" si="22"/>
        <v/>
      </c>
      <c r="G261" s="30"/>
      <c r="H261" s="31"/>
      <c r="I261" s="32"/>
      <c r="J261" s="125" t="str">
        <f t="shared" si="23"/>
        <v/>
      </c>
      <c r="K261" s="36"/>
      <c r="L261" s="18"/>
      <c r="M261" s="1"/>
      <c r="U261" s="1"/>
      <c r="V261" s="1"/>
      <c r="W261" s="1"/>
      <c r="X261" s="1"/>
      <c r="Y261" s="1"/>
      <c r="Z261" s="1"/>
    </row>
    <row r="262" spans="1:26" x14ac:dyDescent="0.25">
      <c r="A262" s="1"/>
      <c r="B262" s="16" t="str">
        <f t="shared" si="18"/>
        <v/>
      </c>
      <c r="C262" s="17" t="str">
        <f t="shared" si="19"/>
        <v/>
      </c>
      <c r="D262" s="36" t="str">
        <f t="shared" si="20"/>
        <v/>
      </c>
      <c r="E262" s="104" t="str">
        <f t="shared" si="21"/>
        <v/>
      </c>
      <c r="F262" s="104" t="str">
        <f t="shared" si="22"/>
        <v/>
      </c>
      <c r="G262" s="30"/>
      <c r="H262" s="31"/>
      <c r="I262" s="32"/>
      <c r="J262" s="125" t="str">
        <f t="shared" si="23"/>
        <v/>
      </c>
      <c r="K262" s="36"/>
      <c r="L262" s="18"/>
      <c r="M262" s="1"/>
      <c r="U262" s="1"/>
      <c r="V262" s="1"/>
      <c r="W262" s="1"/>
      <c r="X262" s="1"/>
      <c r="Y262" s="1"/>
      <c r="Z262" s="1"/>
    </row>
    <row r="263" spans="1:26" x14ac:dyDescent="0.25">
      <c r="A263" s="1"/>
      <c r="B263" s="16" t="str">
        <f t="shared" si="18"/>
        <v/>
      </c>
      <c r="C263" s="17" t="str">
        <f t="shared" si="19"/>
        <v/>
      </c>
      <c r="D263" s="36" t="str">
        <f t="shared" si="20"/>
        <v/>
      </c>
      <c r="E263" s="104" t="str">
        <f t="shared" si="21"/>
        <v/>
      </c>
      <c r="F263" s="104" t="str">
        <f t="shared" si="22"/>
        <v/>
      </c>
      <c r="G263" s="30"/>
      <c r="H263" s="31"/>
      <c r="I263" s="32"/>
      <c r="J263" s="125" t="str">
        <f t="shared" si="23"/>
        <v/>
      </c>
      <c r="K263" s="36"/>
      <c r="L263" s="18"/>
      <c r="M263" s="1"/>
      <c r="U263" s="1"/>
      <c r="V263" s="1"/>
      <c r="W263" s="1"/>
      <c r="X263" s="1"/>
      <c r="Y263" s="1"/>
      <c r="Z263" s="1"/>
    </row>
    <row r="264" spans="1:26" x14ac:dyDescent="0.25">
      <c r="A264" s="1"/>
      <c r="B264" s="16" t="str">
        <f t="shared" si="18"/>
        <v/>
      </c>
      <c r="C264" s="17" t="str">
        <f t="shared" si="19"/>
        <v/>
      </c>
      <c r="D264" s="36" t="str">
        <f t="shared" si="20"/>
        <v/>
      </c>
      <c r="E264" s="104" t="str">
        <f t="shared" si="21"/>
        <v/>
      </c>
      <c r="F264" s="104" t="str">
        <f t="shared" si="22"/>
        <v/>
      </c>
      <c r="G264" s="30"/>
      <c r="H264" s="31"/>
      <c r="I264" s="32"/>
      <c r="J264" s="125" t="str">
        <f t="shared" si="23"/>
        <v/>
      </c>
      <c r="K264" s="36"/>
      <c r="L264" s="18"/>
      <c r="M264" s="1"/>
      <c r="U264" s="1"/>
      <c r="V264" s="1"/>
      <c r="W264" s="1"/>
      <c r="X264" s="1"/>
      <c r="Y264" s="1"/>
      <c r="Z264" s="1"/>
    </row>
    <row r="265" spans="1:26" x14ac:dyDescent="0.25">
      <c r="A265" s="1"/>
      <c r="B265" s="16" t="str">
        <f t="shared" si="18"/>
        <v/>
      </c>
      <c r="C265" s="17" t="str">
        <f t="shared" si="19"/>
        <v/>
      </c>
      <c r="D265" s="36" t="str">
        <f t="shared" si="20"/>
        <v/>
      </c>
      <c r="E265" s="104" t="str">
        <f t="shared" si="21"/>
        <v/>
      </c>
      <c r="F265" s="104" t="str">
        <f t="shared" si="22"/>
        <v/>
      </c>
      <c r="G265" s="30"/>
      <c r="H265" s="31"/>
      <c r="I265" s="32"/>
      <c r="J265" s="125" t="str">
        <f t="shared" si="23"/>
        <v/>
      </c>
      <c r="K265" s="36"/>
      <c r="L265" s="18"/>
      <c r="M265" s="1"/>
      <c r="U265" s="1"/>
      <c r="V265" s="1"/>
      <c r="W265" s="1"/>
      <c r="X265" s="1"/>
      <c r="Y265" s="1"/>
      <c r="Z265" s="1"/>
    </row>
    <row r="266" spans="1:26" x14ac:dyDescent="0.25">
      <c r="A266" s="1"/>
      <c r="B266" s="16" t="str">
        <f t="shared" si="18"/>
        <v/>
      </c>
      <c r="C266" s="17" t="str">
        <f t="shared" si="19"/>
        <v/>
      </c>
      <c r="D266" s="36" t="str">
        <f t="shared" si="20"/>
        <v/>
      </c>
      <c r="E266" s="104" t="str">
        <f t="shared" si="21"/>
        <v/>
      </c>
      <c r="F266" s="104" t="str">
        <f t="shared" si="22"/>
        <v/>
      </c>
      <c r="G266" s="30"/>
      <c r="H266" s="31"/>
      <c r="I266" s="32"/>
      <c r="J266" s="125" t="str">
        <f t="shared" si="23"/>
        <v/>
      </c>
      <c r="K266" s="36"/>
      <c r="L266" s="18"/>
      <c r="M266" s="1"/>
      <c r="U266" s="1"/>
      <c r="V266" s="1"/>
      <c r="W266" s="1"/>
      <c r="X266" s="1"/>
      <c r="Y266" s="1"/>
      <c r="Z266" s="1"/>
    </row>
    <row r="267" spans="1:26" x14ac:dyDescent="0.25">
      <c r="A267" s="1"/>
      <c r="B267" s="16" t="str">
        <f t="shared" si="18"/>
        <v/>
      </c>
      <c r="C267" s="17" t="str">
        <f t="shared" si="19"/>
        <v/>
      </c>
      <c r="D267" s="36" t="str">
        <f t="shared" si="20"/>
        <v/>
      </c>
      <c r="E267" s="104" t="str">
        <f t="shared" si="21"/>
        <v/>
      </c>
      <c r="F267" s="104" t="str">
        <f t="shared" si="22"/>
        <v/>
      </c>
      <c r="G267" s="30"/>
      <c r="H267" s="31"/>
      <c r="I267" s="32"/>
      <c r="J267" s="125" t="str">
        <f t="shared" si="23"/>
        <v/>
      </c>
      <c r="K267" s="36"/>
      <c r="L267" s="18"/>
      <c r="M267" s="1"/>
      <c r="U267" s="1"/>
      <c r="V267" s="1"/>
      <c r="W267" s="1"/>
      <c r="X267" s="1"/>
      <c r="Y267" s="1"/>
      <c r="Z267" s="1"/>
    </row>
    <row r="268" spans="1:26" x14ac:dyDescent="0.25">
      <c r="A268" s="1"/>
      <c r="B268" s="16" t="str">
        <f t="shared" ref="B268:B331" si="24">IF(AND(G268="",I268="",J268=""),"",$I$3)</f>
        <v/>
      </c>
      <c r="C268" s="17" t="str">
        <f t="shared" ref="C268:C331" si="25">IF(B268&lt;&gt;"",C267+1,"")</f>
        <v/>
      </c>
      <c r="D268" s="36" t="str">
        <f t="shared" ref="D268:D331" si="26">IF(C268="","","Pillar 2")</f>
        <v/>
      </c>
      <c r="E268" s="104" t="str">
        <f t="shared" ref="E268:E331" si="27">IF(ISERROR(VLOOKUP(G268,$O$11:$Q$1000,2,FALSE)),"",VLOOKUP(G268,$O$11:$Q$1000,2,FALSE))</f>
        <v/>
      </c>
      <c r="F268" s="104" t="str">
        <f t="shared" ref="F268:F331" si="28">IF(ISERROR(VLOOKUP(G268,$O$11:$Q$1000,3,FALSE)),"",VLOOKUP(G268,$O$11:$Q$1000,3,FALSE))</f>
        <v/>
      </c>
      <c r="G268" s="30"/>
      <c r="H268" s="31"/>
      <c r="I268" s="32"/>
      <c r="J268" s="125" t="str">
        <f t="shared" ref="J268:J331" si="29">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4"/>
        <v/>
      </c>
      <c r="C269" s="17" t="str">
        <f t="shared" si="25"/>
        <v/>
      </c>
      <c r="D269" s="36" t="str">
        <f t="shared" si="26"/>
        <v/>
      </c>
      <c r="E269" s="104" t="str">
        <f t="shared" si="27"/>
        <v/>
      </c>
      <c r="F269" s="104" t="str">
        <f t="shared" si="28"/>
        <v/>
      </c>
      <c r="G269" s="30"/>
      <c r="H269" s="31"/>
      <c r="I269" s="32"/>
      <c r="J269" s="125" t="str">
        <f t="shared" si="29"/>
        <v/>
      </c>
      <c r="K269" s="36"/>
      <c r="L269" s="18"/>
      <c r="M269" s="1"/>
      <c r="U269" s="1"/>
      <c r="V269" s="1"/>
      <c r="W269" s="1"/>
      <c r="X269" s="1"/>
      <c r="Y269" s="1"/>
      <c r="Z269" s="1"/>
    </row>
    <row r="270" spans="1:26" x14ac:dyDescent="0.25">
      <c r="A270" s="1"/>
      <c r="B270" s="16" t="str">
        <f t="shared" si="24"/>
        <v/>
      </c>
      <c r="C270" s="17" t="str">
        <f t="shared" si="25"/>
        <v/>
      </c>
      <c r="D270" s="36" t="str">
        <f t="shared" si="26"/>
        <v/>
      </c>
      <c r="E270" s="104" t="str">
        <f t="shared" si="27"/>
        <v/>
      </c>
      <c r="F270" s="104" t="str">
        <f t="shared" si="28"/>
        <v/>
      </c>
      <c r="G270" s="30"/>
      <c r="H270" s="31"/>
      <c r="I270" s="32"/>
      <c r="J270" s="125" t="str">
        <f t="shared" si="29"/>
        <v/>
      </c>
      <c r="K270" s="36"/>
      <c r="L270" s="18"/>
      <c r="M270" s="1"/>
      <c r="U270" s="1"/>
      <c r="V270" s="1"/>
      <c r="W270" s="1"/>
      <c r="X270" s="1"/>
      <c r="Y270" s="1"/>
      <c r="Z270" s="1"/>
    </row>
    <row r="271" spans="1:26" x14ac:dyDescent="0.25">
      <c r="A271" s="1"/>
      <c r="B271" s="16" t="str">
        <f t="shared" si="24"/>
        <v/>
      </c>
      <c r="C271" s="17" t="str">
        <f t="shared" si="25"/>
        <v/>
      </c>
      <c r="D271" s="36" t="str">
        <f t="shared" si="26"/>
        <v/>
      </c>
      <c r="E271" s="104" t="str">
        <f t="shared" si="27"/>
        <v/>
      </c>
      <c r="F271" s="104" t="str">
        <f t="shared" si="28"/>
        <v/>
      </c>
      <c r="G271" s="30"/>
      <c r="H271" s="31"/>
      <c r="I271" s="32"/>
      <c r="J271" s="125" t="str">
        <f t="shared" si="29"/>
        <v/>
      </c>
      <c r="K271" s="36"/>
      <c r="L271" s="18"/>
      <c r="M271" s="1"/>
      <c r="U271" s="1"/>
      <c r="V271" s="1"/>
      <c r="W271" s="1"/>
      <c r="X271" s="1"/>
      <c r="Y271" s="1"/>
      <c r="Z271" s="1"/>
    </row>
    <row r="272" spans="1:26" x14ac:dyDescent="0.25">
      <c r="A272" s="1"/>
      <c r="B272" s="16" t="str">
        <f t="shared" si="24"/>
        <v/>
      </c>
      <c r="C272" s="17" t="str">
        <f t="shared" si="25"/>
        <v/>
      </c>
      <c r="D272" s="36" t="str">
        <f t="shared" si="26"/>
        <v/>
      </c>
      <c r="E272" s="104" t="str">
        <f t="shared" si="27"/>
        <v/>
      </c>
      <c r="F272" s="104" t="str">
        <f t="shared" si="28"/>
        <v/>
      </c>
      <c r="G272" s="30"/>
      <c r="H272" s="31"/>
      <c r="I272" s="32"/>
      <c r="J272" s="125" t="str">
        <f t="shared" si="29"/>
        <v/>
      </c>
      <c r="K272" s="36"/>
      <c r="L272" s="18"/>
      <c r="M272" s="1"/>
      <c r="U272" s="1"/>
      <c r="V272" s="1"/>
      <c r="W272" s="1"/>
      <c r="X272" s="1"/>
      <c r="Y272" s="1"/>
      <c r="Z272" s="1"/>
    </row>
    <row r="273" spans="1:26" x14ac:dyDescent="0.25">
      <c r="A273" s="1"/>
      <c r="B273" s="16" t="str">
        <f t="shared" si="24"/>
        <v/>
      </c>
      <c r="C273" s="17" t="str">
        <f t="shared" si="25"/>
        <v/>
      </c>
      <c r="D273" s="36" t="str">
        <f t="shared" si="26"/>
        <v/>
      </c>
      <c r="E273" s="104" t="str">
        <f t="shared" si="27"/>
        <v/>
      </c>
      <c r="F273" s="104" t="str">
        <f t="shared" si="28"/>
        <v/>
      </c>
      <c r="G273" s="30"/>
      <c r="H273" s="31"/>
      <c r="I273" s="32"/>
      <c r="J273" s="125" t="str">
        <f t="shared" si="29"/>
        <v/>
      </c>
      <c r="K273" s="36"/>
      <c r="L273" s="18"/>
      <c r="M273" s="1"/>
      <c r="U273" s="1"/>
      <c r="V273" s="1"/>
      <c r="W273" s="1"/>
      <c r="X273" s="1"/>
      <c r="Y273" s="1"/>
      <c r="Z273" s="1"/>
    </row>
    <row r="274" spans="1:26" x14ac:dyDescent="0.25">
      <c r="A274" s="1"/>
      <c r="B274" s="16" t="str">
        <f t="shared" si="24"/>
        <v/>
      </c>
      <c r="C274" s="17" t="str">
        <f t="shared" si="25"/>
        <v/>
      </c>
      <c r="D274" s="36" t="str">
        <f t="shared" si="26"/>
        <v/>
      </c>
      <c r="E274" s="104" t="str">
        <f t="shared" si="27"/>
        <v/>
      </c>
      <c r="F274" s="104" t="str">
        <f t="shared" si="28"/>
        <v/>
      </c>
      <c r="G274" s="30"/>
      <c r="H274" s="31"/>
      <c r="I274" s="32"/>
      <c r="J274" s="125" t="str">
        <f t="shared" si="29"/>
        <v/>
      </c>
      <c r="K274" s="36"/>
      <c r="L274" s="18"/>
      <c r="M274" s="1"/>
      <c r="U274" s="1"/>
      <c r="V274" s="1"/>
      <c r="W274" s="1"/>
      <c r="X274" s="1"/>
      <c r="Y274" s="1"/>
      <c r="Z274" s="1"/>
    </row>
    <row r="275" spans="1:26" x14ac:dyDescent="0.25">
      <c r="A275" s="1"/>
      <c r="B275" s="16" t="str">
        <f t="shared" si="24"/>
        <v/>
      </c>
      <c r="C275" s="17" t="str">
        <f t="shared" si="25"/>
        <v/>
      </c>
      <c r="D275" s="36" t="str">
        <f t="shared" si="26"/>
        <v/>
      </c>
      <c r="E275" s="104" t="str">
        <f t="shared" si="27"/>
        <v/>
      </c>
      <c r="F275" s="104" t="str">
        <f t="shared" si="28"/>
        <v/>
      </c>
      <c r="G275" s="30"/>
      <c r="H275" s="31"/>
      <c r="I275" s="32"/>
      <c r="J275" s="125" t="str">
        <f t="shared" si="29"/>
        <v/>
      </c>
      <c r="K275" s="36"/>
      <c r="L275" s="18"/>
      <c r="M275" s="1"/>
      <c r="U275" s="1"/>
      <c r="V275" s="1"/>
      <c r="W275" s="1"/>
      <c r="X275" s="1"/>
      <c r="Y275" s="1"/>
      <c r="Z275" s="1"/>
    </row>
    <row r="276" spans="1:26" x14ac:dyDescent="0.25">
      <c r="A276" s="1"/>
      <c r="B276" s="16" t="str">
        <f t="shared" si="24"/>
        <v/>
      </c>
      <c r="C276" s="17" t="str">
        <f t="shared" si="25"/>
        <v/>
      </c>
      <c r="D276" s="36" t="str">
        <f t="shared" si="26"/>
        <v/>
      </c>
      <c r="E276" s="104" t="str">
        <f t="shared" si="27"/>
        <v/>
      </c>
      <c r="F276" s="104" t="str">
        <f t="shared" si="28"/>
        <v/>
      </c>
      <c r="G276" s="30"/>
      <c r="H276" s="31"/>
      <c r="I276" s="32"/>
      <c r="J276" s="125" t="str">
        <f t="shared" si="29"/>
        <v/>
      </c>
      <c r="K276" s="36"/>
      <c r="L276" s="18"/>
      <c r="M276" s="1"/>
      <c r="U276" s="1"/>
      <c r="V276" s="1"/>
      <c r="W276" s="1"/>
      <c r="X276" s="1"/>
      <c r="Y276" s="1"/>
      <c r="Z276" s="1"/>
    </row>
    <row r="277" spans="1:26" x14ac:dyDescent="0.25">
      <c r="A277" s="1"/>
      <c r="B277" s="16" t="str">
        <f t="shared" si="24"/>
        <v/>
      </c>
      <c r="C277" s="17" t="str">
        <f t="shared" si="25"/>
        <v/>
      </c>
      <c r="D277" s="36" t="str">
        <f t="shared" si="26"/>
        <v/>
      </c>
      <c r="E277" s="104" t="str">
        <f t="shared" si="27"/>
        <v/>
      </c>
      <c r="F277" s="104" t="str">
        <f t="shared" si="28"/>
        <v/>
      </c>
      <c r="G277" s="30"/>
      <c r="H277" s="31"/>
      <c r="I277" s="32"/>
      <c r="J277" s="125" t="str">
        <f t="shared" si="29"/>
        <v/>
      </c>
      <c r="K277" s="36"/>
      <c r="L277" s="18"/>
      <c r="M277" s="1"/>
      <c r="U277" s="1"/>
      <c r="V277" s="1"/>
      <c r="W277" s="1"/>
      <c r="X277" s="1"/>
      <c r="Y277" s="1"/>
      <c r="Z277" s="1"/>
    </row>
    <row r="278" spans="1:26" x14ac:dyDescent="0.25">
      <c r="A278" s="1"/>
      <c r="B278" s="16" t="str">
        <f t="shared" si="24"/>
        <v/>
      </c>
      <c r="C278" s="17" t="str">
        <f t="shared" si="25"/>
        <v/>
      </c>
      <c r="D278" s="36" t="str">
        <f t="shared" si="26"/>
        <v/>
      </c>
      <c r="E278" s="104" t="str">
        <f t="shared" si="27"/>
        <v/>
      </c>
      <c r="F278" s="104" t="str">
        <f t="shared" si="28"/>
        <v/>
      </c>
      <c r="G278" s="30"/>
      <c r="H278" s="31"/>
      <c r="I278" s="32"/>
      <c r="J278" s="125" t="str">
        <f t="shared" si="29"/>
        <v/>
      </c>
      <c r="K278" s="36"/>
      <c r="L278" s="18"/>
      <c r="M278" s="1"/>
      <c r="U278" s="1"/>
      <c r="V278" s="1"/>
      <c r="W278" s="1"/>
      <c r="X278" s="1"/>
      <c r="Y278" s="1"/>
      <c r="Z278" s="1"/>
    </row>
    <row r="279" spans="1:26" x14ac:dyDescent="0.25">
      <c r="A279" s="1"/>
      <c r="B279" s="16" t="str">
        <f t="shared" si="24"/>
        <v/>
      </c>
      <c r="C279" s="17" t="str">
        <f t="shared" si="25"/>
        <v/>
      </c>
      <c r="D279" s="36" t="str">
        <f t="shared" si="26"/>
        <v/>
      </c>
      <c r="E279" s="104" t="str">
        <f t="shared" si="27"/>
        <v/>
      </c>
      <c r="F279" s="104" t="str">
        <f t="shared" si="28"/>
        <v/>
      </c>
      <c r="G279" s="30"/>
      <c r="H279" s="31"/>
      <c r="I279" s="32"/>
      <c r="J279" s="125" t="str">
        <f t="shared" si="29"/>
        <v/>
      </c>
      <c r="K279" s="36"/>
      <c r="L279" s="18"/>
      <c r="M279" s="1"/>
      <c r="U279" s="1"/>
      <c r="V279" s="1"/>
      <c r="W279" s="1"/>
      <c r="X279" s="1"/>
      <c r="Y279" s="1"/>
      <c r="Z279" s="1"/>
    </row>
    <row r="280" spans="1:26" x14ac:dyDescent="0.25">
      <c r="A280" s="1"/>
      <c r="B280" s="16" t="str">
        <f t="shared" si="24"/>
        <v/>
      </c>
      <c r="C280" s="17" t="str">
        <f t="shared" si="25"/>
        <v/>
      </c>
      <c r="D280" s="36" t="str">
        <f t="shared" si="26"/>
        <v/>
      </c>
      <c r="E280" s="104" t="str">
        <f t="shared" si="27"/>
        <v/>
      </c>
      <c r="F280" s="104" t="str">
        <f t="shared" si="28"/>
        <v/>
      </c>
      <c r="G280" s="30"/>
      <c r="H280" s="31"/>
      <c r="I280" s="32"/>
      <c r="J280" s="125" t="str">
        <f t="shared" si="29"/>
        <v/>
      </c>
      <c r="K280" s="36"/>
      <c r="L280" s="18"/>
      <c r="M280" s="1"/>
      <c r="U280" s="1"/>
      <c r="V280" s="1"/>
      <c r="W280" s="1"/>
      <c r="X280" s="1"/>
      <c r="Y280" s="1"/>
      <c r="Z280" s="1"/>
    </row>
    <row r="281" spans="1:26" x14ac:dyDescent="0.25">
      <c r="A281" s="1"/>
      <c r="B281" s="16" t="str">
        <f t="shared" si="24"/>
        <v/>
      </c>
      <c r="C281" s="17" t="str">
        <f t="shared" si="25"/>
        <v/>
      </c>
      <c r="D281" s="36" t="str">
        <f t="shared" si="26"/>
        <v/>
      </c>
      <c r="E281" s="104" t="str">
        <f t="shared" si="27"/>
        <v/>
      </c>
      <c r="F281" s="104" t="str">
        <f t="shared" si="28"/>
        <v/>
      </c>
      <c r="G281" s="30"/>
      <c r="H281" s="31"/>
      <c r="I281" s="32"/>
      <c r="J281" s="125" t="str">
        <f t="shared" si="29"/>
        <v/>
      </c>
      <c r="K281" s="36"/>
      <c r="L281" s="18"/>
      <c r="M281" s="1"/>
      <c r="U281" s="1"/>
      <c r="V281" s="1"/>
      <c r="W281" s="1"/>
      <c r="X281" s="1"/>
      <c r="Y281" s="1"/>
      <c r="Z281" s="1"/>
    </row>
    <row r="282" spans="1:26" x14ac:dyDescent="0.25">
      <c r="A282" s="1"/>
      <c r="B282" s="16" t="str">
        <f t="shared" si="24"/>
        <v/>
      </c>
      <c r="C282" s="17" t="str">
        <f t="shared" si="25"/>
        <v/>
      </c>
      <c r="D282" s="36" t="str">
        <f t="shared" si="26"/>
        <v/>
      </c>
      <c r="E282" s="104" t="str">
        <f t="shared" si="27"/>
        <v/>
      </c>
      <c r="F282" s="104" t="str">
        <f t="shared" si="28"/>
        <v/>
      </c>
      <c r="G282" s="30"/>
      <c r="H282" s="31"/>
      <c r="I282" s="32"/>
      <c r="J282" s="125" t="str">
        <f t="shared" si="29"/>
        <v/>
      </c>
      <c r="K282" s="36"/>
      <c r="L282" s="18"/>
      <c r="M282" s="1"/>
      <c r="U282" s="1"/>
      <c r="V282" s="1"/>
      <c r="W282" s="1"/>
      <c r="X282" s="1"/>
      <c r="Y282" s="1"/>
      <c r="Z282" s="1"/>
    </row>
    <row r="283" spans="1:26" x14ac:dyDescent="0.25">
      <c r="A283" s="1"/>
      <c r="B283" s="16" t="str">
        <f t="shared" si="24"/>
        <v/>
      </c>
      <c r="C283" s="17" t="str">
        <f t="shared" si="25"/>
        <v/>
      </c>
      <c r="D283" s="36" t="str">
        <f t="shared" si="26"/>
        <v/>
      </c>
      <c r="E283" s="104" t="str">
        <f t="shared" si="27"/>
        <v/>
      </c>
      <c r="F283" s="104" t="str">
        <f t="shared" si="28"/>
        <v/>
      </c>
      <c r="G283" s="30"/>
      <c r="H283" s="31"/>
      <c r="I283" s="32"/>
      <c r="J283" s="125" t="str">
        <f t="shared" si="29"/>
        <v/>
      </c>
      <c r="K283" s="36"/>
      <c r="L283" s="18"/>
      <c r="M283" s="1"/>
      <c r="U283" s="1"/>
      <c r="V283" s="1"/>
      <c r="W283" s="1"/>
      <c r="X283" s="1"/>
      <c r="Y283" s="1"/>
      <c r="Z283" s="1"/>
    </row>
    <row r="284" spans="1:26" x14ac:dyDescent="0.25">
      <c r="A284" s="1"/>
      <c r="B284" s="16" t="str">
        <f t="shared" si="24"/>
        <v/>
      </c>
      <c r="C284" s="17" t="str">
        <f t="shared" si="25"/>
        <v/>
      </c>
      <c r="D284" s="36" t="str">
        <f t="shared" si="26"/>
        <v/>
      </c>
      <c r="E284" s="104" t="str">
        <f t="shared" si="27"/>
        <v/>
      </c>
      <c r="F284" s="104" t="str">
        <f t="shared" si="28"/>
        <v/>
      </c>
      <c r="G284" s="30"/>
      <c r="H284" s="31"/>
      <c r="I284" s="32"/>
      <c r="J284" s="125" t="str">
        <f t="shared" si="29"/>
        <v/>
      </c>
      <c r="K284" s="36"/>
      <c r="L284" s="18"/>
      <c r="M284" s="1"/>
      <c r="U284" s="1"/>
      <c r="V284" s="1"/>
      <c r="W284" s="1"/>
      <c r="X284" s="1"/>
      <c r="Y284" s="1"/>
      <c r="Z284" s="1"/>
    </row>
    <row r="285" spans="1:26" x14ac:dyDescent="0.25">
      <c r="A285" s="1"/>
      <c r="B285" s="16" t="str">
        <f t="shared" si="24"/>
        <v/>
      </c>
      <c r="C285" s="17" t="str">
        <f t="shared" si="25"/>
        <v/>
      </c>
      <c r="D285" s="36" t="str">
        <f t="shared" si="26"/>
        <v/>
      </c>
      <c r="E285" s="104" t="str">
        <f t="shared" si="27"/>
        <v/>
      </c>
      <c r="F285" s="104" t="str">
        <f t="shared" si="28"/>
        <v/>
      </c>
      <c r="G285" s="30"/>
      <c r="H285" s="31"/>
      <c r="I285" s="32"/>
      <c r="J285" s="125" t="str">
        <f t="shared" si="29"/>
        <v/>
      </c>
      <c r="K285" s="36"/>
      <c r="L285" s="18"/>
      <c r="M285" s="1"/>
      <c r="U285" s="1"/>
      <c r="V285" s="1"/>
      <c r="W285" s="1"/>
      <c r="X285" s="1"/>
      <c r="Y285" s="1"/>
      <c r="Z285" s="1"/>
    </row>
    <row r="286" spans="1:26" x14ac:dyDescent="0.25">
      <c r="A286" s="1"/>
      <c r="B286" s="16" t="str">
        <f t="shared" si="24"/>
        <v/>
      </c>
      <c r="C286" s="17" t="str">
        <f t="shared" si="25"/>
        <v/>
      </c>
      <c r="D286" s="36" t="str">
        <f t="shared" si="26"/>
        <v/>
      </c>
      <c r="E286" s="104" t="str">
        <f t="shared" si="27"/>
        <v/>
      </c>
      <c r="F286" s="104" t="str">
        <f t="shared" si="28"/>
        <v/>
      </c>
      <c r="G286" s="30"/>
      <c r="H286" s="31"/>
      <c r="I286" s="32"/>
      <c r="J286" s="125" t="str">
        <f t="shared" si="29"/>
        <v/>
      </c>
      <c r="K286" s="36"/>
      <c r="L286" s="18"/>
      <c r="M286" s="1"/>
      <c r="U286" s="1"/>
      <c r="V286" s="1"/>
      <c r="W286" s="1"/>
      <c r="X286" s="1"/>
      <c r="Y286" s="1"/>
      <c r="Z286" s="1"/>
    </row>
    <row r="287" spans="1:26" x14ac:dyDescent="0.25">
      <c r="A287" s="1"/>
      <c r="B287" s="16" t="str">
        <f t="shared" si="24"/>
        <v/>
      </c>
      <c r="C287" s="17" t="str">
        <f t="shared" si="25"/>
        <v/>
      </c>
      <c r="D287" s="36" t="str">
        <f t="shared" si="26"/>
        <v/>
      </c>
      <c r="E287" s="104" t="str">
        <f t="shared" si="27"/>
        <v/>
      </c>
      <c r="F287" s="104" t="str">
        <f t="shared" si="28"/>
        <v/>
      </c>
      <c r="G287" s="30"/>
      <c r="H287" s="31"/>
      <c r="I287" s="32"/>
      <c r="J287" s="125" t="str">
        <f t="shared" si="29"/>
        <v/>
      </c>
      <c r="K287" s="36"/>
      <c r="L287" s="18"/>
      <c r="M287" s="1"/>
      <c r="U287" s="1"/>
      <c r="V287" s="1"/>
      <c r="W287" s="1"/>
      <c r="X287" s="1"/>
      <c r="Y287" s="1"/>
      <c r="Z287" s="1"/>
    </row>
    <row r="288" spans="1:26" x14ac:dyDescent="0.25">
      <c r="A288" s="1"/>
      <c r="B288" s="16" t="str">
        <f t="shared" si="24"/>
        <v/>
      </c>
      <c r="C288" s="17" t="str">
        <f t="shared" si="25"/>
        <v/>
      </c>
      <c r="D288" s="36" t="str">
        <f t="shared" si="26"/>
        <v/>
      </c>
      <c r="E288" s="104" t="str">
        <f t="shared" si="27"/>
        <v/>
      </c>
      <c r="F288" s="104" t="str">
        <f t="shared" si="28"/>
        <v/>
      </c>
      <c r="G288" s="30"/>
      <c r="H288" s="31"/>
      <c r="I288" s="32"/>
      <c r="J288" s="125" t="str">
        <f t="shared" si="29"/>
        <v/>
      </c>
      <c r="K288" s="36"/>
      <c r="L288" s="18"/>
      <c r="M288" s="1"/>
      <c r="U288" s="1"/>
      <c r="V288" s="1"/>
      <c r="W288" s="1"/>
      <c r="X288" s="1"/>
      <c r="Y288" s="1"/>
      <c r="Z288" s="1"/>
    </row>
    <row r="289" spans="1:26" x14ac:dyDescent="0.25">
      <c r="A289" s="1"/>
      <c r="B289" s="16" t="str">
        <f t="shared" si="24"/>
        <v/>
      </c>
      <c r="C289" s="17" t="str">
        <f t="shared" si="25"/>
        <v/>
      </c>
      <c r="D289" s="36" t="str">
        <f t="shared" si="26"/>
        <v/>
      </c>
      <c r="E289" s="104" t="str">
        <f t="shared" si="27"/>
        <v/>
      </c>
      <c r="F289" s="104" t="str">
        <f t="shared" si="28"/>
        <v/>
      </c>
      <c r="G289" s="30"/>
      <c r="H289" s="31"/>
      <c r="I289" s="32"/>
      <c r="J289" s="125" t="str">
        <f t="shared" si="29"/>
        <v/>
      </c>
      <c r="K289" s="36"/>
      <c r="L289" s="18"/>
      <c r="M289" s="1"/>
      <c r="U289" s="1"/>
      <c r="V289" s="1"/>
      <c r="W289" s="1"/>
      <c r="X289" s="1"/>
      <c r="Y289" s="1"/>
      <c r="Z289" s="1"/>
    </row>
    <row r="290" spans="1:26" x14ac:dyDescent="0.25">
      <c r="A290" s="1"/>
      <c r="B290" s="16" t="str">
        <f t="shared" si="24"/>
        <v/>
      </c>
      <c r="C290" s="17" t="str">
        <f t="shared" si="25"/>
        <v/>
      </c>
      <c r="D290" s="36" t="str">
        <f t="shared" si="26"/>
        <v/>
      </c>
      <c r="E290" s="104" t="str">
        <f t="shared" si="27"/>
        <v/>
      </c>
      <c r="F290" s="104" t="str">
        <f t="shared" si="28"/>
        <v/>
      </c>
      <c r="G290" s="30"/>
      <c r="H290" s="31"/>
      <c r="I290" s="32"/>
      <c r="J290" s="125" t="str">
        <f t="shared" si="29"/>
        <v/>
      </c>
      <c r="K290" s="36"/>
      <c r="L290" s="18"/>
      <c r="M290" s="1"/>
      <c r="U290" s="1"/>
      <c r="V290" s="1"/>
      <c r="W290" s="1"/>
      <c r="X290" s="1"/>
      <c r="Y290" s="1"/>
      <c r="Z290" s="1"/>
    </row>
    <row r="291" spans="1:26" x14ac:dyDescent="0.25">
      <c r="A291" s="1"/>
      <c r="B291" s="16" t="str">
        <f t="shared" si="24"/>
        <v/>
      </c>
      <c r="C291" s="17" t="str">
        <f t="shared" si="25"/>
        <v/>
      </c>
      <c r="D291" s="36" t="str">
        <f t="shared" si="26"/>
        <v/>
      </c>
      <c r="E291" s="104" t="str">
        <f t="shared" si="27"/>
        <v/>
      </c>
      <c r="F291" s="104" t="str">
        <f t="shared" si="28"/>
        <v/>
      </c>
      <c r="G291" s="30"/>
      <c r="H291" s="31"/>
      <c r="I291" s="32"/>
      <c r="J291" s="125" t="str">
        <f t="shared" si="29"/>
        <v/>
      </c>
      <c r="K291" s="36"/>
      <c r="L291" s="18"/>
      <c r="M291" s="1"/>
      <c r="U291" s="1"/>
      <c r="V291" s="1"/>
      <c r="W291" s="1"/>
      <c r="X291" s="1"/>
      <c r="Y291" s="1"/>
      <c r="Z291" s="1"/>
    </row>
    <row r="292" spans="1:26" x14ac:dyDescent="0.25">
      <c r="A292" s="1"/>
      <c r="B292" s="16" t="str">
        <f t="shared" si="24"/>
        <v/>
      </c>
      <c r="C292" s="17" t="str">
        <f t="shared" si="25"/>
        <v/>
      </c>
      <c r="D292" s="36" t="str">
        <f t="shared" si="26"/>
        <v/>
      </c>
      <c r="E292" s="104" t="str">
        <f t="shared" si="27"/>
        <v/>
      </c>
      <c r="F292" s="104" t="str">
        <f t="shared" si="28"/>
        <v/>
      </c>
      <c r="G292" s="30"/>
      <c r="H292" s="31"/>
      <c r="I292" s="32"/>
      <c r="J292" s="125" t="str">
        <f t="shared" si="29"/>
        <v/>
      </c>
      <c r="K292" s="36"/>
      <c r="L292" s="18"/>
      <c r="M292" s="1"/>
      <c r="U292" s="1"/>
      <c r="V292" s="1"/>
      <c r="W292" s="1"/>
      <c r="X292" s="1"/>
      <c r="Y292" s="1"/>
      <c r="Z292" s="1"/>
    </row>
    <row r="293" spans="1:26" x14ac:dyDescent="0.25">
      <c r="A293" s="1"/>
      <c r="B293" s="16" t="str">
        <f t="shared" si="24"/>
        <v/>
      </c>
      <c r="C293" s="17" t="str">
        <f t="shared" si="25"/>
        <v/>
      </c>
      <c r="D293" s="36" t="str">
        <f t="shared" si="26"/>
        <v/>
      </c>
      <c r="E293" s="104" t="str">
        <f t="shared" si="27"/>
        <v/>
      </c>
      <c r="F293" s="104" t="str">
        <f t="shared" si="28"/>
        <v/>
      </c>
      <c r="G293" s="30"/>
      <c r="H293" s="31"/>
      <c r="I293" s="32"/>
      <c r="J293" s="125" t="str">
        <f t="shared" si="29"/>
        <v/>
      </c>
      <c r="K293" s="36"/>
      <c r="L293" s="18"/>
      <c r="M293" s="1"/>
      <c r="U293" s="1"/>
      <c r="V293" s="1"/>
      <c r="W293" s="1"/>
      <c r="X293" s="1"/>
      <c r="Y293" s="1"/>
      <c r="Z293" s="1"/>
    </row>
    <row r="294" spans="1:26" x14ac:dyDescent="0.25">
      <c r="A294" s="1"/>
      <c r="B294" s="16" t="str">
        <f t="shared" si="24"/>
        <v/>
      </c>
      <c r="C294" s="17" t="str">
        <f t="shared" si="25"/>
        <v/>
      </c>
      <c r="D294" s="36" t="str">
        <f t="shared" si="26"/>
        <v/>
      </c>
      <c r="E294" s="104" t="str">
        <f t="shared" si="27"/>
        <v/>
      </c>
      <c r="F294" s="104" t="str">
        <f t="shared" si="28"/>
        <v/>
      </c>
      <c r="G294" s="30"/>
      <c r="H294" s="31"/>
      <c r="I294" s="32"/>
      <c r="J294" s="125" t="str">
        <f t="shared" si="29"/>
        <v/>
      </c>
      <c r="K294" s="36"/>
      <c r="L294" s="18"/>
      <c r="M294" s="1"/>
      <c r="U294" s="1"/>
      <c r="V294" s="1"/>
      <c r="W294" s="1"/>
      <c r="X294" s="1"/>
      <c r="Y294" s="1"/>
      <c r="Z294" s="1"/>
    </row>
    <row r="295" spans="1:26" x14ac:dyDescent="0.25">
      <c r="A295" s="1"/>
      <c r="B295" s="16" t="str">
        <f t="shared" si="24"/>
        <v/>
      </c>
      <c r="C295" s="17" t="str">
        <f t="shared" si="25"/>
        <v/>
      </c>
      <c r="D295" s="36" t="str">
        <f t="shared" si="26"/>
        <v/>
      </c>
      <c r="E295" s="104" t="str">
        <f t="shared" si="27"/>
        <v/>
      </c>
      <c r="F295" s="104" t="str">
        <f t="shared" si="28"/>
        <v/>
      </c>
      <c r="G295" s="30"/>
      <c r="H295" s="31"/>
      <c r="I295" s="32"/>
      <c r="J295" s="125" t="str">
        <f t="shared" si="29"/>
        <v/>
      </c>
      <c r="K295" s="36"/>
      <c r="L295" s="18"/>
      <c r="M295" s="1"/>
      <c r="U295" s="1"/>
      <c r="V295" s="1"/>
      <c r="W295" s="1"/>
      <c r="X295" s="1"/>
      <c r="Y295" s="1"/>
      <c r="Z295" s="1"/>
    </row>
    <row r="296" spans="1:26" x14ac:dyDescent="0.25">
      <c r="A296" s="1"/>
      <c r="B296" s="16" t="str">
        <f t="shared" si="24"/>
        <v/>
      </c>
      <c r="C296" s="17" t="str">
        <f t="shared" si="25"/>
        <v/>
      </c>
      <c r="D296" s="36" t="str">
        <f t="shared" si="26"/>
        <v/>
      </c>
      <c r="E296" s="104" t="str">
        <f t="shared" si="27"/>
        <v/>
      </c>
      <c r="F296" s="104" t="str">
        <f t="shared" si="28"/>
        <v/>
      </c>
      <c r="G296" s="30"/>
      <c r="H296" s="31"/>
      <c r="I296" s="32"/>
      <c r="J296" s="125" t="str">
        <f t="shared" si="29"/>
        <v/>
      </c>
      <c r="K296" s="36"/>
      <c r="L296" s="18"/>
      <c r="M296" s="1"/>
      <c r="U296" s="1"/>
      <c r="V296" s="1"/>
      <c r="W296" s="1"/>
      <c r="X296" s="1"/>
      <c r="Y296" s="1"/>
      <c r="Z296" s="1"/>
    </row>
    <row r="297" spans="1:26" x14ac:dyDescent="0.25">
      <c r="A297" s="1"/>
      <c r="B297" s="16" t="str">
        <f t="shared" si="24"/>
        <v/>
      </c>
      <c r="C297" s="17" t="str">
        <f t="shared" si="25"/>
        <v/>
      </c>
      <c r="D297" s="36" t="str">
        <f t="shared" si="26"/>
        <v/>
      </c>
      <c r="E297" s="104" t="str">
        <f t="shared" si="27"/>
        <v/>
      </c>
      <c r="F297" s="104" t="str">
        <f t="shared" si="28"/>
        <v/>
      </c>
      <c r="G297" s="30"/>
      <c r="H297" s="31"/>
      <c r="I297" s="32"/>
      <c r="J297" s="125" t="str">
        <f t="shared" si="29"/>
        <v/>
      </c>
      <c r="K297" s="36"/>
      <c r="L297" s="18"/>
      <c r="M297" s="1"/>
      <c r="U297" s="1"/>
      <c r="V297" s="1"/>
      <c r="W297" s="1"/>
      <c r="X297" s="1"/>
      <c r="Y297" s="1"/>
      <c r="Z297" s="1"/>
    </row>
    <row r="298" spans="1:26" x14ac:dyDescent="0.25">
      <c r="A298" s="1"/>
      <c r="B298" s="16" t="str">
        <f t="shared" si="24"/>
        <v/>
      </c>
      <c r="C298" s="17" t="str">
        <f t="shared" si="25"/>
        <v/>
      </c>
      <c r="D298" s="36" t="str">
        <f t="shared" si="26"/>
        <v/>
      </c>
      <c r="E298" s="104" t="str">
        <f t="shared" si="27"/>
        <v/>
      </c>
      <c r="F298" s="104" t="str">
        <f t="shared" si="28"/>
        <v/>
      </c>
      <c r="G298" s="30"/>
      <c r="H298" s="31"/>
      <c r="I298" s="32"/>
      <c r="J298" s="125" t="str">
        <f t="shared" si="29"/>
        <v/>
      </c>
      <c r="K298" s="36"/>
      <c r="L298" s="18"/>
      <c r="M298" s="1"/>
      <c r="U298" s="1"/>
      <c r="V298" s="1"/>
      <c r="W298" s="1"/>
      <c r="X298" s="1"/>
      <c r="Y298" s="1"/>
      <c r="Z298" s="1"/>
    </row>
    <row r="299" spans="1:26" x14ac:dyDescent="0.25">
      <c r="A299" s="1"/>
      <c r="B299" s="16" t="str">
        <f t="shared" si="24"/>
        <v/>
      </c>
      <c r="C299" s="17" t="str">
        <f t="shared" si="25"/>
        <v/>
      </c>
      <c r="D299" s="36" t="str">
        <f t="shared" si="26"/>
        <v/>
      </c>
      <c r="E299" s="104" t="str">
        <f t="shared" si="27"/>
        <v/>
      </c>
      <c r="F299" s="104" t="str">
        <f t="shared" si="28"/>
        <v/>
      </c>
      <c r="G299" s="30"/>
      <c r="H299" s="31"/>
      <c r="I299" s="32"/>
      <c r="J299" s="125" t="str">
        <f t="shared" si="29"/>
        <v/>
      </c>
      <c r="K299" s="36"/>
      <c r="L299" s="18"/>
      <c r="M299" s="1"/>
      <c r="U299" s="1"/>
      <c r="V299" s="1"/>
      <c r="W299" s="1"/>
      <c r="X299" s="1"/>
      <c r="Y299" s="1"/>
      <c r="Z299" s="1"/>
    </row>
    <row r="300" spans="1:26" x14ac:dyDescent="0.25">
      <c r="A300" s="1"/>
      <c r="B300" s="16" t="str">
        <f t="shared" si="24"/>
        <v/>
      </c>
      <c r="C300" s="17" t="str">
        <f t="shared" si="25"/>
        <v/>
      </c>
      <c r="D300" s="36" t="str">
        <f t="shared" si="26"/>
        <v/>
      </c>
      <c r="E300" s="104" t="str">
        <f t="shared" si="27"/>
        <v/>
      </c>
      <c r="F300" s="104" t="str">
        <f t="shared" si="28"/>
        <v/>
      </c>
      <c r="G300" s="30"/>
      <c r="H300" s="31"/>
      <c r="I300" s="32"/>
      <c r="J300" s="125" t="str">
        <f t="shared" si="29"/>
        <v/>
      </c>
      <c r="K300" s="36"/>
      <c r="L300" s="18"/>
      <c r="M300" s="1"/>
      <c r="U300" s="1"/>
      <c r="V300" s="1"/>
      <c r="W300" s="1"/>
      <c r="X300" s="1"/>
      <c r="Y300" s="1"/>
      <c r="Z300" s="1"/>
    </row>
    <row r="301" spans="1:26" x14ac:dyDescent="0.25">
      <c r="A301" s="1"/>
      <c r="B301" s="16" t="str">
        <f t="shared" si="24"/>
        <v/>
      </c>
      <c r="C301" s="17" t="str">
        <f t="shared" si="25"/>
        <v/>
      </c>
      <c r="D301" s="36" t="str">
        <f t="shared" si="26"/>
        <v/>
      </c>
      <c r="E301" s="104" t="str">
        <f t="shared" si="27"/>
        <v/>
      </c>
      <c r="F301" s="104" t="str">
        <f t="shared" si="28"/>
        <v/>
      </c>
      <c r="G301" s="30"/>
      <c r="H301" s="31"/>
      <c r="I301" s="32"/>
      <c r="J301" s="125" t="str">
        <f t="shared" si="29"/>
        <v/>
      </c>
      <c r="K301" s="36"/>
      <c r="L301" s="18"/>
      <c r="M301" s="1"/>
      <c r="U301" s="1"/>
      <c r="V301" s="1"/>
      <c r="W301" s="1"/>
      <c r="X301" s="1"/>
      <c r="Y301" s="1"/>
      <c r="Z301" s="1"/>
    </row>
    <row r="302" spans="1:26" x14ac:dyDescent="0.25">
      <c r="A302" s="1"/>
      <c r="B302" s="16" t="str">
        <f t="shared" si="24"/>
        <v/>
      </c>
      <c r="C302" s="17" t="str">
        <f t="shared" si="25"/>
        <v/>
      </c>
      <c r="D302" s="36" t="str">
        <f t="shared" si="26"/>
        <v/>
      </c>
      <c r="E302" s="104" t="str">
        <f t="shared" si="27"/>
        <v/>
      </c>
      <c r="F302" s="104" t="str">
        <f t="shared" si="28"/>
        <v/>
      </c>
      <c r="G302" s="30"/>
      <c r="H302" s="31"/>
      <c r="I302" s="32"/>
      <c r="J302" s="125" t="str">
        <f t="shared" si="29"/>
        <v/>
      </c>
      <c r="K302" s="36"/>
      <c r="L302" s="18"/>
      <c r="M302" s="1"/>
      <c r="U302" s="1"/>
      <c r="V302" s="1"/>
      <c r="W302" s="1"/>
      <c r="X302" s="1"/>
      <c r="Y302" s="1"/>
      <c r="Z302" s="1"/>
    </row>
    <row r="303" spans="1:26" x14ac:dyDescent="0.25">
      <c r="A303" s="1"/>
      <c r="B303" s="16" t="str">
        <f t="shared" si="24"/>
        <v/>
      </c>
      <c r="C303" s="17" t="str">
        <f t="shared" si="25"/>
        <v/>
      </c>
      <c r="D303" s="36" t="str">
        <f t="shared" si="26"/>
        <v/>
      </c>
      <c r="E303" s="104" t="str">
        <f t="shared" si="27"/>
        <v/>
      </c>
      <c r="F303" s="104" t="str">
        <f t="shared" si="28"/>
        <v/>
      </c>
      <c r="G303" s="30"/>
      <c r="H303" s="31"/>
      <c r="I303" s="32"/>
      <c r="J303" s="125" t="str">
        <f t="shared" si="29"/>
        <v/>
      </c>
      <c r="K303" s="36"/>
      <c r="L303" s="18"/>
      <c r="M303" s="1"/>
      <c r="U303" s="1"/>
      <c r="V303" s="1"/>
      <c r="W303" s="1"/>
      <c r="X303" s="1"/>
      <c r="Y303" s="1"/>
      <c r="Z303" s="1"/>
    </row>
    <row r="304" spans="1:26" x14ac:dyDescent="0.25">
      <c r="A304" s="1"/>
      <c r="B304" s="16" t="str">
        <f t="shared" si="24"/>
        <v/>
      </c>
      <c r="C304" s="17" t="str">
        <f t="shared" si="25"/>
        <v/>
      </c>
      <c r="D304" s="36" t="str">
        <f t="shared" si="26"/>
        <v/>
      </c>
      <c r="E304" s="104" t="str">
        <f t="shared" si="27"/>
        <v/>
      </c>
      <c r="F304" s="104" t="str">
        <f t="shared" si="28"/>
        <v/>
      </c>
      <c r="G304" s="30"/>
      <c r="H304" s="31"/>
      <c r="I304" s="32"/>
      <c r="J304" s="125" t="str">
        <f t="shared" si="29"/>
        <v/>
      </c>
      <c r="K304" s="36"/>
      <c r="L304" s="18"/>
      <c r="M304" s="1"/>
      <c r="U304" s="1"/>
      <c r="V304" s="1"/>
      <c r="W304" s="1"/>
      <c r="X304" s="1"/>
      <c r="Y304" s="1"/>
      <c r="Z304" s="1"/>
    </row>
    <row r="305" spans="1:26" x14ac:dyDescent="0.25">
      <c r="A305" s="1"/>
      <c r="B305" s="16" t="str">
        <f t="shared" si="24"/>
        <v/>
      </c>
      <c r="C305" s="17" t="str">
        <f t="shared" si="25"/>
        <v/>
      </c>
      <c r="D305" s="36" t="str">
        <f t="shared" si="26"/>
        <v/>
      </c>
      <c r="E305" s="104" t="str">
        <f t="shared" si="27"/>
        <v/>
      </c>
      <c r="F305" s="104" t="str">
        <f t="shared" si="28"/>
        <v/>
      </c>
      <c r="G305" s="30"/>
      <c r="H305" s="31"/>
      <c r="I305" s="32"/>
      <c r="J305" s="125" t="str">
        <f t="shared" si="29"/>
        <v/>
      </c>
      <c r="K305" s="36"/>
      <c r="L305" s="18"/>
      <c r="M305" s="1"/>
      <c r="U305" s="1"/>
      <c r="V305" s="1"/>
      <c r="W305" s="1"/>
      <c r="X305" s="1"/>
      <c r="Y305" s="1"/>
      <c r="Z305" s="1"/>
    </row>
    <row r="306" spans="1:26" x14ac:dyDescent="0.25">
      <c r="A306" s="1"/>
      <c r="B306" s="16" t="str">
        <f t="shared" si="24"/>
        <v/>
      </c>
      <c r="C306" s="17" t="str">
        <f t="shared" si="25"/>
        <v/>
      </c>
      <c r="D306" s="36" t="str">
        <f t="shared" si="26"/>
        <v/>
      </c>
      <c r="E306" s="104" t="str">
        <f t="shared" si="27"/>
        <v/>
      </c>
      <c r="F306" s="104" t="str">
        <f t="shared" si="28"/>
        <v/>
      </c>
      <c r="G306" s="30"/>
      <c r="H306" s="31"/>
      <c r="I306" s="32"/>
      <c r="J306" s="125" t="str">
        <f t="shared" si="29"/>
        <v/>
      </c>
      <c r="K306" s="36"/>
      <c r="L306" s="18"/>
      <c r="M306" s="1"/>
      <c r="U306" s="1"/>
      <c r="V306" s="1"/>
      <c r="W306" s="1"/>
      <c r="X306" s="1"/>
      <c r="Y306" s="1"/>
      <c r="Z306" s="1"/>
    </row>
    <row r="307" spans="1:26" x14ac:dyDescent="0.25">
      <c r="A307" s="1"/>
      <c r="B307" s="16" t="str">
        <f t="shared" si="24"/>
        <v/>
      </c>
      <c r="C307" s="17" t="str">
        <f t="shared" si="25"/>
        <v/>
      </c>
      <c r="D307" s="36" t="str">
        <f t="shared" si="26"/>
        <v/>
      </c>
      <c r="E307" s="104" t="str">
        <f t="shared" si="27"/>
        <v/>
      </c>
      <c r="F307" s="104" t="str">
        <f t="shared" si="28"/>
        <v/>
      </c>
      <c r="G307" s="30"/>
      <c r="H307" s="31"/>
      <c r="I307" s="32"/>
      <c r="J307" s="125" t="str">
        <f t="shared" si="29"/>
        <v/>
      </c>
      <c r="K307" s="36"/>
      <c r="L307" s="18"/>
      <c r="M307" s="1"/>
      <c r="U307" s="1"/>
      <c r="V307" s="1"/>
      <c r="W307" s="1"/>
      <c r="X307" s="1"/>
      <c r="Y307" s="1"/>
      <c r="Z307" s="1"/>
    </row>
    <row r="308" spans="1:26" x14ac:dyDescent="0.25">
      <c r="A308" s="1"/>
      <c r="B308" s="16" t="str">
        <f t="shared" si="24"/>
        <v/>
      </c>
      <c r="C308" s="17" t="str">
        <f t="shared" si="25"/>
        <v/>
      </c>
      <c r="D308" s="36" t="str">
        <f t="shared" si="26"/>
        <v/>
      </c>
      <c r="E308" s="104" t="str">
        <f t="shared" si="27"/>
        <v/>
      </c>
      <c r="F308" s="104" t="str">
        <f t="shared" si="28"/>
        <v/>
      </c>
      <c r="G308" s="30"/>
      <c r="H308" s="31"/>
      <c r="I308" s="32"/>
      <c r="J308" s="125" t="str">
        <f t="shared" si="29"/>
        <v/>
      </c>
      <c r="K308" s="36"/>
      <c r="L308" s="18"/>
      <c r="M308" s="1"/>
      <c r="U308" s="1"/>
      <c r="V308" s="1"/>
      <c r="W308" s="1"/>
      <c r="X308" s="1"/>
      <c r="Y308" s="1"/>
      <c r="Z308" s="1"/>
    </row>
    <row r="309" spans="1:26" x14ac:dyDescent="0.25">
      <c r="A309" s="1"/>
      <c r="B309" s="16" t="str">
        <f t="shared" si="24"/>
        <v/>
      </c>
      <c r="C309" s="17" t="str">
        <f t="shared" si="25"/>
        <v/>
      </c>
      <c r="D309" s="36" t="str">
        <f t="shared" si="26"/>
        <v/>
      </c>
      <c r="E309" s="104" t="str">
        <f t="shared" si="27"/>
        <v/>
      </c>
      <c r="F309" s="104" t="str">
        <f t="shared" si="28"/>
        <v/>
      </c>
      <c r="G309" s="30"/>
      <c r="H309" s="31"/>
      <c r="I309" s="32"/>
      <c r="J309" s="125" t="str">
        <f t="shared" si="29"/>
        <v/>
      </c>
      <c r="K309" s="36"/>
      <c r="L309" s="18"/>
      <c r="M309" s="1"/>
      <c r="U309" s="1"/>
      <c r="V309" s="1"/>
      <c r="W309" s="1"/>
      <c r="X309" s="1"/>
      <c r="Y309" s="1"/>
      <c r="Z309" s="1"/>
    </row>
    <row r="310" spans="1:26" x14ac:dyDescent="0.25">
      <c r="A310" s="1"/>
      <c r="B310" s="16" t="str">
        <f t="shared" si="24"/>
        <v/>
      </c>
      <c r="C310" s="17" t="str">
        <f t="shared" si="25"/>
        <v/>
      </c>
      <c r="D310" s="36" t="str">
        <f t="shared" si="26"/>
        <v/>
      </c>
      <c r="E310" s="104" t="str">
        <f t="shared" si="27"/>
        <v/>
      </c>
      <c r="F310" s="104" t="str">
        <f t="shared" si="28"/>
        <v/>
      </c>
      <c r="G310" s="30"/>
      <c r="H310" s="31"/>
      <c r="I310" s="32"/>
      <c r="J310" s="125" t="str">
        <f t="shared" si="29"/>
        <v/>
      </c>
      <c r="K310" s="36"/>
      <c r="L310" s="18"/>
      <c r="M310" s="1"/>
      <c r="U310" s="1"/>
      <c r="V310" s="1"/>
      <c r="W310" s="1"/>
      <c r="X310" s="1"/>
      <c r="Y310" s="1"/>
      <c r="Z310" s="1"/>
    </row>
    <row r="311" spans="1:26" x14ac:dyDescent="0.25">
      <c r="A311" s="1"/>
      <c r="B311" s="16" t="str">
        <f t="shared" si="24"/>
        <v/>
      </c>
      <c r="C311" s="17" t="str">
        <f t="shared" si="25"/>
        <v/>
      </c>
      <c r="D311" s="36" t="str">
        <f t="shared" si="26"/>
        <v/>
      </c>
      <c r="E311" s="104" t="str">
        <f t="shared" si="27"/>
        <v/>
      </c>
      <c r="F311" s="104" t="str">
        <f t="shared" si="28"/>
        <v/>
      </c>
      <c r="G311" s="30"/>
      <c r="H311" s="31"/>
      <c r="I311" s="32"/>
      <c r="J311" s="125" t="str">
        <f t="shared" si="29"/>
        <v/>
      </c>
      <c r="K311" s="36"/>
      <c r="L311" s="18"/>
      <c r="M311" s="1"/>
      <c r="U311" s="1"/>
      <c r="V311" s="1"/>
      <c r="W311" s="1"/>
      <c r="X311" s="1"/>
      <c r="Y311" s="1"/>
      <c r="Z311" s="1"/>
    </row>
    <row r="312" spans="1:26" x14ac:dyDescent="0.25">
      <c r="A312" s="1"/>
      <c r="B312" s="16" t="str">
        <f t="shared" si="24"/>
        <v/>
      </c>
      <c r="C312" s="17" t="str">
        <f t="shared" si="25"/>
        <v/>
      </c>
      <c r="D312" s="36" t="str">
        <f t="shared" si="26"/>
        <v/>
      </c>
      <c r="E312" s="104" t="str">
        <f t="shared" si="27"/>
        <v/>
      </c>
      <c r="F312" s="104" t="str">
        <f t="shared" si="28"/>
        <v/>
      </c>
      <c r="G312" s="30"/>
      <c r="H312" s="31"/>
      <c r="I312" s="32"/>
      <c r="J312" s="125" t="str">
        <f t="shared" si="29"/>
        <v/>
      </c>
      <c r="K312" s="36"/>
      <c r="L312" s="18"/>
      <c r="M312" s="1"/>
      <c r="U312" s="1"/>
      <c r="V312" s="1"/>
      <c r="W312" s="1"/>
      <c r="X312" s="1"/>
      <c r="Y312" s="1"/>
      <c r="Z312" s="1"/>
    </row>
    <row r="313" spans="1:26" x14ac:dyDescent="0.25">
      <c r="A313" s="1"/>
      <c r="B313" s="16" t="str">
        <f t="shared" si="24"/>
        <v/>
      </c>
      <c r="C313" s="17" t="str">
        <f t="shared" si="25"/>
        <v/>
      </c>
      <c r="D313" s="36" t="str">
        <f t="shared" si="26"/>
        <v/>
      </c>
      <c r="E313" s="104" t="str">
        <f t="shared" si="27"/>
        <v/>
      </c>
      <c r="F313" s="104" t="str">
        <f t="shared" si="28"/>
        <v/>
      </c>
      <c r="G313" s="30"/>
      <c r="H313" s="31"/>
      <c r="I313" s="32"/>
      <c r="J313" s="125" t="str">
        <f t="shared" si="29"/>
        <v/>
      </c>
      <c r="K313" s="36"/>
      <c r="L313" s="18"/>
      <c r="M313" s="1"/>
      <c r="U313" s="1"/>
      <c r="V313" s="1"/>
      <c r="W313" s="1"/>
      <c r="X313" s="1"/>
      <c r="Y313" s="1"/>
      <c r="Z313" s="1"/>
    </row>
    <row r="314" spans="1:26" x14ac:dyDescent="0.25">
      <c r="A314" s="1"/>
      <c r="B314" s="16" t="str">
        <f t="shared" si="24"/>
        <v/>
      </c>
      <c r="C314" s="17" t="str">
        <f t="shared" si="25"/>
        <v/>
      </c>
      <c r="D314" s="36" t="str">
        <f t="shared" si="26"/>
        <v/>
      </c>
      <c r="E314" s="104" t="str">
        <f t="shared" si="27"/>
        <v/>
      </c>
      <c r="F314" s="104" t="str">
        <f t="shared" si="28"/>
        <v/>
      </c>
      <c r="G314" s="30"/>
      <c r="H314" s="31"/>
      <c r="I314" s="32"/>
      <c r="J314" s="125" t="str">
        <f t="shared" si="29"/>
        <v/>
      </c>
      <c r="K314" s="36"/>
      <c r="L314" s="18"/>
      <c r="M314" s="1"/>
      <c r="U314" s="1"/>
      <c r="V314" s="1"/>
      <c r="W314" s="1"/>
      <c r="X314" s="1"/>
      <c r="Y314" s="1"/>
      <c r="Z314" s="1"/>
    </row>
    <row r="315" spans="1:26" x14ac:dyDescent="0.25">
      <c r="A315" s="1"/>
      <c r="B315" s="16" t="str">
        <f t="shared" si="24"/>
        <v/>
      </c>
      <c r="C315" s="17" t="str">
        <f t="shared" si="25"/>
        <v/>
      </c>
      <c r="D315" s="36" t="str">
        <f t="shared" si="26"/>
        <v/>
      </c>
      <c r="E315" s="104" t="str">
        <f t="shared" si="27"/>
        <v/>
      </c>
      <c r="F315" s="104" t="str">
        <f t="shared" si="28"/>
        <v/>
      </c>
      <c r="G315" s="30"/>
      <c r="H315" s="31"/>
      <c r="I315" s="32"/>
      <c r="J315" s="125" t="str">
        <f t="shared" si="29"/>
        <v/>
      </c>
      <c r="K315" s="36"/>
      <c r="L315" s="18"/>
      <c r="M315" s="1"/>
      <c r="U315" s="1"/>
      <c r="V315" s="1"/>
      <c r="W315" s="1"/>
      <c r="X315" s="1"/>
      <c r="Y315" s="1"/>
      <c r="Z315" s="1"/>
    </row>
    <row r="316" spans="1:26" x14ac:dyDescent="0.25">
      <c r="A316" s="1"/>
      <c r="B316" s="16" t="str">
        <f t="shared" si="24"/>
        <v/>
      </c>
      <c r="C316" s="17" t="str">
        <f t="shared" si="25"/>
        <v/>
      </c>
      <c r="D316" s="36" t="str">
        <f t="shared" si="26"/>
        <v/>
      </c>
      <c r="E316" s="104" t="str">
        <f t="shared" si="27"/>
        <v/>
      </c>
      <c r="F316" s="104" t="str">
        <f t="shared" si="28"/>
        <v/>
      </c>
      <c r="G316" s="30"/>
      <c r="H316" s="31"/>
      <c r="I316" s="32"/>
      <c r="J316" s="125" t="str">
        <f t="shared" si="29"/>
        <v/>
      </c>
      <c r="K316" s="36"/>
      <c r="L316" s="18"/>
      <c r="M316" s="1"/>
      <c r="U316" s="1"/>
      <c r="V316" s="1"/>
      <c r="W316" s="1"/>
      <c r="X316" s="1"/>
      <c r="Y316" s="1"/>
      <c r="Z316" s="1"/>
    </row>
    <row r="317" spans="1:26" x14ac:dyDescent="0.25">
      <c r="A317" s="1"/>
      <c r="B317" s="16" t="str">
        <f t="shared" si="24"/>
        <v/>
      </c>
      <c r="C317" s="17" t="str">
        <f t="shared" si="25"/>
        <v/>
      </c>
      <c r="D317" s="36" t="str">
        <f t="shared" si="26"/>
        <v/>
      </c>
      <c r="E317" s="104" t="str">
        <f t="shared" si="27"/>
        <v/>
      </c>
      <c r="F317" s="104" t="str">
        <f t="shared" si="28"/>
        <v/>
      </c>
      <c r="G317" s="30"/>
      <c r="H317" s="31"/>
      <c r="I317" s="32"/>
      <c r="J317" s="125" t="str">
        <f t="shared" si="29"/>
        <v/>
      </c>
      <c r="K317" s="36"/>
      <c r="L317" s="18"/>
      <c r="M317" s="1"/>
      <c r="U317" s="1"/>
      <c r="V317" s="1"/>
      <c r="W317" s="1"/>
      <c r="X317" s="1"/>
      <c r="Y317" s="1"/>
      <c r="Z317" s="1"/>
    </row>
    <row r="318" spans="1:26" x14ac:dyDescent="0.25">
      <c r="A318" s="1"/>
      <c r="B318" s="16" t="str">
        <f t="shared" si="24"/>
        <v/>
      </c>
      <c r="C318" s="17" t="str">
        <f t="shared" si="25"/>
        <v/>
      </c>
      <c r="D318" s="36" t="str">
        <f t="shared" si="26"/>
        <v/>
      </c>
      <c r="E318" s="104" t="str">
        <f t="shared" si="27"/>
        <v/>
      </c>
      <c r="F318" s="104" t="str">
        <f t="shared" si="28"/>
        <v/>
      </c>
      <c r="G318" s="30"/>
      <c r="H318" s="31"/>
      <c r="I318" s="32"/>
      <c r="J318" s="125" t="str">
        <f t="shared" si="29"/>
        <v/>
      </c>
      <c r="K318" s="36"/>
      <c r="L318" s="18"/>
      <c r="M318" s="1"/>
      <c r="U318" s="1"/>
      <c r="V318" s="1"/>
      <c r="W318" s="1"/>
      <c r="X318" s="1"/>
      <c r="Y318" s="1"/>
      <c r="Z318" s="1"/>
    </row>
    <row r="319" spans="1:26" x14ac:dyDescent="0.25">
      <c r="A319" s="1"/>
      <c r="B319" s="16" t="str">
        <f t="shared" si="24"/>
        <v/>
      </c>
      <c r="C319" s="17" t="str">
        <f t="shared" si="25"/>
        <v/>
      </c>
      <c r="D319" s="36" t="str">
        <f t="shared" si="26"/>
        <v/>
      </c>
      <c r="E319" s="104" t="str">
        <f t="shared" si="27"/>
        <v/>
      </c>
      <c r="F319" s="104" t="str">
        <f t="shared" si="28"/>
        <v/>
      </c>
      <c r="G319" s="30"/>
      <c r="H319" s="31"/>
      <c r="I319" s="32"/>
      <c r="J319" s="125" t="str">
        <f t="shared" si="29"/>
        <v/>
      </c>
      <c r="K319" s="36"/>
      <c r="L319" s="18"/>
      <c r="M319" s="1"/>
      <c r="U319" s="1"/>
      <c r="V319" s="1"/>
      <c r="W319" s="1"/>
      <c r="X319" s="1"/>
      <c r="Y319" s="1"/>
      <c r="Z319" s="1"/>
    </row>
    <row r="320" spans="1:26" x14ac:dyDescent="0.25">
      <c r="A320" s="1"/>
      <c r="B320" s="16" t="str">
        <f t="shared" si="24"/>
        <v/>
      </c>
      <c r="C320" s="17" t="str">
        <f t="shared" si="25"/>
        <v/>
      </c>
      <c r="D320" s="36" t="str">
        <f t="shared" si="26"/>
        <v/>
      </c>
      <c r="E320" s="104" t="str">
        <f t="shared" si="27"/>
        <v/>
      </c>
      <c r="F320" s="104" t="str">
        <f t="shared" si="28"/>
        <v/>
      </c>
      <c r="G320" s="30"/>
      <c r="H320" s="31"/>
      <c r="I320" s="32"/>
      <c r="J320" s="125" t="str">
        <f t="shared" si="29"/>
        <v/>
      </c>
      <c r="K320" s="36"/>
      <c r="L320" s="18"/>
      <c r="M320" s="1"/>
      <c r="U320" s="1"/>
      <c r="V320" s="1"/>
      <c r="W320" s="1"/>
      <c r="X320" s="1"/>
      <c r="Y320" s="1"/>
      <c r="Z320" s="1"/>
    </row>
    <row r="321" spans="1:26" x14ac:dyDescent="0.25">
      <c r="A321" s="1"/>
      <c r="B321" s="16" t="str">
        <f t="shared" si="24"/>
        <v/>
      </c>
      <c r="C321" s="17" t="str">
        <f t="shared" si="25"/>
        <v/>
      </c>
      <c r="D321" s="36" t="str">
        <f t="shared" si="26"/>
        <v/>
      </c>
      <c r="E321" s="104" t="str">
        <f t="shared" si="27"/>
        <v/>
      </c>
      <c r="F321" s="104" t="str">
        <f t="shared" si="28"/>
        <v/>
      </c>
      <c r="G321" s="30"/>
      <c r="H321" s="31"/>
      <c r="I321" s="32"/>
      <c r="J321" s="125" t="str">
        <f t="shared" si="29"/>
        <v/>
      </c>
      <c r="K321" s="36"/>
      <c r="L321" s="18"/>
      <c r="M321" s="1"/>
      <c r="U321" s="1"/>
      <c r="V321" s="1"/>
      <c r="W321" s="1"/>
      <c r="X321" s="1"/>
      <c r="Y321" s="1"/>
      <c r="Z321" s="1"/>
    </row>
    <row r="322" spans="1:26" x14ac:dyDescent="0.25">
      <c r="A322" s="1"/>
      <c r="B322" s="16" t="str">
        <f t="shared" si="24"/>
        <v/>
      </c>
      <c r="C322" s="17" t="str">
        <f t="shared" si="25"/>
        <v/>
      </c>
      <c r="D322" s="36" t="str">
        <f t="shared" si="26"/>
        <v/>
      </c>
      <c r="E322" s="104" t="str">
        <f t="shared" si="27"/>
        <v/>
      </c>
      <c r="F322" s="104" t="str">
        <f t="shared" si="28"/>
        <v/>
      </c>
      <c r="G322" s="30"/>
      <c r="H322" s="31"/>
      <c r="I322" s="32"/>
      <c r="J322" s="125" t="str">
        <f t="shared" si="29"/>
        <v/>
      </c>
      <c r="K322" s="36"/>
      <c r="L322" s="18"/>
      <c r="M322" s="1"/>
      <c r="U322" s="1"/>
      <c r="V322" s="1"/>
      <c r="W322" s="1"/>
      <c r="X322" s="1"/>
      <c r="Y322" s="1"/>
      <c r="Z322" s="1"/>
    </row>
    <row r="323" spans="1:26" x14ac:dyDescent="0.25">
      <c r="A323" s="1"/>
      <c r="B323" s="16" t="str">
        <f t="shared" si="24"/>
        <v/>
      </c>
      <c r="C323" s="17" t="str">
        <f t="shared" si="25"/>
        <v/>
      </c>
      <c r="D323" s="36" t="str">
        <f t="shared" si="26"/>
        <v/>
      </c>
      <c r="E323" s="104" t="str">
        <f t="shared" si="27"/>
        <v/>
      </c>
      <c r="F323" s="104" t="str">
        <f t="shared" si="28"/>
        <v/>
      </c>
      <c r="G323" s="30"/>
      <c r="H323" s="31"/>
      <c r="I323" s="32"/>
      <c r="J323" s="125" t="str">
        <f t="shared" si="29"/>
        <v/>
      </c>
      <c r="K323" s="36"/>
      <c r="L323" s="18"/>
      <c r="M323" s="1"/>
      <c r="U323" s="1"/>
      <c r="V323" s="1"/>
      <c r="W323" s="1"/>
      <c r="X323" s="1"/>
      <c r="Y323" s="1"/>
      <c r="Z323" s="1"/>
    </row>
    <row r="324" spans="1:26" x14ac:dyDescent="0.25">
      <c r="A324" s="1"/>
      <c r="B324" s="16" t="str">
        <f t="shared" si="24"/>
        <v/>
      </c>
      <c r="C324" s="17" t="str">
        <f t="shared" si="25"/>
        <v/>
      </c>
      <c r="D324" s="36" t="str">
        <f t="shared" si="26"/>
        <v/>
      </c>
      <c r="E324" s="104" t="str">
        <f t="shared" si="27"/>
        <v/>
      </c>
      <c r="F324" s="104" t="str">
        <f t="shared" si="28"/>
        <v/>
      </c>
      <c r="G324" s="30"/>
      <c r="H324" s="31"/>
      <c r="I324" s="32"/>
      <c r="J324" s="125" t="str">
        <f t="shared" si="29"/>
        <v/>
      </c>
      <c r="K324" s="36"/>
      <c r="L324" s="18"/>
      <c r="M324" s="1"/>
      <c r="U324" s="1"/>
      <c r="V324" s="1"/>
      <c r="W324" s="1"/>
      <c r="X324" s="1"/>
      <c r="Y324" s="1"/>
      <c r="Z324" s="1"/>
    </row>
    <row r="325" spans="1:26" x14ac:dyDescent="0.25">
      <c r="A325" s="1"/>
      <c r="B325" s="16" t="str">
        <f t="shared" si="24"/>
        <v/>
      </c>
      <c r="C325" s="17" t="str">
        <f t="shared" si="25"/>
        <v/>
      </c>
      <c r="D325" s="36" t="str">
        <f t="shared" si="26"/>
        <v/>
      </c>
      <c r="E325" s="104" t="str">
        <f t="shared" si="27"/>
        <v/>
      </c>
      <c r="F325" s="104" t="str">
        <f t="shared" si="28"/>
        <v/>
      </c>
      <c r="G325" s="30"/>
      <c r="H325" s="31"/>
      <c r="I325" s="32"/>
      <c r="J325" s="125" t="str">
        <f t="shared" si="29"/>
        <v/>
      </c>
      <c r="K325" s="36"/>
      <c r="L325" s="18"/>
      <c r="M325" s="1"/>
      <c r="U325" s="1"/>
      <c r="V325" s="1"/>
      <c r="W325" s="1"/>
      <c r="X325" s="1"/>
      <c r="Y325" s="1"/>
      <c r="Z325" s="1"/>
    </row>
    <row r="326" spans="1:26" x14ac:dyDescent="0.25">
      <c r="A326" s="1"/>
      <c r="B326" s="16" t="str">
        <f t="shared" si="24"/>
        <v/>
      </c>
      <c r="C326" s="17" t="str">
        <f t="shared" si="25"/>
        <v/>
      </c>
      <c r="D326" s="36" t="str">
        <f t="shared" si="26"/>
        <v/>
      </c>
      <c r="E326" s="104" t="str">
        <f t="shared" si="27"/>
        <v/>
      </c>
      <c r="F326" s="104" t="str">
        <f t="shared" si="28"/>
        <v/>
      </c>
      <c r="G326" s="30"/>
      <c r="H326" s="31"/>
      <c r="I326" s="32"/>
      <c r="J326" s="125" t="str">
        <f t="shared" si="29"/>
        <v/>
      </c>
      <c r="K326" s="36"/>
      <c r="L326" s="18"/>
      <c r="M326" s="1"/>
      <c r="U326" s="1"/>
      <c r="V326" s="1"/>
      <c r="W326" s="1"/>
      <c r="X326" s="1"/>
      <c r="Y326" s="1"/>
      <c r="Z326" s="1"/>
    </row>
    <row r="327" spans="1:26" x14ac:dyDescent="0.25">
      <c r="A327" s="1"/>
      <c r="B327" s="16" t="str">
        <f t="shared" si="24"/>
        <v/>
      </c>
      <c r="C327" s="17" t="str">
        <f t="shared" si="25"/>
        <v/>
      </c>
      <c r="D327" s="36" t="str">
        <f t="shared" si="26"/>
        <v/>
      </c>
      <c r="E327" s="104" t="str">
        <f t="shared" si="27"/>
        <v/>
      </c>
      <c r="F327" s="104" t="str">
        <f t="shared" si="28"/>
        <v/>
      </c>
      <c r="G327" s="30"/>
      <c r="H327" s="31"/>
      <c r="I327" s="32"/>
      <c r="J327" s="125" t="str">
        <f t="shared" si="29"/>
        <v/>
      </c>
      <c r="K327" s="36"/>
      <c r="L327" s="18"/>
      <c r="M327" s="1"/>
      <c r="U327" s="1"/>
      <c r="V327" s="1"/>
      <c r="W327" s="1"/>
      <c r="X327" s="1"/>
      <c r="Y327" s="1"/>
      <c r="Z327" s="1"/>
    </row>
    <row r="328" spans="1:26" x14ac:dyDescent="0.25">
      <c r="A328" s="1"/>
      <c r="B328" s="16" t="str">
        <f t="shared" si="24"/>
        <v/>
      </c>
      <c r="C328" s="17" t="str">
        <f t="shared" si="25"/>
        <v/>
      </c>
      <c r="D328" s="36" t="str">
        <f t="shared" si="26"/>
        <v/>
      </c>
      <c r="E328" s="104" t="str">
        <f t="shared" si="27"/>
        <v/>
      </c>
      <c r="F328" s="104" t="str">
        <f t="shared" si="28"/>
        <v/>
      </c>
      <c r="G328" s="30"/>
      <c r="H328" s="31"/>
      <c r="I328" s="32"/>
      <c r="J328" s="125" t="str">
        <f t="shared" si="29"/>
        <v/>
      </c>
      <c r="K328" s="36"/>
      <c r="L328" s="18"/>
      <c r="M328" s="1"/>
      <c r="U328" s="1"/>
      <c r="V328" s="1"/>
      <c r="W328" s="1"/>
      <c r="X328" s="1"/>
      <c r="Y328" s="1"/>
      <c r="Z328" s="1"/>
    </row>
    <row r="329" spans="1:26" x14ac:dyDescent="0.25">
      <c r="A329" s="1"/>
      <c r="B329" s="16" t="str">
        <f t="shared" si="24"/>
        <v/>
      </c>
      <c r="C329" s="17" t="str">
        <f t="shared" si="25"/>
        <v/>
      </c>
      <c r="D329" s="36" t="str">
        <f t="shared" si="26"/>
        <v/>
      </c>
      <c r="E329" s="104" t="str">
        <f t="shared" si="27"/>
        <v/>
      </c>
      <c r="F329" s="104" t="str">
        <f t="shared" si="28"/>
        <v/>
      </c>
      <c r="G329" s="30"/>
      <c r="H329" s="31"/>
      <c r="I329" s="32"/>
      <c r="J329" s="125" t="str">
        <f t="shared" si="29"/>
        <v/>
      </c>
      <c r="K329" s="36"/>
      <c r="L329" s="18"/>
      <c r="M329" s="1"/>
      <c r="U329" s="1"/>
      <c r="V329" s="1"/>
      <c r="W329" s="1"/>
      <c r="X329" s="1"/>
      <c r="Y329" s="1"/>
      <c r="Z329" s="1"/>
    </row>
    <row r="330" spans="1:26" x14ac:dyDescent="0.25">
      <c r="A330" s="1"/>
      <c r="B330" s="16" t="str">
        <f t="shared" si="24"/>
        <v/>
      </c>
      <c r="C330" s="17" t="str">
        <f t="shared" si="25"/>
        <v/>
      </c>
      <c r="D330" s="36" t="str">
        <f t="shared" si="26"/>
        <v/>
      </c>
      <c r="E330" s="104" t="str">
        <f t="shared" si="27"/>
        <v/>
      </c>
      <c r="F330" s="104" t="str">
        <f t="shared" si="28"/>
        <v/>
      </c>
      <c r="G330" s="30"/>
      <c r="H330" s="31"/>
      <c r="I330" s="32"/>
      <c r="J330" s="125" t="str">
        <f t="shared" si="29"/>
        <v/>
      </c>
      <c r="K330" s="36"/>
      <c r="L330" s="18"/>
      <c r="M330" s="1"/>
      <c r="U330" s="1"/>
      <c r="V330" s="1"/>
      <c r="W330" s="1"/>
      <c r="X330" s="1"/>
      <c r="Y330" s="1"/>
      <c r="Z330" s="1"/>
    </row>
    <row r="331" spans="1:26" x14ac:dyDescent="0.25">
      <c r="A331" s="1"/>
      <c r="B331" s="16" t="str">
        <f t="shared" si="24"/>
        <v/>
      </c>
      <c r="C331" s="17" t="str">
        <f t="shared" si="25"/>
        <v/>
      </c>
      <c r="D331" s="36" t="str">
        <f t="shared" si="26"/>
        <v/>
      </c>
      <c r="E331" s="104" t="str">
        <f t="shared" si="27"/>
        <v/>
      </c>
      <c r="F331" s="104" t="str">
        <f t="shared" si="28"/>
        <v/>
      </c>
      <c r="G331" s="30"/>
      <c r="H331" s="31"/>
      <c r="I331" s="32"/>
      <c r="J331" s="125" t="str">
        <f t="shared" si="29"/>
        <v/>
      </c>
      <c r="K331" s="36"/>
      <c r="L331" s="18"/>
      <c r="M331" s="1"/>
      <c r="U331" s="1"/>
      <c r="V331" s="1"/>
      <c r="W331" s="1"/>
      <c r="X331" s="1"/>
      <c r="Y331" s="1"/>
      <c r="Z331" s="1"/>
    </row>
    <row r="332" spans="1:26" x14ac:dyDescent="0.25">
      <c r="A332" s="1"/>
      <c r="B332" s="16" t="str">
        <f t="shared" ref="B332:B395" si="30">IF(AND(G332="",I332="",J332=""),"",$I$3)</f>
        <v/>
      </c>
      <c r="C332" s="17" t="str">
        <f t="shared" ref="C332:C395" si="31">IF(B332&lt;&gt;"",C331+1,"")</f>
        <v/>
      </c>
      <c r="D332" s="36" t="str">
        <f t="shared" ref="D332:D395" si="32">IF(C332="","","Pillar 2")</f>
        <v/>
      </c>
      <c r="E332" s="104" t="str">
        <f t="shared" ref="E332:E395" si="33">IF(ISERROR(VLOOKUP(G332,$O$11:$Q$1000,2,FALSE)),"",VLOOKUP(G332,$O$11:$Q$1000,2,FALSE))</f>
        <v/>
      </c>
      <c r="F332" s="104" t="str">
        <f t="shared" ref="F332:F395" si="34">IF(ISERROR(VLOOKUP(G332,$O$11:$Q$1000,3,FALSE)),"",VLOOKUP(G332,$O$11:$Q$1000,3,FALSE))</f>
        <v/>
      </c>
      <c r="G332" s="30"/>
      <c r="H332" s="31"/>
      <c r="I332" s="32"/>
      <c r="J332" s="125" t="str">
        <f t="shared" ref="J332:J395" si="35">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30"/>
        <v/>
      </c>
      <c r="C333" s="17" t="str">
        <f t="shared" si="31"/>
        <v/>
      </c>
      <c r="D333" s="36" t="str">
        <f t="shared" si="32"/>
        <v/>
      </c>
      <c r="E333" s="104" t="str">
        <f t="shared" si="33"/>
        <v/>
      </c>
      <c r="F333" s="104" t="str">
        <f t="shared" si="34"/>
        <v/>
      </c>
      <c r="G333" s="30"/>
      <c r="H333" s="31"/>
      <c r="I333" s="32"/>
      <c r="J333" s="125" t="str">
        <f t="shared" si="35"/>
        <v/>
      </c>
      <c r="K333" s="36"/>
      <c r="L333" s="18"/>
      <c r="M333" s="1"/>
      <c r="U333" s="1"/>
      <c r="V333" s="1"/>
      <c r="W333" s="1"/>
      <c r="X333" s="1"/>
      <c r="Y333" s="1"/>
      <c r="Z333" s="1"/>
    </row>
    <row r="334" spans="1:26" x14ac:dyDescent="0.25">
      <c r="A334" s="1"/>
      <c r="B334" s="16" t="str">
        <f t="shared" si="30"/>
        <v/>
      </c>
      <c r="C334" s="17" t="str">
        <f t="shared" si="31"/>
        <v/>
      </c>
      <c r="D334" s="36" t="str">
        <f t="shared" si="32"/>
        <v/>
      </c>
      <c r="E334" s="104" t="str">
        <f t="shared" si="33"/>
        <v/>
      </c>
      <c r="F334" s="104" t="str">
        <f t="shared" si="34"/>
        <v/>
      </c>
      <c r="G334" s="30"/>
      <c r="H334" s="31"/>
      <c r="I334" s="32"/>
      <c r="J334" s="125" t="str">
        <f t="shared" si="35"/>
        <v/>
      </c>
      <c r="K334" s="36"/>
      <c r="L334" s="18"/>
      <c r="M334" s="1"/>
      <c r="U334" s="1"/>
      <c r="V334" s="1"/>
      <c r="W334" s="1"/>
      <c r="X334" s="1"/>
      <c r="Y334" s="1"/>
      <c r="Z334" s="1"/>
    </row>
    <row r="335" spans="1:26" x14ac:dyDescent="0.25">
      <c r="A335" s="1"/>
      <c r="B335" s="16" t="str">
        <f t="shared" si="30"/>
        <v/>
      </c>
      <c r="C335" s="17" t="str">
        <f t="shared" si="31"/>
        <v/>
      </c>
      <c r="D335" s="36" t="str">
        <f t="shared" si="32"/>
        <v/>
      </c>
      <c r="E335" s="104" t="str">
        <f t="shared" si="33"/>
        <v/>
      </c>
      <c r="F335" s="104" t="str">
        <f t="shared" si="34"/>
        <v/>
      </c>
      <c r="G335" s="30"/>
      <c r="H335" s="31"/>
      <c r="I335" s="32"/>
      <c r="J335" s="125" t="str">
        <f t="shared" si="35"/>
        <v/>
      </c>
      <c r="K335" s="36"/>
      <c r="L335" s="18"/>
      <c r="M335" s="1"/>
      <c r="U335" s="1"/>
      <c r="V335" s="1"/>
      <c r="W335" s="1"/>
      <c r="X335" s="1"/>
      <c r="Y335" s="1"/>
      <c r="Z335" s="1"/>
    </row>
    <row r="336" spans="1:26" x14ac:dyDescent="0.25">
      <c r="A336" s="1"/>
      <c r="B336" s="16" t="str">
        <f t="shared" si="30"/>
        <v/>
      </c>
      <c r="C336" s="17" t="str">
        <f t="shared" si="31"/>
        <v/>
      </c>
      <c r="D336" s="36" t="str">
        <f t="shared" si="32"/>
        <v/>
      </c>
      <c r="E336" s="104" t="str">
        <f t="shared" si="33"/>
        <v/>
      </c>
      <c r="F336" s="104" t="str">
        <f t="shared" si="34"/>
        <v/>
      </c>
      <c r="G336" s="30"/>
      <c r="H336" s="31"/>
      <c r="I336" s="32"/>
      <c r="J336" s="125" t="str">
        <f t="shared" si="35"/>
        <v/>
      </c>
      <c r="K336" s="36"/>
      <c r="L336" s="18"/>
      <c r="M336" s="1"/>
      <c r="U336" s="1"/>
      <c r="V336" s="1"/>
      <c r="W336" s="1"/>
      <c r="X336" s="1"/>
      <c r="Y336" s="1"/>
      <c r="Z336" s="1"/>
    </row>
    <row r="337" spans="1:26" x14ac:dyDescent="0.25">
      <c r="A337" s="1"/>
      <c r="B337" s="16" t="str">
        <f t="shared" si="30"/>
        <v/>
      </c>
      <c r="C337" s="17" t="str">
        <f t="shared" si="31"/>
        <v/>
      </c>
      <c r="D337" s="36" t="str">
        <f t="shared" si="32"/>
        <v/>
      </c>
      <c r="E337" s="104" t="str">
        <f t="shared" si="33"/>
        <v/>
      </c>
      <c r="F337" s="104" t="str">
        <f t="shared" si="34"/>
        <v/>
      </c>
      <c r="G337" s="30"/>
      <c r="H337" s="31"/>
      <c r="I337" s="32"/>
      <c r="J337" s="125" t="str">
        <f t="shared" si="35"/>
        <v/>
      </c>
      <c r="K337" s="36"/>
      <c r="L337" s="18"/>
      <c r="M337" s="1"/>
      <c r="U337" s="1"/>
      <c r="V337" s="1"/>
      <c r="W337" s="1"/>
      <c r="X337" s="1"/>
      <c r="Y337" s="1"/>
      <c r="Z337" s="1"/>
    </row>
    <row r="338" spans="1:26" x14ac:dyDescent="0.25">
      <c r="A338" s="1"/>
      <c r="B338" s="16" t="str">
        <f t="shared" si="30"/>
        <v/>
      </c>
      <c r="C338" s="17" t="str">
        <f t="shared" si="31"/>
        <v/>
      </c>
      <c r="D338" s="36" t="str">
        <f t="shared" si="32"/>
        <v/>
      </c>
      <c r="E338" s="104" t="str">
        <f t="shared" si="33"/>
        <v/>
      </c>
      <c r="F338" s="104" t="str">
        <f t="shared" si="34"/>
        <v/>
      </c>
      <c r="G338" s="30"/>
      <c r="H338" s="31"/>
      <c r="I338" s="32"/>
      <c r="J338" s="125" t="str">
        <f t="shared" si="35"/>
        <v/>
      </c>
      <c r="K338" s="36"/>
      <c r="L338" s="18"/>
      <c r="M338" s="1"/>
      <c r="U338" s="1"/>
      <c r="V338" s="1"/>
      <c r="W338" s="1"/>
      <c r="X338" s="1"/>
      <c r="Y338" s="1"/>
      <c r="Z338" s="1"/>
    </row>
    <row r="339" spans="1:26" x14ac:dyDescent="0.25">
      <c r="A339" s="1"/>
      <c r="B339" s="16" t="str">
        <f t="shared" si="30"/>
        <v/>
      </c>
      <c r="C339" s="17" t="str">
        <f t="shared" si="31"/>
        <v/>
      </c>
      <c r="D339" s="36" t="str">
        <f t="shared" si="32"/>
        <v/>
      </c>
      <c r="E339" s="104" t="str">
        <f t="shared" si="33"/>
        <v/>
      </c>
      <c r="F339" s="104" t="str">
        <f t="shared" si="34"/>
        <v/>
      </c>
      <c r="G339" s="30"/>
      <c r="H339" s="31"/>
      <c r="I339" s="32"/>
      <c r="J339" s="125" t="str">
        <f t="shared" si="35"/>
        <v/>
      </c>
      <c r="K339" s="36"/>
      <c r="L339" s="18"/>
      <c r="M339" s="1"/>
      <c r="U339" s="1"/>
      <c r="V339" s="1"/>
      <c r="W339" s="1"/>
      <c r="X339" s="1"/>
      <c r="Y339" s="1"/>
      <c r="Z339" s="1"/>
    </row>
    <row r="340" spans="1:26" x14ac:dyDescent="0.25">
      <c r="A340" s="1"/>
      <c r="B340" s="16" t="str">
        <f t="shared" si="30"/>
        <v/>
      </c>
      <c r="C340" s="17" t="str">
        <f t="shared" si="31"/>
        <v/>
      </c>
      <c r="D340" s="36" t="str">
        <f t="shared" si="32"/>
        <v/>
      </c>
      <c r="E340" s="104" t="str">
        <f t="shared" si="33"/>
        <v/>
      </c>
      <c r="F340" s="104" t="str">
        <f t="shared" si="34"/>
        <v/>
      </c>
      <c r="G340" s="30"/>
      <c r="H340" s="31"/>
      <c r="I340" s="32"/>
      <c r="J340" s="125" t="str">
        <f t="shared" si="35"/>
        <v/>
      </c>
      <c r="K340" s="36"/>
      <c r="L340" s="18"/>
      <c r="M340" s="1"/>
      <c r="U340" s="1"/>
      <c r="V340" s="1"/>
      <c r="W340" s="1"/>
      <c r="X340" s="1"/>
      <c r="Y340" s="1"/>
      <c r="Z340" s="1"/>
    </row>
    <row r="341" spans="1:26" x14ac:dyDescent="0.25">
      <c r="A341" s="1"/>
      <c r="B341" s="16" t="str">
        <f t="shared" si="30"/>
        <v/>
      </c>
      <c r="C341" s="17" t="str">
        <f t="shared" si="31"/>
        <v/>
      </c>
      <c r="D341" s="36" t="str">
        <f t="shared" si="32"/>
        <v/>
      </c>
      <c r="E341" s="104" t="str">
        <f t="shared" si="33"/>
        <v/>
      </c>
      <c r="F341" s="104" t="str">
        <f t="shared" si="34"/>
        <v/>
      </c>
      <c r="G341" s="30"/>
      <c r="H341" s="31"/>
      <c r="I341" s="32"/>
      <c r="J341" s="125" t="str">
        <f t="shared" si="35"/>
        <v/>
      </c>
      <c r="K341" s="36"/>
      <c r="L341" s="18"/>
      <c r="M341" s="1"/>
      <c r="U341" s="1"/>
      <c r="V341" s="1"/>
      <c r="W341" s="1"/>
      <c r="X341" s="1"/>
      <c r="Y341" s="1"/>
      <c r="Z341" s="1"/>
    </row>
    <row r="342" spans="1:26" x14ac:dyDescent="0.25">
      <c r="A342" s="1"/>
      <c r="B342" s="16" t="str">
        <f t="shared" si="30"/>
        <v/>
      </c>
      <c r="C342" s="17" t="str">
        <f t="shared" si="31"/>
        <v/>
      </c>
      <c r="D342" s="36" t="str">
        <f t="shared" si="32"/>
        <v/>
      </c>
      <c r="E342" s="104" t="str">
        <f t="shared" si="33"/>
        <v/>
      </c>
      <c r="F342" s="104" t="str">
        <f t="shared" si="34"/>
        <v/>
      </c>
      <c r="G342" s="30"/>
      <c r="H342" s="31"/>
      <c r="I342" s="32"/>
      <c r="J342" s="125" t="str">
        <f t="shared" si="35"/>
        <v/>
      </c>
      <c r="K342" s="36"/>
      <c r="L342" s="18"/>
      <c r="M342" s="1"/>
      <c r="U342" s="1"/>
      <c r="V342" s="1"/>
      <c r="W342" s="1"/>
      <c r="X342" s="1"/>
      <c r="Y342" s="1"/>
      <c r="Z342" s="1"/>
    </row>
    <row r="343" spans="1:26" x14ac:dyDescent="0.25">
      <c r="A343" s="1"/>
      <c r="B343" s="16" t="str">
        <f t="shared" si="30"/>
        <v/>
      </c>
      <c r="C343" s="17" t="str">
        <f t="shared" si="31"/>
        <v/>
      </c>
      <c r="D343" s="36" t="str">
        <f t="shared" si="32"/>
        <v/>
      </c>
      <c r="E343" s="104" t="str">
        <f t="shared" si="33"/>
        <v/>
      </c>
      <c r="F343" s="104" t="str">
        <f t="shared" si="34"/>
        <v/>
      </c>
      <c r="G343" s="30"/>
      <c r="H343" s="31"/>
      <c r="I343" s="32"/>
      <c r="J343" s="125" t="str">
        <f t="shared" si="35"/>
        <v/>
      </c>
      <c r="K343" s="36"/>
      <c r="L343" s="18"/>
      <c r="M343" s="1"/>
      <c r="U343" s="1"/>
      <c r="V343" s="1"/>
      <c r="W343" s="1"/>
      <c r="X343" s="1"/>
      <c r="Y343" s="1"/>
      <c r="Z343" s="1"/>
    </row>
    <row r="344" spans="1:26" x14ac:dyDescent="0.25">
      <c r="A344" s="1"/>
      <c r="B344" s="16" t="str">
        <f t="shared" si="30"/>
        <v/>
      </c>
      <c r="C344" s="17" t="str">
        <f t="shared" si="31"/>
        <v/>
      </c>
      <c r="D344" s="36" t="str">
        <f t="shared" si="32"/>
        <v/>
      </c>
      <c r="E344" s="104" t="str">
        <f t="shared" si="33"/>
        <v/>
      </c>
      <c r="F344" s="104" t="str">
        <f t="shared" si="34"/>
        <v/>
      </c>
      <c r="G344" s="30"/>
      <c r="H344" s="31"/>
      <c r="I344" s="32"/>
      <c r="J344" s="125" t="str">
        <f t="shared" si="35"/>
        <v/>
      </c>
      <c r="K344" s="36"/>
      <c r="L344" s="18"/>
      <c r="M344" s="1"/>
      <c r="U344" s="1"/>
      <c r="V344" s="1"/>
      <c r="W344" s="1"/>
      <c r="X344" s="1"/>
      <c r="Y344" s="1"/>
      <c r="Z344" s="1"/>
    </row>
    <row r="345" spans="1:26" x14ac:dyDescent="0.25">
      <c r="A345" s="1"/>
      <c r="B345" s="16" t="str">
        <f t="shared" si="30"/>
        <v/>
      </c>
      <c r="C345" s="17" t="str">
        <f t="shared" si="31"/>
        <v/>
      </c>
      <c r="D345" s="36" t="str">
        <f t="shared" si="32"/>
        <v/>
      </c>
      <c r="E345" s="104" t="str">
        <f t="shared" si="33"/>
        <v/>
      </c>
      <c r="F345" s="104" t="str">
        <f t="shared" si="34"/>
        <v/>
      </c>
      <c r="G345" s="30"/>
      <c r="H345" s="31"/>
      <c r="I345" s="32"/>
      <c r="J345" s="125" t="str">
        <f t="shared" si="35"/>
        <v/>
      </c>
      <c r="K345" s="36"/>
      <c r="L345" s="18"/>
      <c r="M345" s="1"/>
      <c r="U345" s="1"/>
      <c r="V345" s="1"/>
      <c r="W345" s="1"/>
      <c r="X345" s="1"/>
      <c r="Y345" s="1"/>
      <c r="Z345" s="1"/>
    </row>
    <row r="346" spans="1:26" x14ac:dyDescent="0.25">
      <c r="A346" s="1"/>
      <c r="B346" s="16" t="str">
        <f t="shared" si="30"/>
        <v/>
      </c>
      <c r="C346" s="17" t="str">
        <f t="shared" si="31"/>
        <v/>
      </c>
      <c r="D346" s="36" t="str">
        <f t="shared" si="32"/>
        <v/>
      </c>
      <c r="E346" s="104" t="str">
        <f t="shared" si="33"/>
        <v/>
      </c>
      <c r="F346" s="104" t="str">
        <f t="shared" si="34"/>
        <v/>
      </c>
      <c r="G346" s="30"/>
      <c r="H346" s="31"/>
      <c r="I346" s="32"/>
      <c r="J346" s="125" t="str">
        <f t="shared" si="35"/>
        <v/>
      </c>
      <c r="K346" s="36"/>
      <c r="L346" s="18"/>
      <c r="M346" s="1"/>
      <c r="U346" s="1"/>
      <c r="V346" s="1"/>
      <c r="W346" s="1"/>
      <c r="X346" s="1"/>
      <c r="Y346" s="1"/>
      <c r="Z346" s="1"/>
    </row>
    <row r="347" spans="1:26" x14ac:dyDescent="0.25">
      <c r="A347" s="1"/>
      <c r="B347" s="16" t="str">
        <f t="shared" si="30"/>
        <v/>
      </c>
      <c r="C347" s="17" t="str">
        <f t="shared" si="31"/>
        <v/>
      </c>
      <c r="D347" s="36" t="str">
        <f t="shared" si="32"/>
        <v/>
      </c>
      <c r="E347" s="104" t="str">
        <f t="shared" si="33"/>
        <v/>
      </c>
      <c r="F347" s="104" t="str">
        <f t="shared" si="34"/>
        <v/>
      </c>
      <c r="G347" s="30"/>
      <c r="H347" s="31"/>
      <c r="I347" s="32"/>
      <c r="J347" s="125" t="str">
        <f t="shared" si="35"/>
        <v/>
      </c>
      <c r="K347" s="36"/>
      <c r="L347" s="18"/>
      <c r="M347" s="1"/>
      <c r="U347" s="1"/>
      <c r="V347" s="1"/>
      <c r="W347" s="1"/>
      <c r="X347" s="1"/>
      <c r="Y347" s="1"/>
      <c r="Z347" s="1"/>
    </row>
    <row r="348" spans="1:26" x14ac:dyDescent="0.25">
      <c r="A348" s="1"/>
      <c r="B348" s="16" t="str">
        <f t="shared" si="30"/>
        <v/>
      </c>
      <c r="C348" s="17" t="str">
        <f t="shared" si="31"/>
        <v/>
      </c>
      <c r="D348" s="36" t="str">
        <f t="shared" si="32"/>
        <v/>
      </c>
      <c r="E348" s="104" t="str">
        <f t="shared" si="33"/>
        <v/>
      </c>
      <c r="F348" s="104" t="str">
        <f t="shared" si="34"/>
        <v/>
      </c>
      <c r="G348" s="30"/>
      <c r="H348" s="31"/>
      <c r="I348" s="32"/>
      <c r="J348" s="125" t="str">
        <f t="shared" si="35"/>
        <v/>
      </c>
      <c r="K348" s="36"/>
      <c r="L348" s="18"/>
      <c r="M348" s="1"/>
      <c r="U348" s="1"/>
      <c r="V348" s="1"/>
      <c r="W348" s="1"/>
      <c r="X348" s="1"/>
      <c r="Y348" s="1"/>
      <c r="Z348" s="1"/>
    </row>
    <row r="349" spans="1:26" x14ac:dyDescent="0.25">
      <c r="A349" s="1"/>
      <c r="B349" s="16" t="str">
        <f t="shared" si="30"/>
        <v/>
      </c>
      <c r="C349" s="17" t="str">
        <f t="shared" si="31"/>
        <v/>
      </c>
      <c r="D349" s="36" t="str">
        <f t="shared" si="32"/>
        <v/>
      </c>
      <c r="E349" s="104" t="str">
        <f t="shared" si="33"/>
        <v/>
      </c>
      <c r="F349" s="104" t="str">
        <f t="shared" si="34"/>
        <v/>
      </c>
      <c r="G349" s="30"/>
      <c r="H349" s="31"/>
      <c r="I349" s="32"/>
      <c r="J349" s="125" t="str">
        <f t="shared" si="35"/>
        <v/>
      </c>
      <c r="K349" s="36"/>
      <c r="L349" s="18"/>
      <c r="M349" s="1"/>
      <c r="U349" s="1"/>
      <c r="V349" s="1"/>
      <c r="W349" s="1"/>
      <c r="X349" s="1"/>
      <c r="Y349" s="1"/>
      <c r="Z349" s="1"/>
    </row>
    <row r="350" spans="1:26" x14ac:dyDescent="0.25">
      <c r="A350" s="1"/>
      <c r="B350" s="16" t="str">
        <f t="shared" si="30"/>
        <v/>
      </c>
      <c r="C350" s="17" t="str">
        <f t="shared" si="31"/>
        <v/>
      </c>
      <c r="D350" s="36" t="str">
        <f t="shared" si="32"/>
        <v/>
      </c>
      <c r="E350" s="104" t="str">
        <f t="shared" si="33"/>
        <v/>
      </c>
      <c r="F350" s="104" t="str">
        <f t="shared" si="34"/>
        <v/>
      </c>
      <c r="G350" s="30"/>
      <c r="H350" s="31"/>
      <c r="I350" s="32"/>
      <c r="J350" s="125" t="str">
        <f t="shared" si="35"/>
        <v/>
      </c>
      <c r="K350" s="36"/>
      <c r="L350" s="18"/>
      <c r="M350" s="1"/>
      <c r="U350" s="1"/>
      <c r="V350" s="1"/>
      <c r="W350" s="1"/>
      <c r="X350" s="1"/>
      <c r="Y350" s="1"/>
      <c r="Z350" s="1"/>
    </row>
    <row r="351" spans="1:26" x14ac:dyDescent="0.25">
      <c r="A351" s="1"/>
      <c r="B351" s="16" t="str">
        <f t="shared" si="30"/>
        <v/>
      </c>
      <c r="C351" s="17" t="str">
        <f t="shared" si="31"/>
        <v/>
      </c>
      <c r="D351" s="36" t="str">
        <f t="shared" si="32"/>
        <v/>
      </c>
      <c r="E351" s="104" t="str">
        <f t="shared" si="33"/>
        <v/>
      </c>
      <c r="F351" s="104" t="str">
        <f t="shared" si="34"/>
        <v/>
      </c>
      <c r="G351" s="30"/>
      <c r="H351" s="31"/>
      <c r="I351" s="32"/>
      <c r="J351" s="125" t="str">
        <f t="shared" si="35"/>
        <v/>
      </c>
      <c r="K351" s="36"/>
      <c r="L351" s="18"/>
      <c r="M351" s="1"/>
      <c r="U351" s="1"/>
      <c r="V351" s="1"/>
      <c r="W351" s="1"/>
      <c r="X351" s="1"/>
      <c r="Y351" s="1"/>
      <c r="Z351" s="1"/>
    </row>
    <row r="352" spans="1:26" x14ac:dyDescent="0.25">
      <c r="A352" s="1"/>
      <c r="B352" s="16" t="str">
        <f t="shared" si="30"/>
        <v/>
      </c>
      <c r="C352" s="17" t="str">
        <f t="shared" si="31"/>
        <v/>
      </c>
      <c r="D352" s="36" t="str">
        <f t="shared" si="32"/>
        <v/>
      </c>
      <c r="E352" s="104" t="str">
        <f t="shared" si="33"/>
        <v/>
      </c>
      <c r="F352" s="104" t="str">
        <f t="shared" si="34"/>
        <v/>
      </c>
      <c r="G352" s="30"/>
      <c r="H352" s="31"/>
      <c r="I352" s="32"/>
      <c r="J352" s="125" t="str">
        <f t="shared" si="35"/>
        <v/>
      </c>
      <c r="K352" s="36"/>
      <c r="L352" s="18"/>
      <c r="M352" s="1"/>
      <c r="U352" s="1"/>
      <c r="V352" s="1"/>
      <c r="W352" s="1"/>
      <c r="X352" s="1"/>
      <c r="Y352" s="1"/>
      <c r="Z352" s="1"/>
    </row>
    <row r="353" spans="1:26" x14ac:dyDescent="0.25">
      <c r="A353" s="1"/>
      <c r="B353" s="16" t="str">
        <f t="shared" si="30"/>
        <v/>
      </c>
      <c r="C353" s="17" t="str">
        <f t="shared" si="31"/>
        <v/>
      </c>
      <c r="D353" s="36" t="str">
        <f t="shared" si="32"/>
        <v/>
      </c>
      <c r="E353" s="104" t="str">
        <f t="shared" si="33"/>
        <v/>
      </c>
      <c r="F353" s="104" t="str">
        <f t="shared" si="34"/>
        <v/>
      </c>
      <c r="G353" s="30"/>
      <c r="H353" s="31"/>
      <c r="I353" s="32"/>
      <c r="J353" s="125" t="str">
        <f t="shared" si="35"/>
        <v/>
      </c>
      <c r="K353" s="36"/>
      <c r="L353" s="18"/>
      <c r="M353" s="1"/>
      <c r="U353" s="1"/>
      <c r="V353" s="1"/>
      <c r="W353" s="1"/>
      <c r="X353" s="1"/>
      <c r="Y353" s="1"/>
      <c r="Z353" s="1"/>
    </row>
    <row r="354" spans="1:26" x14ac:dyDescent="0.25">
      <c r="A354" s="1"/>
      <c r="B354" s="16" t="str">
        <f t="shared" si="30"/>
        <v/>
      </c>
      <c r="C354" s="17" t="str">
        <f t="shared" si="31"/>
        <v/>
      </c>
      <c r="D354" s="36" t="str">
        <f t="shared" si="32"/>
        <v/>
      </c>
      <c r="E354" s="104" t="str">
        <f t="shared" si="33"/>
        <v/>
      </c>
      <c r="F354" s="104" t="str">
        <f t="shared" si="34"/>
        <v/>
      </c>
      <c r="G354" s="30"/>
      <c r="H354" s="31"/>
      <c r="I354" s="32"/>
      <c r="J354" s="125" t="str">
        <f t="shared" si="35"/>
        <v/>
      </c>
      <c r="K354" s="36"/>
      <c r="L354" s="18"/>
      <c r="M354" s="1"/>
      <c r="U354" s="1"/>
      <c r="V354" s="1"/>
      <c r="W354" s="1"/>
      <c r="X354" s="1"/>
      <c r="Y354" s="1"/>
      <c r="Z354" s="1"/>
    </row>
    <row r="355" spans="1:26" x14ac:dyDescent="0.25">
      <c r="A355" s="1"/>
      <c r="B355" s="16" t="str">
        <f t="shared" si="30"/>
        <v/>
      </c>
      <c r="C355" s="17" t="str">
        <f t="shared" si="31"/>
        <v/>
      </c>
      <c r="D355" s="36" t="str">
        <f t="shared" si="32"/>
        <v/>
      </c>
      <c r="E355" s="104" t="str">
        <f t="shared" si="33"/>
        <v/>
      </c>
      <c r="F355" s="104" t="str">
        <f t="shared" si="34"/>
        <v/>
      </c>
      <c r="G355" s="30"/>
      <c r="H355" s="31"/>
      <c r="I355" s="32"/>
      <c r="J355" s="125" t="str">
        <f t="shared" si="35"/>
        <v/>
      </c>
      <c r="K355" s="36"/>
      <c r="L355" s="18"/>
      <c r="M355" s="1"/>
      <c r="U355" s="1"/>
      <c r="V355" s="1"/>
      <c r="W355" s="1"/>
      <c r="X355" s="1"/>
      <c r="Y355" s="1"/>
      <c r="Z355" s="1"/>
    </row>
    <row r="356" spans="1:26" x14ac:dyDescent="0.25">
      <c r="A356" s="1"/>
      <c r="B356" s="16" t="str">
        <f t="shared" si="30"/>
        <v/>
      </c>
      <c r="C356" s="17" t="str">
        <f t="shared" si="31"/>
        <v/>
      </c>
      <c r="D356" s="36" t="str">
        <f t="shared" si="32"/>
        <v/>
      </c>
      <c r="E356" s="104" t="str">
        <f t="shared" si="33"/>
        <v/>
      </c>
      <c r="F356" s="104" t="str">
        <f t="shared" si="34"/>
        <v/>
      </c>
      <c r="G356" s="30"/>
      <c r="H356" s="31"/>
      <c r="I356" s="32"/>
      <c r="J356" s="125" t="str">
        <f t="shared" si="35"/>
        <v/>
      </c>
      <c r="K356" s="36"/>
      <c r="L356" s="18"/>
      <c r="M356" s="1"/>
      <c r="U356" s="1"/>
      <c r="V356" s="1"/>
      <c r="W356" s="1"/>
      <c r="X356" s="1"/>
      <c r="Y356" s="1"/>
      <c r="Z356" s="1"/>
    </row>
    <row r="357" spans="1:26" x14ac:dyDescent="0.25">
      <c r="A357" s="1"/>
      <c r="B357" s="16" t="str">
        <f t="shared" si="30"/>
        <v/>
      </c>
      <c r="C357" s="17" t="str">
        <f t="shared" si="31"/>
        <v/>
      </c>
      <c r="D357" s="36" t="str">
        <f t="shared" si="32"/>
        <v/>
      </c>
      <c r="E357" s="104" t="str">
        <f t="shared" si="33"/>
        <v/>
      </c>
      <c r="F357" s="104" t="str">
        <f t="shared" si="34"/>
        <v/>
      </c>
      <c r="G357" s="30"/>
      <c r="H357" s="31"/>
      <c r="I357" s="32"/>
      <c r="J357" s="125" t="str">
        <f t="shared" si="35"/>
        <v/>
      </c>
      <c r="K357" s="36"/>
      <c r="L357" s="18"/>
      <c r="M357" s="1"/>
      <c r="U357" s="1"/>
      <c r="V357" s="1"/>
      <c r="W357" s="1"/>
      <c r="X357" s="1"/>
      <c r="Y357" s="1"/>
      <c r="Z357" s="1"/>
    </row>
    <row r="358" spans="1:26" x14ac:dyDescent="0.25">
      <c r="A358" s="1"/>
      <c r="B358" s="16" t="str">
        <f t="shared" si="30"/>
        <v/>
      </c>
      <c r="C358" s="17" t="str">
        <f t="shared" si="31"/>
        <v/>
      </c>
      <c r="D358" s="36" t="str">
        <f t="shared" si="32"/>
        <v/>
      </c>
      <c r="E358" s="104" t="str">
        <f t="shared" si="33"/>
        <v/>
      </c>
      <c r="F358" s="104" t="str">
        <f t="shared" si="34"/>
        <v/>
      </c>
      <c r="G358" s="30"/>
      <c r="H358" s="31"/>
      <c r="I358" s="32"/>
      <c r="J358" s="125" t="str">
        <f t="shared" si="35"/>
        <v/>
      </c>
      <c r="K358" s="36"/>
      <c r="L358" s="18"/>
      <c r="M358" s="1"/>
      <c r="U358" s="1"/>
      <c r="V358" s="1"/>
      <c r="W358" s="1"/>
      <c r="X358" s="1"/>
      <c r="Y358" s="1"/>
      <c r="Z358" s="1"/>
    </row>
    <row r="359" spans="1:26" x14ac:dyDescent="0.25">
      <c r="A359" s="1"/>
      <c r="B359" s="16" t="str">
        <f t="shared" si="30"/>
        <v/>
      </c>
      <c r="C359" s="17" t="str">
        <f t="shared" si="31"/>
        <v/>
      </c>
      <c r="D359" s="36" t="str">
        <f t="shared" si="32"/>
        <v/>
      </c>
      <c r="E359" s="104" t="str">
        <f t="shared" si="33"/>
        <v/>
      </c>
      <c r="F359" s="104" t="str">
        <f t="shared" si="34"/>
        <v/>
      </c>
      <c r="G359" s="30"/>
      <c r="H359" s="31"/>
      <c r="I359" s="32"/>
      <c r="J359" s="125" t="str">
        <f t="shared" si="35"/>
        <v/>
      </c>
      <c r="K359" s="36"/>
      <c r="L359" s="18"/>
      <c r="M359" s="1"/>
      <c r="U359" s="1"/>
      <c r="V359" s="1"/>
      <c r="W359" s="1"/>
      <c r="X359" s="1"/>
      <c r="Y359" s="1"/>
      <c r="Z359" s="1"/>
    </row>
    <row r="360" spans="1:26" x14ac:dyDescent="0.25">
      <c r="A360" s="1"/>
      <c r="B360" s="16" t="str">
        <f t="shared" si="30"/>
        <v/>
      </c>
      <c r="C360" s="17" t="str">
        <f t="shared" si="31"/>
        <v/>
      </c>
      <c r="D360" s="36" t="str">
        <f t="shared" si="32"/>
        <v/>
      </c>
      <c r="E360" s="104" t="str">
        <f t="shared" si="33"/>
        <v/>
      </c>
      <c r="F360" s="104" t="str">
        <f t="shared" si="34"/>
        <v/>
      </c>
      <c r="G360" s="30"/>
      <c r="H360" s="31"/>
      <c r="I360" s="32"/>
      <c r="J360" s="125" t="str">
        <f t="shared" si="35"/>
        <v/>
      </c>
      <c r="K360" s="36"/>
      <c r="L360" s="18"/>
      <c r="M360" s="1"/>
      <c r="U360" s="1"/>
      <c r="V360" s="1"/>
      <c r="W360" s="1"/>
      <c r="X360" s="1"/>
      <c r="Y360" s="1"/>
      <c r="Z360" s="1"/>
    </row>
    <row r="361" spans="1:26" x14ac:dyDescent="0.25">
      <c r="A361" s="1"/>
      <c r="B361" s="16" t="str">
        <f t="shared" si="30"/>
        <v/>
      </c>
      <c r="C361" s="17" t="str">
        <f t="shared" si="31"/>
        <v/>
      </c>
      <c r="D361" s="36" t="str">
        <f t="shared" si="32"/>
        <v/>
      </c>
      <c r="E361" s="104" t="str">
        <f t="shared" si="33"/>
        <v/>
      </c>
      <c r="F361" s="104" t="str">
        <f t="shared" si="34"/>
        <v/>
      </c>
      <c r="G361" s="30"/>
      <c r="H361" s="31"/>
      <c r="I361" s="32"/>
      <c r="J361" s="125" t="str">
        <f t="shared" si="35"/>
        <v/>
      </c>
      <c r="K361" s="36"/>
      <c r="L361" s="18"/>
      <c r="M361" s="1"/>
      <c r="U361" s="1"/>
      <c r="V361" s="1"/>
      <c r="W361" s="1"/>
      <c r="X361" s="1"/>
      <c r="Y361" s="1"/>
      <c r="Z361" s="1"/>
    </row>
    <row r="362" spans="1:26" x14ac:dyDescent="0.25">
      <c r="A362" s="1"/>
      <c r="B362" s="16" t="str">
        <f t="shared" si="30"/>
        <v/>
      </c>
      <c r="C362" s="17" t="str">
        <f t="shared" si="31"/>
        <v/>
      </c>
      <c r="D362" s="36" t="str">
        <f t="shared" si="32"/>
        <v/>
      </c>
      <c r="E362" s="104" t="str">
        <f t="shared" si="33"/>
        <v/>
      </c>
      <c r="F362" s="104" t="str">
        <f t="shared" si="34"/>
        <v/>
      </c>
      <c r="G362" s="30"/>
      <c r="H362" s="31"/>
      <c r="I362" s="32"/>
      <c r="J362" s="125" t="str">
        <f t="shared" si="35"/>
        <v/>
      </c>
      <c r="K362" s="36"/>
      <c r="L362" s="18"/>
      <c r="M362" s="1"/>
      <c r="U362" s="1"/>
      <c r="V362" s="1"/>
      <c r="W362" s="1"/>
      <c r="X362" s="1"/>
      <c r="Y362" s="1"/>
      <c r="Z362" s="1"/>
    </row>
    <row r="363" spans="1:26" x14ac:dyDescent="0.25">
      <c r="A363" s="1"/>
      <c r="B363" s="16" t="str">
        <f t="shared" si="30"/>
        <v/>
      </c>
      <c r="C363" s="17" t="str">
        <f t="shared" si="31"/>
        <v/>
      </c>
      <c r="D363" s="36" t="str">
        <f t="shared" si="32"/>
        <v/>
      </c>
      <c r="E363" s="104" t="str">
        <f t="shared" si="33"/>
        <v/>
      </c>
      <c r="F363" s="104" t="str">
        <f t="shared" si="34"/>
        <v/>
      </c>
      <c r="G363" s="30"/>
      <c r="H363" s="31"/>
      <c r="I363" s="32"/>
      <c r="J363" s="125" t="str">
        <f t="shared" si="35"/>
        <v/>
      </c>
      <c r="K363" s="36"/>
      <c r="L363" s="18"/>
      <c r="M363" s="1"/>
      <c r="U363" s="1"/>
      <c r="V363" s="1"/>
      <c r="W363" s="1"/>
      <c r="X363" s="1"/>
      <c r="Y363" s="1"/>
      <c r="Z363" s="1"/>
    </row>
    <row r="364" spans="1:26" x14ac:dyDescent="0.25">
      <c r="A364" s="1"/>
      <c r="B364" s="16" t="str">
        <f t="shared" si="30"/>
        <v/>
      </c>
      <c r="C364" s="17" t="str">
        <f t="shared" si="31"/>
        <v/>
      </c>
      <c r="D364" s="36" t="str">
        <f t="shared" si="32"/>
        <v/>
      </c>
      <c r="E364" s="104" t="str">
        <f t="shared" si="33"/>
        <v/>
      </c>
      <c r="F364" s="104" t="str">
        <f t="shared" si="34"/>
        <v/>
      </c>
      <c r="G364" s="30"/>
      <c r="H364" s="31"/>
      <c r="I364" s="32"/>
      <c r="J364" s="125" t="str">
        <f t="shared" si="35"/>
        <v/>
      </c>
      <c r="K364" s="36"/>
      <c r="L364" s="18"/>
      <c r="M364" s="1"/>
      <c r="U364" s="1"/>
      <c r="V364" s="1"/>
      <c r="W364" s="1"/>
      <c r="X364" s="1"/>
      <c r="Y364" s="1"/>
      <c r="Z364" s="1"/>
    </row>
    <row r="365" spans="1:26" x14ac:dyDescent="0.25">
      <c r="A365" s="1"/>
      <c r="B365" s="16" t="str">
        <f t="shared" si="30"/>
        <v/>
      </c>
      <c r="C365" s="17" t="str">
        <f t="shared" si="31"/>
        <v/>
      </c>
      <c r="D365" s="36" t="str">
        <f t="shared" si="32"/>
        <v/>
      </c>
      <c r="E365" s="104" t="str">
        <f t="shared" si="33"/>
        <v/>
      </c>
      <c r="F365" s="104" t="str">
        <f t="shared" si="34"/>
        <v/>
      </c>
      <c r="G365" s="30"/>
      <c r="H365" s="31"/>
      <c r="I365" s="32"/>
      <c r="J365" s="125" t="str">
        <f t="shared" si="35"/>
        <v/>
      </c>
      <c r="K365" s="36"/>
      <c r="L365" s="18"/>
      <c r="M365" s="1"/>
      <c r="U365" s="1"/>
      <c r="V365" s="1"/>
      <c r="W365" s="1"/>
      <c r="X365" s="1"/>
      <c r="Y365" s="1"/>
      <c r="Z365" s="1"/>
    </row>
    <row r="366" spans="1:26" x14ac:dyDescent="0.25">
      <c r="A366" s="1"/>
      <c r="B366" s="16" t="str">
        <f t="shared" si="30"/>
        <v/>
      </c>
      <c r="C366" s="17" t="str">
        <f t="shared" si="31"/>
        <v/>
      </c>
      <c r="D366" s="36" t="str">
        <f t="shared" si="32"/>
        <v/>
      </c>
      <c r="E366" s="104" t="str">
        <f t="shared" si="33"/>
        <v/>
      </c>
      <c r="F366" s="104" t="str">
        <f t="shared" si="34"/>
        <v/>
      </c>
      <c r="G366" s="30"/>
      <c r="H366" s="31"/>
      <c r="I366" s="32"/>
      <c r="J366" s="125" t="str">
        <f t="shared" si="35"/>
        <v/>
      </c>
      <c r="K366" s="36"/>
      <c r="L366" s="18"/>
      <c r="M366" s="1"/>
      <c r="U366" s="1"/>
      <c r="V366" s="1"/>
      <c r="W366" s="1"/>
      <c r="X366" s="1"/>
      <c r="Y366" s="1"/>
      <c r="Z366" s="1"/>
    </row>
    <row r="367" spans="1:26" x14ac:dyDescent="0.25">
      <c r="A367" s="1"/>
      <c r="B367" s="16" t="str">
        <f t="shared" si="30"/>
        <v/>
      </c>
      <c r="C367" s="17" t="str">
        <f t="shared" si="31"/>
        <v/>
      </c>
      <c r="D367" s="36" t="str">
        <f t="shared" si="32"/>
        <v/>
      </c>
      <c r="E367" s="104" t="str">
        <f t="shared" si="33"/>
        <v/>
      </c>
      <c r="F367" s="104" t="str">
        <f t="shared" si="34"/>
        <v/>
      </c>
      <c r="G367" s="30"/>
      <c r="H367" s="31"/>
      <c r="I367" s="32"/>
      <c r="J367" s="125" t="str">
        <f t="shared" si="35"/>
        <v/>
      </c>
      <c r="K367" s="36"/>
      <c r="L367" s="18"/>
      <c r="M367" s="1"/>
      <c r="U367" s="1"/>
      <c r="V367" s="1"/>
      <c r="W367" s="1"/>
      <c r="X367" s="1"/>
      <c r="Y367" s="1"/>
      <c r="Z367" s="1"/>
    </row>
    <row r="368" spans="1:26" x14ac:dyDescent="0.25">
      <c r="A368" s="1"/>
      <c r="B368" s="16" t="str">
        <f t="shared" si="30"/>
        <v/>
      </c>
      <c r="C368" s="17" t="str">
        <f t="shared" si="31"/>
        <v/>
      </c>
      <c r="D368" s="36" t="str">
        <f t="shared" si="32"/>
        <v/>
      </c>
      <c r="E368" s="104" t="str">
        <f t="shared" si="33"/>
        <v/>
      </c>
      <c r="F368" s="104" t="str">
        <f t="shared" si="34"/>
        <v/>
      </c>
      <c r="G368" s="30"/>
      <c r="H368" s="31"/>
      <c r="I368" s="32"/>
      <c r="J368" s="125" t="str">
        <f t="shared" si="35"/>
        <v/>
      </c>
      <c r="K368" s="36"/>
      <c r="L368" s="18"/>
      <c r="M368" s="1"/>
      <c r="U368" s="1"/>
      <c r="V368" s="1"/>
      <c r="W368" s="1"/>
      <c r="X368" s="1"/>
      <c r="Y368" s="1"/>
      <c r="Z368" s="1"/>
    </row>
    <row r="369" spans="1:26" x14ac:dyDescent="0.25">
      <c r="A369" s="1"/>
      <c r="B369" s="16" t="str">
        <f t="shared" si="30"/>
        <v/>
      </c>
      <c r="C369" s="17" t="str">
        <f t="shared" si="31"/>
        <v/>
      </c>
      <c r="D369" s="36" t="str">
        <f t="shared" si="32"/>
        <v/>
      </c>
      <c r="E369" s="104" t="str">
        <f t="shared" si="33"/>
        <v/>
      </c>
      <c r="F369" s="104" t="str">
        <f t="shared" si="34"/>
        <v/>
      </c>
      <c r="G369" s="30"/>
      <c r="H369" s="31"/>
      <c r="I369" s="32"/>
      <c r="J369" s="125" t="str">
        <f t="shared" si="35"/>
        <v/>
      </c>
      <c r="K369" s="36"/>
      <c r="L369" s="18"/>
      <c r="M369" s="1"/>
      <c r="U369" s="1"/>
      <c r="V369" s="1"/>
      <c r="W369" s="1"/>
      <c r="X369" s="1"/>
      <c r="Y369" s="1"/>
      <c r="Z369" s="1"/>
    </row>
    <row r="370" spans="1:26" x14ac:dyDescent="0.25">
      <c r="A370" s="1"/>
      <c r="B370" s="16" t="str">
        <f t="shared" si="30"/>
        <v/>
      </c>
      <c r="C370" s="17" t="str">
        <f t="shared" si="31"/>
        <v/>
      </c>
      <c r="D370" s="36" t="str">
        <f t="shared" si="32"/>
        <v/>
      </c>
      <c r="E370" s="104" t="str">
        <f t="shared" si="33"/>
        <v/>
      </c>
      <c r="F370" s="104" t="str">
        <f t="shared" si="34"/>
        <v/>
      </c>
      <c r="G370" s="30"/>
      <c r="H370" s="31"/>
      <c r="I370" s="32"/>
      <c r="J370" s="125" t="str">
        <f t="shared" si="35"/>
        <v/>
      </c>
      <c r="K370" s="36"/>
      <c r="L370" s="18"/>
      <c r="M370" s="1"/>
      <c r="U370" s="1"/>
      <c r="V370" s="1"/>
      <c r="W370" s="1"/>
      <c r="X370" s="1"/>
      <c r="Y370" s="1"/>
      <c r="Z370" s="1"/>
    </row>
    <row r="371" spans="1:26" x14ac:dyDescent="0.25">
      <c r="A371" s="1"/>
      <c r="B371" s="16" t="str">
        <f t="shared" si="30"/>
        <v/>
      </c>
      <c r="C371" s="17" t="str">
        <f t="shared" si="31"/>
        <v/>
      </c>
      <c r="D371" s="36" t="str">
        <f t="shared" si="32"/>
        <v/>
      </c>
      <c r="E371" s="104" t="str">
        <f t="shared" si="33"/>
        <v/>
      </c>
      <c r="F371" s="104" t="str">
        <f t="shared" si="34"/>
        <v/>
      </c>
      <c r="G371" s="30"/>
      <c r="H371" s="31"/>
      <c r="I371" s="32"/>
      <c r="J371" s="125" t="str">
        <f t="shared" si="35"/>
        <v/>
      </c>
      <c r="K371" s="36"/>
      <c r="L371" s="18"/>
      <c r="M371" s="1"/>
      <c r="U371" s="1"/>
      <c r="V371" s="1"/>
      <c r="W371" s="1"/>
      <c r="X371" s="1"/>
      <c r="Y371" s="1"/>
      <c r="Z371" s="1"/>
    </row>
    <row r="372" spans="1:26" x14ac:dyDescent="0.25">
      <c r="A372" s="1"/>
      <c r="B372" s="16" t="str">
        <f t="shared" si="30"/>
        <v/>
      </c>
      <c r="C372" s="17" t="str">
        <f t="shared" si="31"/>
        <v/>
      </c>
      <c r="D372" s="36" t="str">
        <f t="shared" si="32"/>
        <v/>
      </c>
      <c r="E372" s="104" t="str">
        <f t="shared" si="33"/>
        <v/>
      </c>
      <c r="F372" s="104" t="str">
        <f t="shared" si="34"/>
        <v/>
      </c>
      <c r="G372" s="30"/>
      <c r="H372" s="31"/>
      <c r="I372" s="32"/>
      <c r="J372" s="125" t="str">
        <f t="shared" si="35"/>
        <v/>
      </c>
      <c r="K372" s="36"/>
      <c r="L372" s="18"/>
      <c r="M372" s="1"/>
      <c r="U372" s="1"/>
      <c r="V372" s="1"/>
      <c r="W372" s="1"/>
      <c r="X372" s="1"/>
      <c r="Y372" s="1"/>
      <c r="Z372" s="1"/>
    </row>
    <row r="373" spans="1:26" x14ac:dyDescent="0.25">
      <c r="A373" s="1"/>
      <c r="B373" s="16" t="str">
        <f t="shared" si="30"/>
        <v/>
      </c>
      <c r="C373" s="17" t="str">
        <f t="shared" si="31"/>
        <v/>
      </c>
      <c r="D373" s="36" t="str">
        <f t="shared" si="32"/>
        <v/>
      </c>
      <c r="E373" s="104" t="str">
        <f t="shared" si="33"/>
        <v/>
      </c>
      <c r="F373" s="104" t="str">
        <f t="shared" si="34"/>
        <v/>
      </c>
      <c r="G373" s="30"/>
      <c r="H373" s="31"/>
      <c r="I373" s="32"/>
      <c r="J373" s="125" t="str">
        <f t="shared" si="35"/>
        <v/>
      </c>
      <c r="K373" s="36"/>
      <c r="L373" s="18"/>
      <c r="M373" s="1"/>
      <c r="U373" s="1"/>
      <c r="V373" s="1"/>
      <c r="W373" s="1"/>
      <c r="X373" s="1"/>
      <c r="Y373" s="1"/>
      <c r="Z373" s="1"/>
    </row>
    <row r="374" spans="1:26" x14ac:dyDescent="0.25">
      <c r="A374" s="1"/>
      <c r="B374" s="16" t="str">
        <f t="shared" si="30"/>
        <v/>
      </c>
      <c r="C374" s="17" t="str">
        <f t="shared" si="31"/>
        <v/>
      </c>
      <c r="D374" s="36" t="str">
        <f t="shared" si="32"/>
        <v/>
      </c>
      <c r="E374" s="104" t="str">
        <f t="shared" si="33"/>
        <v/>
      </c>
      <c r="F374" s="104" t="str">
        <f t="shared" si="34"/>
        <v/>
      </c>
      <c r="G374" s="30"/>
      <c r="H374" s="31"/>
      <c r="I374" s="32"/>
      <c r="J374" s="125" t="str">
        <f t="shared" si="35"/>
        <v/>
      </c>
      <c r="K374" s="36"/>
      <c r="L374" s="18"/>
      <c r="M374" s="1"/>
      <c r="U374" s="1"/>
      <c r="V374" s="1"/>
      <c r="W374" s="1"/>
      <c r="X374" s="1"/>
      <c r="Y374" s="1"/>
      <c r="Z374" s="1"/>
    </row>
    <row r="375" spans="1:26" x14ac:dyDescent="0.25">
      <c r="A375" s="1"/>
      <c r="B375" s="16" t="str">
        <f t="shared" si="30"/>
        <v/>
      </c>
      <c r="C375" s="17" t="str">
        <f t="shared" si="31"/>
        <v/>
      </c>
      <c r="D375" s="36" t="str">
        <f t="shared" si="32"/>
        <v/>
      </c>
      <c r="E375" s="104" t="str">
        <f t="shared" si="33"/>
        <v/>
      </c>
      <c r="F375" s="104" t="str">
        <f t="shared" si="34"/>
        <v/>
      </c>
      <c r="G375" s="30"/>
      <c r="H375" s="31"/>
      <c r="I375" s="32"/>
      <c r="J375" s="125" t="str">
        <f t="shared" si="35"/>
        <v/>
      </c>
      <c r="K375" s="36"/>
      <c r="L375" s="18"/>
      <c r="M375" s="1"/>
      <c r="U375" s="1"/>
      <c r="V375" s="1"/>
      <c r="W375" s="1"/>
      <c r="X375" s="1"/>
      <c r="Y375" s="1"/>
      <c r="Z375" s="1"/>
    </row>
    <row r="376" spans="1:26" x14ac:dyDescent="0.25">
      <c r="A376" s="1"/>
      <c r="B376" s="16" t="str">
        <f t="shared" si="30"/>
        <v/>
      </c>
      <c r="C376" s="17" t="str">
        <f t="shared" si="31"/>
        <v/>
      </c>
      <c r="D376" s="36" t="str">
        <f t="shared" si="32"/>
        <v/>
      </c>
      <c r="E376" s="104" t="str">
        <f t="shared" si="33"/>
        <v/>
      </c>
      <c r="F376" s="104" t="str">
        <f t="shared" si="34"/>
        <v/>
      </c>
      <c r="G376" s="30"/>
      <c r="H376" s="31"/>
      <c r="I376" s="32"/>
      <c r="J376" s="125" t="str">
        <f t="shared" si="35"/>
        <v/>
      </c>
      <c r="K376" s="36"/>
      <c r="L376" s="18"/>
      <c r="M376" s="1"/>
      <c r="U376" s="1"/>
      <c r="V376" s="1"/>
      <c r="W376" s="1"/>
      <c r="X376" s="1"/>
      <c r="Y376" s="1"/>
      <c r="Z376" s="1"/>
    </row>
    <row r="377" spans="1:26" x14ac:dyDescent="0.25">
      <c r="A377" s="1"/>
      <c r="B377" s="16" t="str">
        <f t="shared" si="30"/>
        <v/>
      </c>
      <c r="C377" s="17" t="str">
        <f t="shared" si="31"/>
        <v/>
      </c>
      <c r="D377" s="36" t="str">
        <f t="shared" si="32"/>
        <v/>
      </c>
      <c r="E377" s="104" t="str">
        <f t="shared" si="33"/>
        <v/>
      </c>
      <c r="F377" s="104" t="str">
        <f t="shared" si="34"/>
        <v/>
      </c>
      <c r="G377" s="30"/>
      <c r="H377" s="31"/>
      <c r="I377" s="32"/>
      <c r="J377" s="125" t="str">
        <f t="shared" si="35"/>
        <v/>
      </c>
      <c r="K377" s="36"/>
      <c r="L377" s="18"/>
      <c r="M377" s="1"/>
      <c r="U377" s="1"/>
      <c r="V377" s="1"/>
      <c r="W377" s="1"/>
      <c r="X377" s="1"/>
      <c r="Y377" s="1"/>
      <c r="Z377" s="1"/>
    </row>
    <row r="378" spans="1:26" x14ac:dyDescent="0.25">
      <c r="A378" s="1"/>
      <c r="B378" s="16" t="str">
        <f t="shared" si="30"/>
        <v/>
      </c>
      <c r="C378" s="17" t="str">
        <f t="shared" si="31"/>
        <v/>
      </c>
      <c r="D378" s="36" t="str">
        <f t="shared" si="32"/>
        <v/>
      </c>
      <c r="E378" s="104" t="str">
        <f t="shared" si="33"/>
        <v/>
      </c>
      <c r="F378" s="104" t="str">
        <f t="shared" si="34"/>
        <v/>
      </c>
      <c r="G378" s="30"/>
      <c r="H378" s="31"/>
      <c r="I378" s="32"/>
      <c r="J378" s="125" t="str">
        <f t="shared" si="35"/>
        <v/>
      </c>
      <c r="K378" s="36"/>
      <c r="L378" s="18"/>
      <c r="M378" s="1"/>
      <c r="U378" s="1"/>
      <c r="V378" s="1"/>
      <c r="W378" s="1"/>
      <c r="X378" s="1"/>
      <c r="Y378" s="1"/>
      <c r="Z378" s="1"/>
    </row>
    <row r="379" spans="1:26" x14ac:dyDescent="0.25">
      <c r="A379" s="1"/>
      <c r="B379" s="16" t="str">
        <f t="shared" si="30"/>
        <v/>
      </c>
      <c r="C379" s="17" t="str">
        <f t="shared" si="31"/>
        <v/>
      </c>
      <c r="D379" s="36" t="str">
        <f t="shared" si="32"/>
        <v/>
      </c>
      <c r="E379" s="104" t="str">
        <f t="shared" si="33"/>
        <v/>
      </c>
      <c r="F379" s="104" t="str">
        <f t="shared" si="34"/>
        <v/>
      </c>
      <c r="G379" s="30"/>
      <c r="H379" s="31"/>
      <c r="I379" s="32"/>
      <c r="J379" s="125" t="str">
        <f t="shared" si="35"/>
        <v/>
      </c>
      <c r="K379" s="36"/>
      <c r="L379" s="18"/>
      <c r="M379" s="1"/>
      <c r="U379" s="1"/>
      <c r="V379" s="1"/>
      <c r="W379" s="1"/>
      <c r="X379" s="1"/>
      <c r="Y379" s="1"/>
      <c r="Z379" s="1"/>
    </row>
    <row r="380" spans="1:26" x14ac:dyDescent="0.25">
      <c r="A380" s="1"/>
      <c r="B380" s="16" t="str">
        <f t="shared" si="30"/>
        <v/>
      </c>
      <c r="C380" s="17" t="str">
        <f t="shared" si="31"/>
        <v/>
      </c>
      <c r="D380" s="36" t="str">
        <f t="shared" si="32"/>
        <v/>
      </c>
      <c r="E380" s="104" t="str">
        <f t="shared" si="33"/>
        <v/>
      </c>
      <c r="F380" s="104" t="str">
        <f t="shared" si="34"/>
        <v/>
      </c>
      <c r="G380" s="30"/>
      <c r="H380" s="31"/>
      <c r="I380" s="32"/>
      <c r="J380" s="125" t="str">
        <f t="shared" si="35"/>
        <v/>
      </c>
      <c r="K380" s="36"/>
      <c r="L380" s="18"/>
      <c r="M380" s="1"/>
      <c r="U380" s="1"/>
      <c r="V380" s="1"/>
      <c r="W380" s="1"/>
      <c r="X380" s="1"/>
      <c r="Y380" s="1"/>
      <c r="Z380" s="1"/>
    </row>
    <row r="381" spans="1:26" x14ac:dyDescent="0.25">
      <c r="A381" s="1"/>
      <c r="B381" s="16" t="str">
        <f t="shared" si="30"/>
        <v/>
      </c>
      <c r="C381" s="17" t="str">
        <f t="shared" si="31"/>
        <v/>
      </c>
      <c r="D381" s="36" t="str">
        <f t="shared" si="32"/>
        <v/>
      </c>
      <c r="E381" s="104" t="str">
        <f t="shared" si="33"/>
        <v/>
      </c>
      <c r="F381" s="104" t="str">
        <f t="shared" si="34"/>
        <v/>
      </c>
      <c r="G381" s="30"/>
      <c r="H381" s="31"/>
      <c r="I381" s="32"/>
      <c r="J381" s="125" t="str">
        <f t="shared" si="35"/>
        <v/>
      </c>
      <c r="K381" s="36"/>
      <c r="L381" s="18"/>
      <c r="M381" s="1"/>
      <c r="U381" s="1"/>
      <c r="V381" s="1"/>
      <c r="W381" s="1"/>
      <c r="X381" s="1"/>
      <c r="Y381" s="1"/>
      <c r="Z381" s="1"/>
    </row>
    <row r="382" spans="1:26" x14ac:dyDescent="0.25">
      <c r="A382" s="1"/>
      <c r="B382" s="16" t="str">
        <f t="shared" si="30"/>
        <v/>
      </c>
      <c r="C382" s="17" t="str">
        <f t="shared" si="31"/>
        <v/>
      </c>
      <c r="D382" s="36" t="str">
        <f t="shared" si="32"/>
        <v/>
      </c>
      <c r="E382" s="104" t="str">
        <f t="shared" si="33"/>
        <v/>
      </c>
      <c r="F382" s="104" t="str">
        <f t="shared" si="34"/>
        <v/>
      </c>
      <c r="G382" s="30"/>
      <c r="H382" s="31"/>
      <c r="I382" s="32"/>
      <c r="J382" s="125" t="str">
        <f t="shared" si="35"/>
        <v/>
      </c>
      <c r="K382" s="36"/>
      <c r="L382" s="18"/>
      <c r="M382" s="1"/>
      <c r="U382" s="1"/>
      <c r="V382" s="1"/>
      <c r="W382" s="1"/>
      <c r="X382" s="1"/>
      <c r="Y382" s="1"/>
      <c r="Z382" s="1"/>
    </row>
    <row r="383" spans="1:26" x14ac:dyDescent="0.25">
      <c r="A383" s="1"/>
      <c r="B383" s="16" t="str">
        <f t="shared" si="30"/>
        <v/>
      </c>
      <c r="C383" s="17" t="str">
        <f t="shared" si="31"/>
        <v/>
      </c>
      <c r="D383" s="36" t="str">
        <f t="shared" si="32"/>
        <v/>
      </c>
      <c r="E383" s="104" t="str">
        <f t="shared" si="33"/>
        <v/>
      </c>
      <c r="F383" s="104" t="str">
        <f t="shared" si="34"/>
        <v/>
      </c>
      <c r="G383" s="30"/>
      <c r="H383" s="31"/>
      <c r="I383" s="32"/>
      <c r="J383" s="125" t="str">
        <f t="shared" si="35"/>
        <v/>
      </c>
      <c r="K383" s="36"/>
      <c r="L383" s="18"/>
      <c r="M383" s="1"/>
      <c r="U383" s="1"/>
      <c r="V383" s="1"/>
      <c r="W383" s="1"/>
      <c r="X383" s="1"/>
      <c r="Y383" s="1"/>
      <c r="Z383" s="1"/>
    </row>
    <row r="384" spans="1:26" x14ac:dyDescent="0.25">
      <c r="A384" s="1"/>
      <c r="B384" s="16" t="str">
        <f t="shared" si="30"/>
        <v/>
      </c>
      <c r="C384" s="17" t="str">
        <f t="shared" si="31"/>
        <v/>
      </c>
      <c r="D384" s="36" t="str">
        <f t="shared" si="32"/>
        <v/>
      </c>
      <c r="E384" s="104" t="str">
        <f t="shared" si="33"/>
        <v/>
      </c>
      <c r="F384" s="104" t="str">
        <f t="shared" si="34"/>
        <v/>
      </c>
      <c r="G384" s="30"/>
      <c r="H384" s="31"/>
      <c r="I384" s="32"/>
      <c r="J384" s="125" t="str">
        <f t="shared" si="35"/>
        <v/>
      </c>
      <c r="K384" s="36"/>
      <c r="L384" s="18"/>
      <c r="M384" s="1"/>
      <c r="U384" s="1"/>
      <c r="V384" s="1"/>
      <c r="W384" s="1"/>
      <c r="X384" s="1"/>
      <c r="Y384" s="1"/>
      <c r="Z384" s="1"/>
    </row>
    <row r="385" spans="1:26" x14ac:dyDescent="0.25">
      <c r="A385" s="1"/>
      <c r="B385" s="16" t="str">
        <f t="shared" si="30"/>
        <v/>
      </c>
      <c r="C385" s="17" t="str">
        <f t="shared" si="31"/>
        <v/>
      </c>
      <c r="D385" s="36" t="str">
        <f t="shared" si="32"/>
        <v/>
      </c>
      <c r="E385" s="104" t="str">
        <f t="shared" si="33"/>
        <v/>
      </c>
      <c r="F385" s="104" t="str">
        <f t="shared" si="34"/>
        <v/>
      </c>
      <c r="G385" s="30"/>
      <c r="H385" s="31"/>
      <c r="I385" s="32"/>
      <c r="J385" s="125" t="str">
        <f t="shared" si="35"/>
        <v/>
      </c>
      <c r="K385" s="36"/>
      <c r="L385" s="18"/>
      <c r="M385" s="1"/>
      <c r="U385" s="1"/>
      <c r="V385" s="1"/>
      <c r="W385" s="1"/>
      <c r="X385" s="1"/>
      <c r="Y385" s="1"/>
      <c r="Z385" s="1"/>
    </row>
    <row r="386" spans="1:26" x14ac:dyDescent="0.25">
      <c r="A386" s="1"/>
      <c r="B386" s="16" t="str">
        <f t="shared" si="30"/>
        <v/>
      </c>
      <c r="C386" s="17" t="str">
        <f t="shared" si="31"/>
        <v/>
      </c>
      <c r="D386" s="36" t="str">
        <f t="shared" si="32"/>
        <v/>
      </c>
      <c r="E386" s="104" t="str">
        <f t="shared" si="33"/>
        <v/>
      </c>
      <c r="F386" s="104" t="str">
        <f t="shared" si="34"/>
        <v/>
      </c>
      <c r="G386" s="30"/>
      <c r="H386" s="31"/>
      <c r="I386" s="32"/>
      <c r="J386" s="125" t="str">
        <f t="shared" si="35"/>
        <v/>
      </c>
      <c r="K386" s="36"/>
      <c r="L386" s="18"/>
      <c r="M386" s="1"/>
      <c r="U386" s="1"/>
      <c r="V386" s="1"/>
      <c r="W386" s="1"/>
      <c r="X386" s="1"/>
      <c r="Y386" s="1"/>
      <c r="Z386" s="1"/>
    </row>
    <row r="387" spans="1:26" x14ac:dyDescent="0.25">
      <c r="A387" s="1"/>
      <c r="B387" s="16" t="str">
        <f t="shared" si="30"/>
        <v/>
      </c>
      <c r="C387" s="17" t="str">
        <f t="shared" si="31"/>
        <v/>
      </c>
      <c r="D387" s="36" t="str">
        <f t="shared" si="32"/>
        <v/>
      </c>
      <c r="E387" s="104" t="str">
        <f t="shared" si="33"/>
        <v/>
      </c>
      <c r="F387" s="104" t="str">
        <f t="shared" si="34"/>
        <v/>
      </c>
      <c r="G387" s="30"/>
      <c r="H387" s="31"/>
      <c r="I387" s="32"/>
      <c r="J387" s="125" t="str">
        <f t="shared" si="35"/>
        <v/>
      </c>
      <c r="K387" s="36"/>
      <c r="L387" s="18"/>
      <c r="M387" s="1"/>
      <c r="U387" s="1"/>
      <c r="V387" s="1"/>
      <c r="W387" s="1"/>
      <c r="X387" s="1"/>
      <c r="Y387" s="1"/>
      <c r="Z387" s="1"/>
    </row>
    <row r="388" spans="1:26" x14ac:dyDescent="0.25">
      <c r="A388" s="1"/>
      <c r="B388" s="16" t="str">
        <f t="shared" si="30"/>
        <v/>
      </c>
      <c r="C388" s="17" t="str">
        <f t="shared" si="31"/>
        <v/>
      </c>
      <c r="D388" s="36" t="str">
        <f t="shared" si="32"/>
        <v/>
      </c>
      <c r="E388" s="104" t="str">
        <f t="shared" si="33"/>
        <v/>
      </c>
      <c r="F388" s="104" t="str">
        <f t="shared" si="34"/>
        <v/>
      </c>
      <c r="G388" s="30"/>
      <c r="H388" s="31"/>
      <c r="I388" s="32"/>
      <c r="J388" s="125" t="str">
        <f t="shared" si="35"/>
        <v/>
      </c>
      <c r="K388" s="36"/>
      <c r="L388" s="18"/>
      <c r="M388" s="1"/>
      <c r="U388" s="1"/>
      <c r="V388" s="1"/>
      <c r="W388" s="1"/>
      <c r="X388" s="1"/>
      <c r="Y388" s="1"/>
      <c r="Z388" s="1"/>
    </row>
    <row r="389" spans="1:26" x14ac:dyDescent="0.25">
      <c r="A389" s="1"/>
      <c r="B389" s="16" t="str">
        <f t="shared" si="30"/>
        <v/>
      </c>
      <c r="C389" s="17" t="str">
        <f t="shared" si="31"/>
        <v/>
      </c>
      <c r="D389" s="36" t="str">
        <f t="shared" si="32"/>
        <v/>
      </c>
      <c r="E389" s="104" t="str">
        <f t="shared" si="33"/>
        <v/>
      </c>
      <c r="F389" s="104" t="str">
        <f t="shared" si="34"/>
        <v/>
      </c>
      <c r="G389" s="30"/>
      <c r="H389" s="31"/>
      <c r="I389" s="32"/>
      <c r="J389" s="125" t="str">
        <f t="shared" si="35"/>
        <v/>
      </c>
      <c r="K389" s="36"/>
      <c r="L389" s="18"/>
      <c r="M389" s="1"/>
      <c r="U389" s="1"/>
      <c r="V389" s="1"/>
      <c r="W389" s="1"/>
      <c r="X389" s="1"/>
      <c r="Y389" s="1"/>
      <c r="Z389" s="1"/>
    </row>
    <row r="390" spans="1:26" x14ac:dyDescent="0.25">
      <c r="A390" s="1"/>
      <c r="B390" s="16" t="str">
        <f t="shared" si="30"/>
        <v/>
      </c>
      <c r="C390" s="17" t="str">
        <f t="shared" si="31"/>
        <v/>
      </c>
      <c r="D390" s="36" t="str">
        <f t="shared" si="32"/>
        <v/>
      </c>
      <c r="E390" s="104" t="str">
        <f t="shared" si="33"/>
        <v/>
      </c>
      <c r="F390" s="104" t="str">
        <f t="shared" si="34"/>
        <v/>
      </c>
      <c r="G390" s="30"/>
      <c r="H390" s="31"/>
      <c r="I390" s="32"/>
      <c r="J390" s="125" t="str">
        <f t="shared" si="35"/>
        <v/>
      </c>
      <c r="K390" s="36"/>
      <c r="L390" s="18"/>
      <c r="M390" s="1"/>
      <c r="U390" s="1"/>
      <c r="V390" s="1"/>
      <c r="W390" s="1"/>
      <c r="X390" s="1"/>
      <c r="Y390" s="1"/>
      <c r="Z390" s="1"/>
    </row>
    <row r="391" spans="1:26" x14ac:dyDescent="0.25">
      <c r="A391" s="1"/>
      <c r="B391" s="16" t="str">
        <f t="shared" si="30"/>
        <v/>
      </c>
      <c r="C391" s="17" t="str">
        <f t="shared" si="31"/>
        <v/>
      </c>
      <c r="D391" s="36" t="str">
        <f t="shared" si="32"/>
        <v/>
      </c>
      <c r="E391" s="104" t="str">
        <f t="shared" si="33"/>
        <v/>
      </c>
      <c r="F391" s="104" t="str">
        <f t="shared" si="34"/>
        <v/>
      </c>
      <c r="G391" s="30"/>
      <c r="H391" s="31"/>
      <c r="I391" s="32"/>
      <c r="J391" s="125" t="str">
        <f t="shared" si="35"/>
        <v/>
      </c>
      <c r="K391" s="36"/>
      <c r="L391" s="18"/>
      <c r="M391" s="1"/>
      <c r="U391" s="1"/>
      <c r="V391" s="1"/>
      <c r="W391" s="1"/>
      <c r="X391" s="1"/>
      <c r="Y391" s="1"/>
      <c r="Z391" s="1"/>
    </row>
    <row r="392" spans="1:26" x14ac:dyDescent="0.25">
      <c r="A392" s="1"/>
      <c r="B392" s="16" t="str">
        <f t="shared" si="30"/>
        <v/>
      </c>
      <c r="C392" s="17" t="str">
        <f t="shared" si="31"/>
        <v/>
      </c>
      <c r="D392" s="36" t="str">
        <f t="shared" si="32"/>
        <v/>
      </c>
      <c r="E392" s="104" t="str">
        <f t="shared" si="33"/>
        <v/>
      </c>
      <c r="F392" s="104" t="str">
        <f t="shared" si="34"/>
        <v/>
      </c>
      <c r="G392" s="30"/>
      <c r="H392" s="31"/>
      <c r="I392" s="32"/>
      <c r="J392" s="125" t="str">
        <f t="shared" si="35"/>
        <v/>
      </c>
      <c r="K392" s="36"/>
      <c r="L392" s="18"/>
      <c r="M392" s="1"/>
      <c r="U392" s="1"/>
      <c r="V392" s="1"/>
      <c r="W392" s="1"/>
      <c r="X392" s="1"/>
      <c r="Y392" s="1"/>
      <c r="Z392" s="1"/>
    </row>
    <row r="393" spans="1:26" x14ac:dyDescent="0.25">
      <c r="A393" s="1"/>
      <c r="B393" s="16" t="str">
        <f t="shared" si="30"/>
        <v/>
      </c>
      <c r="C393" s="17" t="str">
        <f t="shared" si="31"/>
        <v/>
      </c>
      <c r="D393" s="36" t="str">
        <f t="shared" si="32"/>
        <v/>
      </c>
      <c r="E393" s="104" t="str">
        <f t="shared" si="33"/>
        <v/>
      </c>
      <c r="F393" s="104" t="str">
        <f t="shared" si="34"/>
        <v/>
      </c>
      <c r="G393" s="30"/>
      <c r="H393" s="31"/>
      <c r="I393" s="32"/>
      <c r="J393" s="125" t="str">
        <f t="shared" si="35"/>
        <v/>
      </c>
      <c r="K393" s="36"/>
      <c r="L393" s="18"/>
      <c r="M393" s="1"/>
      <c r="U393" s="1"/>
      <c r="V393" s="1"/>
      <c r="W393" s="1"/>
      <c r="X393" s="1"/>
      <c r="Y393" s="1"/>
      <c r="Z393" s="1"/>
    </row>
    <row r="394" spans="1:26" x14ac:dyDescent="0.25">
      <c r="A394" s="1"/>
      <c r="B394" s="16" t="str">
        <f t="shared" si="30"/>
        <v/>
      </c>
      <c r="C394" s="17" t="str">
        <f t="shared" si="31"/>
        <v/>
      </c>
      <c r="D394" s="36" t="str">
        <f t="shared" si="32"/>
        <v/>
      </c>
      <c r="E394" s="104" t="str">
        <f t="shared" si="33"/>
        <v/>
      </c>
      <c r="F394" s="104" t="str">
        <f t="shared" si="34"/>
        <v/>
      </c>
      <c r="G394" s="30"/>
      <c r="H394" s="31"/>
      <c r="I394" s="32"/>
      <c r="J394" s="125" t="str">
        <f t="shared" si="35"/>
        <v/>
      </c>
      <c r="K394" s="36"/>
      <c r="L394" s="18"/>
      <c r="M394" s="1"/>
      <c r="U394" s="1"/>
      <c r="V394" s="1"/>
      <c r="W394" s="1"/>
      <c r="X394" s="1"/>
      <c r="Y394" s="1"/>
      <c r="Z394" s="1"/>
    </row>
    <row r="395" spans="1:26" x14ac:dyDescent="0.25">
      <c r="A395" s="1"/>
      <c r="B395" s="16" t="str">
        <f t="shared" si="30"/>
        <v/>
      </c>
      <c r="C395" s="17" t="str">
        <f t="shared" si="31"/>
        <v/>
      </c>
      <c r="D395" s="36" t="str">
        <f t="shared" si="32"/>
        <v/>
      </c>
      <c r="E395" s="104" t="str">
        <f t="shared" si="33"/>
        <v/>
      </c>
      <c r="F395" s="104" t="str">
        <f t="shared" si="34"/>
        <v/>
      </c>
      <c r="G395" s="30"/>
      <c r="H395" s="31"/>
      <c r="I395" s="32"/>
      <c r="J395" s="125" t="str">
        <f t="shared" si="35"/>
        <v/>
      </c>
      <c r="K395" s="36"/>
      <c r="L395" s="18"/>
      <c r="M395" s="1"/>
      <c r="U395" s="1"/>
      <c r="V395" s="1"/>
      <c r="W395" s="1"/>
      <c r="X395" s="1"/>
      <c r="Y395" s="1"/>
      <c r="Z395" s="1"/>
    </row>
    <row r="396" spans="1:26" x14ac:dyDescent="0.25">
      <c r="A396" s="1"/>
      <c r="B396" s="16" t="str">
        <f t="shared" ref="B396:B459" si="36">IF(AND(G396="",I396="",J396=""),"",$I$3)</f>
        <v/>
      </c>
      <c r="C396" s="17" t="str">
        <f t="shared" ref="C396:C459" si="37">IF(B396&lt;&gt;"",C395+1,"")</f>
        <v/>
      </c>
      <c r="D396" s="36" t="str">
        <f t="shared" ref="D396:D459" si="38">IF(C396="","","Pillar 2")</f>
        <v/>
      </c>
      <c r="E396" s="104" t="str">
        <f t="shared" ref="E396:E459" si="39">IF(ISERROR(VLOOKUP(G396,$O$11:$Q$1000,2,FALSE)),"",VLOOKUP(G396,$O$11:$Q$1000,2,FALSE))</f>
        <v/>
      </c>
      <c r="F396" s="104" t="str">
        <f t="shared" ref="F396:F459" si="40">IF(ISERROR(VLOOKUP(G396,$O$11:$Q$1000,3,FALSE)),"",VLOOKUP(G396,$O$11:$Q$1000,3,FALSE))</f>
        <v/>
      </c>
      <c r="G396" s="30"/>
      <c r="H396" s="31"/>
      <c r="I396" s="32"/>
      <c r="J396" s="125" t="str">
        <f t="shared" ref="J396:J459" si="41">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6"/>
        <v/>
      </c>
      <c r="C397" s="17" t="str">
        <f t="shared" si="37"/>
        <v/>
      </c>
      <c r="D397" s="36" t="str">
        <f t="shared" si="38"/>
        <v/>
      </c>
      <c r="E397" s="104" t="str">
        <f t="shared" si="39"/>
        <v/>
      </c>
      <c r="F397" s="104" t="str">
        <f t="shared" si="40"/>
        <v/>
      </c>
      <c r="G397" s="30"/>
      <c r="H397" s="31"/>
      <c r="I397" s="32"/>
      <c r="J397" s="125" t="str">
        <f t="shared" si="41"/>
        <v/>
      </c>
      <c r="K397" s="36"/>
      <c r="L397" s="18"/>
      <c r="M397" s="1"/>
      <c r="U397" s="1"/>
      <c r="V397" s="1"/>
      <c r="W397" s="1"/>
      <c r="X397" s="1"/>
      <c r="Y397" s="1"/>
      <c r="Z397" s="1"/>
    </row>
    <row r="398" spans="1:26" x14ac:dyDescent="0.25">
      <c r="A398" s="1"/>
      <c r="B398" s="16" t="str">
        <f t="shared" si="36"/>
        <v/>
      </c>
      <c r="C398" s="17" t="str">
        <f t="shared" si="37"/>
        <v/>
      </c>
      <c r="D398" s="36" t="str">
        <f t="shared" si="38"/>
        <v/>
      </c>
      <c r="E398" s="104" t="str">
        <f t="shared" si="39"/>
        <v/>
      </c>
      <c r="F398" s="104" t="str">
        <f t="shared" si="40"/>
        <v/>
      </c>
      <c r="G398" s="30"/>
      <c r="H398" s="31"/>
      <c r="I398" s="32"/>
      <c r="J398" s="125" t="str">
        <f t="shared" si="41"/>
        <v/>
      </c>
      <c r="K398" s="36"/>
      <c r="L398" s="18"/>
      <c r="M398" s="1"/>
      <c r="U398" s="1"/>
      <c r="V398" s="1"/>
      <c r="W398" s="1"/>
      <c r="X398" s="1"/>
      <c r="Y398" s="1"/>
      <c r="Z398" s="1"/>
    </row>
    <row r="399" spans="1:26" x14ac:dyDescent="0.25">
      <c r="A399" s="1"/>
      <c r="B399" s="16" t="str">
        <f t="shared" si="36"/>
        <v/>
      </c>
      <c r="C399" s="17" t="str">
        <f t="shared" si="37"/>
        <v/>
      </c>
      <c r="D399" s="36" t="str">
        <f t="shared" si="38"/>
        <v/>
      </c>
      <c r="E399" s="104" t="str">
        <f t="shared" si="39"/>
        <v/>
      </c>
      <c r="F399" s="104" t="str">
        <f t="shared" si="40"/>
        <v/>
      </c>
      <c r="G399" s="30"/>
      <c r="H399" s="31"/>
      <c r="I399" s="32"/>
      <c r="J399" s="125" t="str">
        <f t="shared" si="41"/>
        <v/>
      </c>
      <c r="K399" s="36"/>
      <c r="L399" s="18"/>
      <c r="M399" s="1"/>
      <c r="U399" s="1"/>
      <c r="V399" s="1"/>
      <c r="W399" s="1"/>
      <c r="X399" s="1"/>
      <c r="Y399" s="1"/>
      <c r="Z399" s="1"/>
    </row>
    <row r="400" spans="1:26" x14ac:dyDescent="0.25">
      <c r="A400" s="1"/>
      <c r="B400" s="16" t="str">
        <f t="shared" si="36"/>
        <v/>
      </c>
      <c r="C400" s="17" t="str">
        <f t="shared" si="37"/>
        <v/>
      </c>
      <c r="D400" s="36" t="str">
        <f t="shared" si="38"/>
        <v/>
      </c>
      <c r="E400" s="104" t="str">
        <f t="shared" si="39"/>
        <v/>
      </c>
      <c r="F400" s="104" t="str">
        <f t="shared" si="40"/>
        <v/>
      </c>
      <c r="G400" s="30"/>
      <c r="H400" s="31"/>
      <c r="I400" s="32"/>
      <c r="J400" s="125" t="str">
        <f t="shared" si="41"/>
        <v/>
      </c>
      <c r="K400" s="36"/>
      <c r="L400" s="18"/>
      <c r="M400" s="1"/>
      <c r="U400" s="1"/>
      <c r="V400" s="1"/>
      <c r="W400" s="1"/>
      <c r="X400" s="1"/>
      <c r="Y400" s="1"/>
      <c r="Z400" s="1"/>
    </row>
    <row r="401" spans="1:26" x14ac:dyDescent="0.25">
      <c r="A401" s="1"/>
      <c r="B401" s="16" t="str">
        <f t="shared" si="36"/>
        <v/>
      </c>
      <c r="C401" s="17" t="str">
        <f t="shared" si="37"/>
        <v/>
      </c>
      <c r="D401" s="36" t="str">
        <f t="shared" si="38"/>
        <v/>
      </c>
      <c r="E401" s="104" t="str">
        <f t="shared" si="39"/>
        <v/>
      </c>
      <c r="F401" s="104" t="str">
        <f t="shared" si="40"/>
        <v/>
      </c>
      <c r="G401" s="30"/>
      <c r="H401" s="31"/>
      <c r="I401" s="32"/>
      <c r="J401" s="125" t="str">
        <f t="shared" si="41"/>
        <v/>
      </c>
      <c r="K401" s="36"/>
      <c r="L401" s="18"/>
      <c r="M401" s="1"/>
      <c r="U401" s="1"/>
      <c r="V401" s="1"/>
      <c r="W401" s="1"/>
      <c r="X401" s="1"/>
      <c r="Y401" s="1"/>
      <c r="Z401" s="1"/>
    </row>
    <row r="402" spans="1:26" x14ac:dyDescent="0.25">
      <c r="A402" s="1"/>
      <c r="B402" s="16" t="str">
        <f t="shared" si="36"/>
        <v/>
      </c>
      <c r="C402" s="17" t="str">
        <f t="shared" si="37"/>
        <v/>
      </c>
      <c r="D402" s="36" t="str">
        <f t="shared" si="38"/>
        <v/>
      </c>
      <c r="E402" s="104" t="str">
        <f t="shared" si="39"/>
        <v/>
      </c>
      <c r="F402" s="104" t="str">
        <f t="shared" si="40"/>
        <v/>
      </c>
      <c r="G402" s="30"/>
      <c r="H402" s="31"/>
      <c r="I402" s="32"/>
      <c r="J402" s="125" t="str">
        <f t="shared" si="41"/>
        <v/>
      </c>
      <c r="K402" s="36"/>
      <c r="L402" s="18"/>
      <c r="M402" s="1"/>
      <c r="U402" s="1"/>
      <c r="V402" s="1"/>
      <c r="W402" s="1"/>
      <c r="X402" s="1"/>
      <c r="Y402" s="1"/>
      <c r="Z402" s="1"/>
    </row>
    <row r="403" spans="1:26" x14ac:dyDescent="0.25">
      <c r="A403" s="1"/>
      <c r="B403" s="16" t="str">
        <f t="shared" si="36"/>
        <v/>
      </c>
      <c r="C403" s="17" t="str">
        <f t="shared" si="37"/>
        <v/>
      </c>
      <c r="D403" s="36" t="str">
        <f t="shared" si="38"/>
        <v/>
      </c>
      <c r="E403" s="104" t="str">
        <f t="shared" si="39"/>
        <v/>
      </c>
      <c r="F403" s="104" t="str">
        <f t="shared" si="40"/>
        <v/>
      </c>
      <c r="G403" s="30"/>
      <c r="H403" s="31"/>
      <c r="I403" s="32"/>
      <c r="J403" s="125" t="str">
        <f t="shared" si="41"/>
        <v/>
      </c>
      <c r="K403" s="36"/>
      <c r="L403" s="18"/>
      <c r="M403" s="1"/>
      <c r="U403" s="1"/>
      <c r="V403" s="1"/>
      <c r="W403" s="1"/>
      <c r="X403" s="1"/>
      <c r="Y403" s="1"/>
      <c r="Z403" s="1"/>
    </row>
    <row r="404" spans="1:26" x14ac:dyDescent="0.25">
      <c r="A404" s="1"/>
      <c r="B404" s="16" t="str">
        <f t="shared" si="36"/>
        <v/>
      </c>
      <c r="C404" s="17" t="str">
        <f t="shared" si="37"/>
        <v/>
      </c>
      <c r="D404" s="36" t="str">
        <f t="shared" si="38"/>
        <v/>
      </c>
      <c r="E404" s="104" t="str">
        <f t="shared" si="39"/>
        <v/>
      </c>
      <c r="F404" s="104" t="str">
        <f t="shared" si="40"/>
        <v/>
      </c>
      <c r="G404" s="30"/>
      <c r="H404" s="31"/>
      <c r="I404" s="32"/>
      <c r="J404" s="125" t="str">
        <f t="shared" si="41"/>
        <v/>
      </c>
      <c r="K404" s="36"/>
      <c r="L404" s="18"/>
      <c r="M404" s="1"/>
      <c r="U404" s="1"/>
      <c r="V404" s="1"/>
      <c r="W404" s="1"/>
      <c r="X404" s="1"/>
      <c r="Y404" s="1"/>
      <c r="Z404" s="1"/>
    </row>
    <row r="405" spans="1:26" x14ac:dyDescent="0.25">
      <c r="A405" s="1"/>
      <c r="B405" s="16" t="str">
        <f t="shared" si="36"/>
        <v/>
      </c>
      <c r="C405" s="17" t="str">
        <f t="shared" si="37"/>
        <v/>
      </c>
      <c r="D405" s="36" t="str">
        <f t="shared" si="38"/>
        <v/>
      </c>
      <c r="E405" s="104" t="str">
        <f t="shared" si="39"/>
        <v/>
      </c>
      <c r="F405" s="104" t="str">
        <f t="shared" si="40"/>
        <v/>
      </c>
      <c r="G405" s="30"/>
      <c r="H405" s="31"/>
      <c r="I405" s="32"/>
      <c r="J405" s="125" t="str">
        <f t="shared" si="41"/>
        <v/>
      </c>
      <c r="K405" s="36"/>
      <c r="L405" s="18"/>
      <c r="M405" s="1"/>
      <c r="U405" s="1"/>
      <c r="V405" s="1"/>
      <c r="W405" s="1"/>
      <c r="X405" s="1"/>
      <c r="Y405" s="1"/>
      <c r="Z405" s="1"/>
    </row>
    <row r="406" spans="1:26" x14ac:dyDescent="0.25">
      <c r="A406" s="1"/>
      <c r="B406" s="16" t="str">
        <f t="shared" si="36"/>
        <v/>
      </c>
      <c r="C406" s="17" t="str">
        <f t="shared" si="37"/>
        <v/>
      </c>
      <c r="D406" s="36" t="str">
        <f t="shared" si="38"/>
        <v/>
      </c>
      <c r="E406" s="104" t="str">
        <f t="shared" si="39"/>
        <v/>
      </c>
      <c r="F406" s="104" t="str">
        <f t="shared" si="40"/>
        <v/>
      </c>
      <c r="G406" s="30"/>
      <c r="H406" s="31"/>
      <c r="I406" s="32"/>
      <c r="J406" s="125" t="str">
        <f t="shared" si="41"/>
        <v/>
      </c>
      <c r="K406" s="36"/>
      <c r="L406" s="18"/>
      <c r="M406" s="1"/>
      <c r="U406" s="1"/>
      <c r="V406" s="1"/>
      <c r="W406" s="1"/>
      <c r="X406" s="1"/>
      <c r="Y406" s="1"/>
      <c r="Z406" s="1"/>
    </row>
    <row r="407" spans="1:26" x14ac:dyDescent="0.25">
      <c r="A407" s="1"/>
      <c r="B407" s="16" t="str">
        <f t="shared" si="36"/>
        <v/>
      </c>
      <c r="C407" s="17" t="str">
        <f t="shared" si="37"/>
        <v/>
      </c>
      <c r="D407" s="36" t="str">
        <f t="shared" si="38"/>
        <v/>
      </c>
      <c r="E407" s="104" t="str">
        <f t="shared" si="39"/>
        <v/>
      </c>
      <c r="F407" s="104" t="str">
        <f t="shared" si="40"/>
        <v/>
      </c>
      <c r="G407" s="30"/>
      <c r="H407" s="31"/>
      <c r="I407" s="32"/>
      <c r="J407" s="125" t="str">
        <f t="shared" si="41"/>
        <v/>
      </c>
      <c r="K407" s="36"/>
      <c r="L407" s="18"/>
      <c r="M407" s="1"/>
      <c r="U407" s="1"/>
      <c r="V407" s="1"/>
      <c r="W407" s="1"/>
      <c r="X407" s="1"/>
      <c r="Y407" s="1"/>
      <c r="Z407" s="1"/>
    </row>
    <row r="408" spans="1:26" x14ac:dyDescent="0.25">
      <c r="A408" s="1"/>
      <c r="B408" s="16" t="str">
        <f t="shared" si="36"/>
        <v/>
      </c>
      <c r="C408" s="17" t="str">
        <f t="shared" si="37"/>
        <v/>
      </c>
      <c r="D408" s="36" t="str">
        <f t="shared" si="38"/>
        <v/>
      </c>
      <c r="E408" s="104" t="str">
        <f t="shared" si="39"/>
        <v/>
      </c>
      <c r="F408" s="104" t="str">
        <f t="shared" si="40"/>
        <v/>
      </c>
      <c r="G408" s="30"/>
      <c r="H408" s="31"/>
      <c r="I408" s="32"/>
      <c r="J408" s="125" t="str">
        <f t="shared" si="41"/>
        <v/>
      </c>
      <c r="K408" s="36"/>
      <c r="L408" s="18"/>
      <c r="M408" s="1"/>
      <c r="U408" s="1"/>
      <c r="V408" s="1"/>
      <c r="W408" s="1"/>
      <c r="X408" s="1"/>
      <c r="Y408" s="1"/>
      <c r="Z408" s="1"/>
    </row>
    <row r="409" spans="1:26" x14ac:dyDescent="0.25">
      <c r="A409" s="1"/>
      <c r="B409" s="16" t="str">
        <f t="shared" si="36"/>
        <v/>
      </c>
      <c r="C409" s="17" t="str">
        <f t="shared" si="37"/>
        <v/>
      </c>
      <c r="D409" s="36" t="str">
        <f t="shared" si="38"/>
        <v/>
      </c>
      <c r="E409" s="104" t="str">
        <f t="shared" si="39"/>
        <v/>
      </c>
      <c r="F409" s="104" t="str">
        <f t="shared" si="40"/>
        <v/>
      </c>
      <c r="G409" s="30"/>
      <c r="H409" s="31"/>
      <c r="I409" s="32"/>
      <c r="J409" s="125" t="str">
        <f t="shared" si="41"/>
        <v/>
      </c>
      <c r="K409" s="36"/>
      <c r="L409" s="18"/>
      <c r="M409" s="1"/>
      <c r="U409" s="1"/>
      <c r="V409" s="1"/>
      <c r="W409" s="1"/>
      <c r="X409" s="1"/>
      <c r="Y409" s="1"/>
      <c r="Z409" s="1"/>
    </row>
    <row r="410" spans="1:26" x14ac:dyDescent="0.25">
      <c r="A410" s="1"/>
      <c r="B410" s="16" t="str">
        <f t="shared" si="36"/>
        <v/>
      </c>
      <c r="C410" s="17" t="str">
        <f t="shared" si="37"/>
        <v/>
      </c>
      <c r="D410" s="36" t="str">
        <f t="shared" si="38"/>
        <v/>
      </c>
      <c r="E410" s="104" t="str">
        <f t="shared" si="39"/>
        <v/>
      </c>
      <c r="F410" s="104" t="str">
        <f t="shared" si="40"/>
        <v/>
      </c>
      <c r="G410" s="30"/>
      <c r="H410" s="31"/>
      <c r="I410" s="32"/>
      <c r="J410" s="125" t="str">
        <f t="shared" si="41"/>
        <v/>
      </c>
      <c r="K410" s="36"/>
      <c r="L410" s="18"/>
      <c r="M410" s="1"/>
      <c r="U410" s="1"/>
      <c r="V410" s="1"/>
      <c r="W410" s="1"/>
      <c r="X410" s="1"/>
      <c r="Y410" s="1"/>
      <c r="Z410" s="1"/>
    </row>
    <row r="411" spans="1:26" x14ac:dyDescent="0.25">
      <c r="A411" s="1"/>
      <c r="B411" s="16" t="str">
        <f t="shared" si="36"/>
        <v/>
      </c>
      <c r="C411" s="17" t="str">
        <f t="shared" si="37"/>
        <v/>
      </c>
      <c r="D411" s="36" t="str">
        <f t="shared" si="38"/>
        <v/>
      </c>
      <c r="E411" s="104" t="str">
        <f t="shared" si="39"/>
        <v/>
      </c>
      <c r="F411" s="104" t="str">
        <f t="shared" si="40"/>
        <v/>
      </c>
      <c r="G411" s="30"/>
      <c r="H411" s="31"/>
      <c r="I411" s="32"/>
      <c r="J411" s="125" t="str">
        <f t="shared" si="41"/>
        <v/>
      </c>
      <c r="K411" s="36"/>
      <c r="L411" s="18"/>
      <c r="M411" s="1"/>
      <c r="U411" s="1"/>
      <c r="V411" s="1"/>
      <c r="W411" s="1"/>
      <c r="X411" s="1"/>
      <c r="Y411" s="1"/>
      <c r="Z411" s="1"/>
    </row>
    <row r="412" spans="1:26" x14ac:dyDescent="0.25">
      <c r="A412" s="1"/>
      <c r="B412" s="16" t="str">
        <f t="shared" si="36"/>
        <v/>
      </c>
      <c r="C412" s="17" t="str">
        <f t="shared" si="37"/>
        <v/>
      </c>
      <c r="D412" s="36" t="str">
        <f t="shared" si="38"/>
        <v/>
      </c>
      <c r="E412" s="104" t="str">
        <f t="shared" si="39"/>
        <v/>
      </c>
      <c r="F412" s="104" t="str">
        <f t="shared" si="40"/>
        <v/>
      </c>
      <c r="G412" s="30"/>
      <c r="H412" s="31"/>
      <c r="I412" s="32"/>
      <c r="J412" s="125" t="str">
        <f t="shared" si="41"/>
        <v/>
      </c>
      <c r="K412" s="36"/>
      <c r="L412" s="18"/>
      <c r="M412" s="1"/>
      <c r="U412" s="1"/>
      <c r="V412" s="1"/>
      <c r="W412" s="1"/>
      <c r="X412" s="1"/>
      <c r="Y412" s="1"/>
      <c r="Z412" s="1"/>
    </row>
    <row r="413" spans="1:26" x14ac:dyDescent="0.25">
      <c r="A413" s="1"/>
      <c r="B413" s="16" t="str">
        <f t="shared" si="36"/>
        <v/>
      </c>
      <c r="C413" s="17" t="str">
        <f t="shared" si="37"/>
        <v/>
      </c>
      <c r="D413" s="36" t="str">
        <f t="shared" si="38"/>
        <v/>
      </c>
      <c r="E413" s="104" t="str">
        <f t="shared" si="39"/>
        <v/>
      </c>
      <c r="F413" s="104" t="str">
        <f t="shared" si="40"/>
        <v/>
      </c>
      <c r="G413" s="30"/>
      <c r="H413" s="31"/>
      <c r="I413" s="32"/>
      <c r="J413" s="125" t="str">
        <f t="shared" si="41"/>
        <v/>
      </c>
      <c r="K413" s="36"/>
      <c r="L413" s="18"/>
      <c r="M413" s="1"/>
      <c r="U413" s="1"/>
      <c r="V413" s="1"/>
      <c r="W413" s="1"/>
      <c r="X413" s="1"/>
      <c r="Y413" s="1"/>
      <c r="Z413" s="1"/>
    </row>
    <row r="414" spans="1:26" x14ac:dyDescent="0.25">
      <c r="A414" s="1"/>
      <c r="B414" s="16" t="str">
        <f t="shared" si="36"/>
        <v/>
      </c>
      <c r="C414" s="17" t="str">
        <f t="shared" si="37"/>
        <v/>
      </c>
      <c r="D414" s="36" t="str">
        <f t="shared" si="38"/>
        <v/>
      </c>
      <c r="E414" s="104" t="str">
        <f t="shared" si="39"/>
        <v/>
      </c>
      <c r="F414" s="104" t="str">
        <f t="shared" si="40"/>
        <v/>
      </c>
      <c r="G414" s="30"/>
      <c r="H414" s="31"/>
      <c r="I414" s="32"/>
      <c r="J414" s="125" t="str">
        <f t="shared" si="41"/>
        <v/>
      </c>
      <c r="K414" s="36"/>
      <c r="L414" s="18"/>
      <c r="M414" s="1"/>
      <c r="U414" s="1"/>
      <c r="V414" s="1"/>
      <c r="W414" s="1"/>
      <c r="X414" s="1"/>
      <c r="Y414" s="1"/>
      <c r="Z414" s="1"/>
    </row>
    <row r="415" spans="1:26" x14ac:dyDescent="0.25">
      <c r="A415" s="1"/>
      <c r="B415" s="16" t="str">
        <f t="shared" si="36"/>
        <v/>
      </c>
      <c r="C415" s="17" t="str">
        <f t="shared" si="37"/>
        <v/>
      </c>
      <c r="D415" s="36" t="str">
        <f t="shared" si="38"/>
        <v/>
      </c>
      <c r="E415" s="104" t="str">
        <f t="shared" si="39"/>
        <v/>
      </c>
      <c r="F415" s="104" t="str">
        <f t="shared" si="40"/>
        <v/>
      </c>
      <c r="G415" s="30"/>
      <c r="H415" s="31"/>
      <c r="I415" s="32"/>
      <c r="J415" s="125" t="str">
        <f t="shared" si="41"/>
        <v/>
      </c>
      <c r="K415" s="36"/>
      <c r="L415" s="18"/>
      <c r="M415" s="1"/>
      <c r="U415" s="1"/>
      <c r="V415" s="1"/>
      <c r="W415" s="1"/>
      <c r="X415" s="1"/>
      <c r="Y415" s="1"/>
      <c r="Z415" s="1"/>
    </row>
    <row r="416" spans="1:26" x14ac:dyDescent="0.25">
      <c r="A416" s="1"/>
      <c r="B416" s="16" t="str">
        <f t="shared" si="36"/>
        <v/>
      </c>
      <c r="C416" s="17" t="str">
        <f t="shared" si="37"/>
        <v/>
      </c>
      <c r="D416" s="36" t="str">
        <f t="shared" si="38"/>
        <v/>
      </c>
      <c r="E416" s="104" t="str">
        <f t="shared" si="39"/>
        <v/>
      </c>
      <c r="F416" s="104" t="str">
        <f t="shared" si="40"/>
        <v/>
      </c>
      <c r="G416" s="30"/>
      <c r="H416" s="31"/>
      <c r="I416" s="32"/>
      <c r="J416" s="125" t="str">
        <f t="shared" si="41"/>
        <v/>
      </c>
      <c r="K416" s="36"/>
      <c r="L416" s="18"/>
      <c r="M416" s="1"/>
      <c r="U416" s="1"/>
      <c r="V416" s="1"/>
      <c r="W416" s="1"/>
      <c r="X416" s="1"/>
      <c r="Y416" s="1"/>
      <c r="Z416" s="1"/>
    </row>
    <row r="417" spans="1:26" x14ac:dyDescent="0.25">
      <c r="A417" s="1"/>
      <c r="B417" s="16" t="str">
        <f t="shared" si="36"/>
        <v/>
      </c>
      <c r="C417" s="17" t="str">
        <f t="shared" si="37"/>
        <v/>
      </c>
      <c r="D417" s="36" t="str">
        <f t="shared" si="38"/>
        <v/>
      </c>
      <c r="E417" s="104" t="str">
        <f t="shared" si="39"/>
        <v/>
      </c>
      <c r="F417" s="104" t="str">
        <f t="shared" si="40"/>
        <v/>
      </c>
      <c r="G417" s="30"/>
      <c r="H417" s="31"/>
      <c r="I417" s="32"/>
      <c r="J417" s="125" t="str">
        <f t="shared" si="41"/>
        <v/>
      </c>
      <c r="K417" s="36"/>
      <c r="L417" s="18"/>
      <c r="M417" s="1"/>
      <c r="U417" s="1"/>
      <c r="V417" s="1"/>
      <c r="W417" s="1"/>
      <c r="X417" s="1"/>
      <c r="Y417" s="1"/>
      <c r="Z417" s="1"/>
    </row>
    <row r="418" spans="1:26" x14ac:dyDescent="0.25">
      <c r="A418" s="1"/>
      <c r="B418" s="16" t="str">
        <f t="shared" si="36"/>
        <v/>
      </c>
      <c r="C418" s="17" t="str">
        <f t="shared" si="37"/>
        <v/>
      </c>
      <c r="D418" s="36" t="str">
        <f t="shared" si="38"/>
        <v/>
      </c>
      <c r="E418" s="104" t="str">
        <f t="shared" si="39"/>
        <v/>
      </c>
      <c r="F418" s="104" t="str">
        <f t="shared" si="40"/>
        <v/>
      </c>
      <c r="G418" s="30"/>
      <c r="H418" s="31"/>
      <c r="I418" s="32"/>
      <c r="J418" s="125" t="str">
        <f t="shared" si="41"/>
        <v/>
      </c>
      <c r="K418" s="36"/>
      <c r="L418" s="18"/>
      <c r="M418" s="1"/>
      <c r="U418" s="1"/>
      <c r="V418" s="1"/>
      <c r="W418" s="1"/>
      <c r="X418" s="1"/>
      <c r="Y418" s="1"/>
      <c r="Z418" s="1"/>
    </row>
    <row r="419" spans="1:26" x14ac:dyDescent="0.25">
      <c r="A419" s="1"/>
      <c r="B419" s="16" t="str">
        <f t="shared" si="36"/>
        <v/>
      </c>
      <c r="C419" s="17" t="str">
        <f t="shared" si="37"/>
        <v/>
      </c>
      <c r="D419" s="36" t="str">
        <f t="shared" si="38"/>
        <v/>
      </c>
      <c r="E419" s="104" t="str">
        <f t="shared" si="39"/>
        <v/>
      </c>
      <c r="F419" s="104" t="str">
        <f t="shared" si="40"/>
        <v/>
      </c>
      <c r="G419" s="30"/>
      <c r="H419" s="31"/>
      <c r="I419" s="32"/>
      <c r="J419" s="125" t="str">
        <f t="shared" si="41"/>
        <v/>
      </c>
      <c r="K419" s="36"/>
      <c r="L419" s="18"/>
      <c r="M419" s="1"/>
      <c r="U419" s="1"/>
      <c r="V419" s="1"/>
      <c r="W419" s="1"/>
      <c r="X419" s="1"/>
      <c r="Y419" s="1"/>
      <c r="Z419" s="1"/>
    </row>
    <row r="420" spans="1:26" x14ac:dyDescent="0.25">
      <c r="A420" s="1"/>
      <c r="B420" s="16" t="str">
        <f t="shared" si="36"/>
        <v/>
      </c>
      <c r="C420" s="17" t="str">
        <f t="shared" si="37"/>
        <v/>
      </c>
      <c r="D420" s="36" t="str">
        <f t="shared" si="38"/>
        <v/>
      </c>
      <c r="E420" s="104" t="str">
        <f t="shared" si="39"/>
        <v/>
      </c>
      <c r="F420" s="104" t="str">
        <f t="shared" si="40"/>
        <v/>
      </c>
      <c r="G420" s="30"/>
      <c r="H420" s="31"/>
      <c r="I420" s="32"/>
      <c r="J420" s="125" t="str">
        <f t="shared" si="41"/>
        <v/>
      </c>
      <c r="K420" s="36"/>
      <c r="L420" s="18"/>
      <c r="M420" s="1"/>
      <c r="U420" s="1"/>
      <c r="V420" s="1"/>
      <c r="W420" s="1"/>
      <c r="X420" s="1"/>
      <c r="Y420" s="1"/>
      <c r="Z420" s="1"/>
    </row>
    <row r="421" spans="1:26" x14ac:dyDescent="0.25">
      <c r="A421" s="1"/>
      <c r="B421" s="16" t="str">
        <f t="shared" si="36"/>
        <v/>
      </c>
      <c r="C421" s="17" t="str">
        <f t="shared" si="37"/>
        <v/>
      </c>
      <c r="D421" s="36" t="str">
        <f t="shared" si="38"/>
        <v/>
      </c>
      <c r="E421" s="104" t="str">
        <f t="shared" si="39"/>
        <v/>
      </c>
      <c r="F421" s="104" t="str">
        <f t="shared" si="40"/>
        <v/>
      </c>
      <c r="G421" s="30"/>
      <c r="H421" s="31"/>
      <c r="I421" s="32"/>
      <c r="J421" s="125" t="str">
        <f t="shared" si="41"/>
        <v/>
      </c>
      <c r="K421" s="36"/>
      <c r="L421" s="18"/>
      <c r="M421" s="1"/>
      <c r="U421" s="1"/>
      <c r="V421" s="1"/>
      <c r="W421" s="1"/>
      <c r="X421" s="1"/>
      <c r="Y421" s="1"/>
      <c r="Z421" s="1"/>
    </row>
    <row r="422" spans="1:26" x14ac:dyDescent="0.25">
      <c r="A422" s="1"/>
      <c r="B422" s="16" t="str">
        <f t="shared" si="36"/>
        <v/>
      </c>
      <c r="C422" s="17" t="str">
        <f t="shared" si="37"/>
        <v/>
      </c>
      <c r="D422" s="36" t="str">
        <f t="shared" si="38"/>
        <v/>
      </c>
      <c r="E422" s="104" t="str">
        <f t="shared" si="39"/>
        <v/>
      </c>
      <c r="F422" s="104" t="str">
        <f t="shared" si="40"/>
        <v/>
      </c>
      <c r="G422" s="30"/>
      <c r="H422" s="31"/>
      <c r="I422" s="32"/>
      <c r="J422" s="125" t="str">
        <f t="shared" si="41"/>
        <v/>
      </c>
      <c r="K422" s="36"/>
      <c r="L422" s="18"/>
      <c r="M422" s="1"/>
      <c r="U422" s="1"/>
      <c r="V422" s="1"/>
      <c r="W422" s="1"/>
      <c r="X422" s="1"/>
      <c r="Y422" s="1"/>
      <c r="Z422" s="1"/>
    </row>
    <row r="423" spans="1:26" x14ac:dyDescent="0.25">
      <c r="A423" s="1"/>
      <c r="B423" s="16" t="str">
        <f t="shared" si="36"/>
        <v/>
      </c>
      <c r="C423" s="17" t="str">
        <f t="shared" si="37"/>
        <v/>
      </c>
      <c r="D423" s="36" t="str">
        <f t="shared" si="38"/>
        <v/>
      </c>
      <c r="E423" s="104" t="str">
        <f t="shared" si="39"/>
        <v/>
      </c>
      <c r="F423" s="104" t="str">
        <f t="shared" si="40"/>
        <v/>
      </c>
      <c r="G423" s="30"/>
      <c r="H423" s="31"/>
      <c r="I423" s="32"/>
      <c r="J423" s="125" t="str">
        <f t="shared" si="41"/>
        <v/>
      </c>
      <c r="K423" s="36"/>
      <c r="L423" s="18"/>
      <c r="M423" s="1"/>
      <c r="U423" s="1"/>
      <c r="V423" s="1"/>
      <c r="W423" s="1"/>
      <c r="X423" s="1"/>
      <c r="Y423" s="1"/>
      <c r="Z423" s="1"/>
    </row>
    <row r="424" spans="1:26" x14ac:dyDescent="0.25">
      <c r="A424" s="1"/>
      <c r="B424" s="16" t="str">
        <f t="shared" si="36"/>
        <v/>
      </c>
      <c r="C424" s="17" t="str">
        <f t="shared" si="37"/>
        <v/>
      </c>
      <c r="D424" s="36" t="str">
        <f t="shared" si="38"/>
        <v/>
      </c>
      <c r="E424" s="104" t="str">
        <f t="shared" si="39"/>
        <v/>
      </c>
      <c r="F424" s="104" t="str">
        <f t="shared" si="40"/>
        <v/>
      </c>
      <c r="G424" s="30"/>
      <c r="H424" s="31"/>
      <c r="I424" s="32"/>
      <c r="J424" s="125" t="str">
        <f t="shared" si="41"/>
        <v/>
      </c>
      <c r="K424" s="36"/>
      <c r="L424" s="18"/>
      <c r="M424" s="1"/>
      <c r="U424" s="1"/>
      <c r="V424" s="1"/>
      <c r="W424" s="1"/>
      <c r="X424" s="1"/>
      <c r="Y424" s="1"/>
      <c r="Z424" s="1"/>
    </row>
    <row r="425" spans="1:26" x14ac:dyDescent="0.25">
      <c r="A425" s="1"/>
      <c r="B425" s="16" t="str">
        <f t="shared" si="36"/>
        <v/>
      </c>
      <c r="C425" s="17" t="str">
        <f t="shared" si="37"/>
        <v/>
      </c>
      <c r="D425" s="36" t="str">
        <f t="shared" si="38"/>
        <v/>
      </c>
      <c r="E425" s="104" t="str">
        <f t="shared" si="39"/>
        <v/>
      </c>
      <c r="F425" s="104" t="str">
        <f t="shared" si="40"/>
        <v/>
      </c>
      <c r="G425" s="30"/>
      <c r="H425" s="31"/>
      <c r="I425" s="32"/>
      <c r="J425" s="125" t="str">
        <f t="shared" si="41"/>
        <v/>
      </c>
      <c r="K425" s="36"/>
      <c r="L425" s="18"/>
      <c r="M425" s="1"/>
      <c r="U425" s="1"/>
      <c r="V425" s="1"/>
      <c r="W425" s="1"/>
      <c r="X425" s="1"/>
      <c r="Y425" s="1"/>
      <c r="Z425" s="1"/>
    </row>
    <row r="426" spans="1:26" x14ac:dyDescent="0.25">
      <c r="A426" s="1"/>
      <c r="B426" s="16" t="str">
        <f t="shared" si="36"/>
        <v/>
      </c>
      <c r="C426" s="17" t="str">
        <f t="shared" si="37"/>
        <v/>
      </c>
      <c r="D426" s="36" t="str">
        <f t="shared" si="38"/>
        <v/>
      </c>
      <c r="E426" s="104" t="str">
        <f t="shared" si="39"/>
        <v/>
      </c>
      <c r="F426" s="104" t="str">
        <f t="shared" si="40"/>
        <v/>
      </c>
      <c r="G426" s="30"/>
      <c r="H426" s="31"/>
      <c r="I426" s="32"/>
      <c r="J426" s="125" t="str">
        <f t="shared" si="41"/>
        <v/>
      </c>
      <c r="K426" s="36"/>
      <c r="L426" s="18"/>
      <c r="M426" s="1"/>
      <c r="U426" s="1"/>
      <c r="V426" s="1"/>
      <c r="W426" s="1"/>
      <c r="X426" s="1"/>
      <c r="Y426" s="1"/>
      <c r="Z426" s="1"/>
    </row>
    <row r="427" spans="1:26" x14ac:dyDescent="0.25">
      <c r="A427" s="1"/>
      <c r="B427" s="16" t="str">
        <f t="shared" si="36"/>
        <v/>
      </c>
      <c r="C427" s="17" t="str">
        <f t="shared" si="37"/>
        <v/>
      </c>
      <c r="D427" s="36" t="str">
        <f t="shared" si="38"/>
        <v/>
      </c>
      <c r="E427" s="104" t="str">
        <f t="shared" si="39"/>
        <v/>
      </c>
      <c r="F427" s="104" t="str">
        <f t="shared" si="40"/>
        <v/>
      </c>
      <c r="G427" s="30"/>
      <c r="H427" s="31"/>
      <c r="I427" s="32"/>
      <c r="J427" s="125" t="str">
        <f t="shared" si="41"/>
        <v/>
      </c>
      <c r="K427" s="36"/>
      <c r="L427" s="18"/>
      <c r="M427" s="1"/>
      <c r="U427" s="1"/>
      <c r="V427" s="1"/>
      <c r="W427" s="1"/>
      <c r="X427" s="1"/>
      <c r="Y427" s="1"/>
      <c r="Z427" s="1"/>
    </row>
    <row r="428" spans="1:26" x14ac:dyDescent="0.25">
      <c r="A428" s="1"/>
      <c r="B428" s="16" t="str">
        <f t="shared" si="36"/>
        <v/>
      </c>
      <c r="C428" s="17" t="str">
        <f t="shared" si="37"/>
        <v/>
      </c>
      <c r="D428" s="36" t="str">
        <f t="shared" si="38"/>
        <v/>
      </c>
      <c r="E428" s="104" t="str">
        <f t="shared" si="39"/>
        <v/>
      </c>
      <c r="F428" s="104" t="str">
        <f t="shared" si="40"/>
        <v/>
      </c>
      <c r="G428" s="30"/>
      <c r="H428" s="31"/>
      <c r="I428" s="32"/>
      <c r="J428" s="125" t="str">
        <f t="shared" si="41"/>
        <v/>
      </c>
      <c r="K428" s="36"/>
      <c r="L428" s="18"/>
      <c r="M428" s="1"/>
      <c r="U428" s="1"/>
      <c r="V428" s="1"/>
      <c r="W428" s="1"/>
      <c r="X428" s="1"/>
      <c r="Y428" s="1"/>
      <c r="Z428" s="1"/>
    </row>
    <row r="429" spans="1:26" x14ac:dyDescent="0.25">
      <c r="A429" s="1"/>
      <c r="B429" s="16" t="str">
        <f t="shared" si="36"/>
        <v/>
      </c>
      <c r="C429" s="17" t="str">
        <f t="shared" si="37"/>
        <v/>
      </c>
      <c r="D429" s="36" t="str">
        <f t="shared" si="38"/>
        <v/>
      </c>
      <c r="E429" s="104" t="str">
        <f t="shared" si="39"/>
        <v/>
      </c>
      <c r="F429" s="104" t="str">
        <f t="shared" si="40"/>
        <v/>
      </c>
      <c r="G429" s="30"/>
      <c r="H429" s="31"/>
      <c r="I429" s="32"/>
      <c r="J429" s="125" t="str">
        <f t="shared" si="41"/>
        <v/>
      </c>
      <c r="K429" s="36"/>
      <c r="L429" s="18"/>
      <c r="M429" s="1"/>
      <c r="U429" s="1"/>
      <c r="V429" s="1"/>
      <c r="W429" s="1"/>
      <c r="X429" s="1"/>
      <c r="Y429" s="1"/>
      <c r="Z429" s="1"/>
    </row>
    <row r="430" spans="1:26" x14ac:dyDescent="0.25">
      <c r="A430" s="1"/>
      <c r="B430" s="16" t="str">
        <f t="shared" si="36"/>
        <v/>
      </c>
      <c r="C430" s="17" t="str">
        <f t="shared" si="37"/>
        <v/>
      </c>
      <c r="D430" s="36" t="str">
        <f t="shared" si="38"/>
        <v/>
      </c>
      <c r="E430" s="104" t="str">
        <f t="shared" si="39"/>
        <v/>
      </c>
      <c r="F430" s="104" t="str">
        <f t="shared" si="40"/>
        <v/>
      </c>
      <c r="G430" s="30"/>
      <c r="H430" s="31"/>
      <c r="I430" s="32"/>
      <c r="J430" s="125" t="str">
        <f t="shared" si="41"/>
        <v/>
      </c>
      <c r="K430" s="36"/>
      <c r="L430" s="18"/>
      <c r="M430" s="1"/>
      <c r="U430" s="1"/>
      <c r="V430" s="1"/>
      <c r="W430" s="1"/>
      <c r="X430" s="1"/>
      <c r="Y430" s="1"/>
      <c r="Z430" s="1"/>
    </row>
    <row r="431" spans="1:26" x14ac:dyDescent="0.25">
      <c r="A431" s="1"/>
      <c r="B431" s="16" t="str">
        <f t="shared" si="36"/>
        <v/>
      </c>
      <c r="C431" s="17" t="str">
        <f t="shared" si="37"/>
        <v/>
      </c>
      <c r="D431" s="36" t="str">
        <f t="shared" si="38"/>
        <v/>
      </c>
      <c r="E431" s="104" t="str">
        <f t="shared" si="39"/>
        <v/>
      </c>
      <c r="F431" s="104" t="str">
        <f t="shared" si="40"/>
        <v/>
      </c>
      <c r="G431" s="30"/>
      <c r="H431" s="31"/>
      <c r="I431" s="32"/>
      <c r="J431" s="125" t="str">
        <f t="shared" si="41"/>
        <v/>
      </c>
      <c r="K431" s="36"/>
      <c r="L431" s="18"/>
      <c r="M431" s="1"/>
      <c r="U431" s="1"/>
      <c r="V431" s="1"/>
      <c r="W431" s="1"/>
      <c r="X431" s="1"/>
      <c r="Y431" s="1"/>
      <c r="Z431" s="1"/>
    </row>
    <row r="432" spans="1:26" x14ac:dyDescent="0.25">
      <c r="A432" s="1"/>
      <c r="B432" s="16" t="str">
        <f t="shared" si="36"/>
        <v/>
      </c>
      <c r="C432" s="17" t="str">
        <f t="shared" si="37"/>
        <v/>
      </c>
      <c r="D432" s="36" t="str">
        <f t="shared" si="38"/>
        <v/>
      </c>
      <c r="E432" s="104" t="str">
        <f t="shared" si="39"/>
        <v/>
      </c>
      <c r="F432" s="104" t="str">
        <f t="shared" si="40"/>
        <v/>
      </c>
      <c r="G432" s="30"/>
      <c r="H432" s="31"/>
      <c r="I432" s="32"/>
      <c r="J432" s="125" t="str">
        <f t="shared" si="41"/>
        <v/>
      </c>
      <c r="K432" s="36"/>
      <c r="L432" s="18"/>
      <c r="M432" s="1"/>
      <c r="U432" s="1"/>
      <c r="V432" s="1"/>
      <c r="W432" s="1"/>
      <c r="X432" s="1"/>
      <c r="Y432" s="1"/>
      <c r="Z432" s="1"/>
    </row>
    <row r="433" spans="1:26" x14ac:dyDescent="0.25">
      <c r="A433" s="1"/>
      <c r="B433" s="16" t="str">
        <f t="shared" si="36"/>
        <v/>
      </c>
      <c r="C433" s="17" t="str">
        <f t="shared" si="37"/>
        <v/>
      </c>
      <c r="D433" s="36" t="str">
        <f t="shared" si="38"/>
        <v/>
      </c>
      <c r="E433" s="104" t="str">
        <f t="shared" si="39"/>
        <v/>
      </c>
      <c r="F433" s="104" t="str">
        <f t="shared" si="40"/>
        <v/>
      </c>
      <c r="G433" s="30"/>
      <c r="H433" s="31"/>
      <c r="I433" s="32"/>
      <c r="J433" s="125" t="str">
        <f t="shared" si="41"/>
        <v/>
      </c>
      <c r="K433" s="36"/>
      <c r="L433" s="18"/>
      <c r="M433" s="1"/>
      <c r="U433" s="1"/>
      <c r="V433" s="1"/>
      <c r="W433" s="1"/>
      <c r="X433" s="1"/>
      <c r="Y433" s="1"/>
      <c r="Z433" s="1"/>
    </row>
    <row r="434" spans="1:26" x14ac:dyDescent="0.25">
      <c r="A434" s="1"/>
      <c r="B434" s="16" t="str">
        <f t="shared" si="36"/>
        <v/>
      </c>
      <c r="C434" s="17" t="str">
        <f t="shared" si="37"/>
        <v/>
      </c>
      <c r="D434" s="36" t="str">
        <f t="shared" si="38"/>
        <v/>
      </c>
      <c r="E434" s="104" t="str">
        <f t="shared" si="39"/>
        <v/>
      </c>
      <c r="F434" s="104" t="str">
        <f t="shared" si="40"/>
        <v/>
      </c>
      <c r="G434" s="30"/>
      <c r="H434" s="31"/>
      <c r="I434" s="32"/>
      <c r="J434" s="125" t="str">
        <f t="shared" si="41"/>
        <v/>
      </c>
      <c r="K434" s="36"/>
      <c r="L434" s="18"/>
      <c r="M434" s="1"/>
      <c r="U434" s="1"/>
      <c r="V434" s="1"/>
      <c r="W434" s="1"/>
      <c r="X434" s="1"/>
      <c r="Y434" s="1"/>
      <c r="Z434" s="1"/>
    </row>
    <row r="435" spans="1:26" x14ac:dyDescent="0.25">
      <c r="A435" s="1"/>
      <c r="B435" s="16" t="str">
        <f t="shared" si="36"/>
        <v/>
      </c>
      <c r="C435" s="17" t="str">
        <f t="shared" si="37"/>
        <v/>
      </c>
      <c r="D435" s="36" t="str">
        <f t="shared" si="38"/>
        <v/>
      </c>
      <c r="E435" s="104" t="str">
        <f t="shared" si="39"/>
        <v/>
      </c>
      <c r="F435" s="104" t="str">
        <f t="shared" si="40"/>
        <v/>
      </c>
      <c r="G435" s="30"/>
      <c r="H435" s="31"/>
      <c r="I435" s="32"/>
      <c r="J435" s="125" t="str">
        <f t="shared" si="41"/>
        <v/>
      </c>
      <c r="K435" s="36"/>
      <c r="L435" s="18"/>
      <c r="M435" s="1"/>
      <c r="U435" s="1"/>
      <c r="V435" s="1"/>
      <c r="W435" s="1"/>
      <c r="X435" s="1"/>
      <c r="Y435" s="1"/>
      <c r="Z435" s="1"/>
    </row>
    <row r="436" spans="1:26" x14ac:dyDescent="0.25">
      <c r="A436" s="1"/>
      <c r="B436" s="16" t="str">
        <f t="shared" si="36"/>
        <v/>
      </c>
      <c r="C436" s="17" t="str">
        <f t="shared" si="37"/>
        <v/>
      </c>
      <c r="D436" s="36" t="str">
        <f t="shared" si="38"/>
        <v/>
      </c>
      <c r="E436" s="104" t="str">
        <f t="shared" si="39"/>
        <v/>
      </c>
      <c r="F436" s="104" t="str">
        <f t="shared" si="40"/>
        <v/>
      </c>
      <c r="G436" s="30"/>
      <c r="H436" s="31"/>
      <c r="I436" s="32"/>
      <c r="J436" s="125" t="str">
        <f t="shared" si="41"/>
        <v/>
      </c>
      <c r="K436" s="36"/>
      <c r="L436" s="18"/>
      <c r="M436" s="1"/>
      <c r="U436" s="1"/>
      <c r="V436" s="1"/>
      <c r="W436" s="1"/>
      <c r="X436" s="1"/>
      <c r="Y436" s="1"/>
      <c r="Z436" s="1"/>
    </row>
    <row r="437" spans="1:26" x14ac:dyDescent="0.25">
      <c r="A437" s="1"/>
      <c r="B437" s="16" t="str">
        <f t="shared" si="36"/>
        <v/>
      </c>
      <c r="C437" s="17" t="str">
        <f t="shared" si="37"/>
        <v/>
      </c>
      <c r="D437" s="36" t="str">
        <f t="shared" si="38"/>
        <v/>
      </c>
      <c r="E437" s="104" t="str">
        <f t="shared" si="39"/>
        <v/>
      </c>
      <c r="F437" s="104" t="str">
        <f t="shared" si="40"/>
        <v/>
      </c>
      <c r="G437" s="30"/>
      <c r="H437" s="31"/>
      <c r="I437" s="32"/>
      <c r="J437" s="125" t="str">
        <f t="shared" si="41"/>
        <v/>
      </c>
      <c r="K437" s="36"/>
      <c r="L437" s="18"/>
      <c r="M437" s="1"/>
      <c r="U437" s="1"/>
      <c r="V437" s="1"/>
      <c r="W437" s="1"/>
      <c r="X437" s="1"/>
      <c r="Y437" s="1"/>
      <c r="Z437" s="1"/>
    </row>
    <row r="438" spans="1:26" x14ac:dyDescent="0.25">
      <c r="A438" s="1"/>
      <c r="B438" s="16" t="str">
        <f t="shared" si="36"/>
        <v/>
      </c>
      <c r="C438" s="17" t="str">
        <f t="shared" si="37"/>
        <v/>
      </c>
      <c r="D438" s="36" t="str">
        <f t="shared" si="38"/>
        <v/>
      </c>
      <c r="E438" s="104" t="str">
        <f t="shared" si="39"/>
        <v/>
      </c>
      <c r="F438" s="104" t="str">
        <f t="shared" si="40"/>
        <v/>
      </c>
      <c r="G438" s="30"/>
      <c r="H438" s="31"/>
      <c r="I438" s="32"/>
      <c r="J438" s="125" t="str">
        <f t="shared" si="41"/>
        <v/>
      </c>
      <c r="K438" s="36"/>
      <c r="L438" s="18"/>
      <c r="M438" s="1"/>
      <c r="U438" s="1"/>
      <c r="V438" s="1"/>
      <c r="W438" s="1"/>
      <c r="X438" s="1"/>
      <c r="Y438" s="1"/>
      <c r="Z438" s="1"/>
    </row>
    <row r="439" spans="1:26" x14ac:dyDescent="0.25">
      <c r="A439" s="1"/>
      <c r="B439" s="16" t="str">
        <f t="shared" si="36"/>
        <v/>
      </c>
      <c r="C439" s="17" t="str">
        <f t="shared" si="37"/>
        <v/>
      </c>
      <c r="D439" s="36" t="str">
        <f t="shared" si="38"/>
        <v/>
      </c>
      <c r="E439" s="104" t="str">
        <f t="shared" si="39"/>
        <v/>
      </c>
      <c r="F439" s="104" t="str">
        <f t="shared" si="40"/>
        <v/>
      </c>
      <c r="G439" s="30"/>
      <c r="H439" s="31"/>
      <c r="I439" s="32"/>
      <c r="J439" s="125" t="str">
        <f t="shared" si="41"/>
        <v/>
      </c>
      <c r="K439" s="36"/>
      <c r="L439" s="18"/>
      <c r="M439" s="1"/>
      <c r="U439" s="1"/>
      <c r="V439" s="1"/>
      <c r="W439" s="1"/>
      <c r="X439" s="1"/>
      <c r="Y439" s="1"/>
      <c r="Z439" s="1"/>
    </row>
    <row r="440" spans="1:26" x14ac:dyDescent="0.25">
      <c r="A440" s="1"/>
      <c r="B440" s="16" t="str">
        <f t="shared" si="36"/>
        <v/>
      </c>
      <c r="C440" s="17" t="str">
        <f t="shared" si="37"/>
        <v/>
      </c>
      <c r="D440" s="36" t="str">
        <f t="shared" si="38"/>
        <v/>
      </c>
      <c r="E440" s="104" t="str">
        <f t="shared" si="39"/>
        <v/>
      </c>
      <c r="F440" s="104" t="str">
        <f t="shared" si="40"/>
        <v/>
      </c>
      <c r="G440" s="30"/>
      <c r="H440" s="31"/>
      <c r="I440" s="32"/>
      <c r="J440" s="125" t="str">
        <f t="shared" si="41"/>
        <v/>
      </c>
      <c r="K440" s="36"/>
      <c r="L440" s="18"/>
      <c r="M440" s="1"/>
      <c r="U440" s="1"/>
      <c r="V440" s="1"/>
      <c r="W440" s="1"/>
      <c r="X440" s="1"/>
      <c r="Y440" s="1"/>
      <c r="Z440" s="1"/>
    </row>
    <row r="441" spans="1:26" x14ac:dyDescent="0.25">
      <c r="A441" s="1"/>
      <c r="B441" s="16" t="str">
        <f t="shared" si="36"/>
        <v/>
      </c>
      <c r="C441" s="17" t="str">
        <f t="shared" si="37"/>
        <v/>
      </c>
      <c r="D441" s="36" t="str">
        <f t="shared" si="38"/>
        <v/>
      </c>
      <c r="E441" s="104" t="str">
        <f t="shared" si="39"/>
        <v/>
      </c>
      <c r="F441" s="104" t="str">
        <f t="shared" si="40"/>
        <v/>
      </c>
      <c r="G441" s="30"/>
      <c r="H441" s="31"/>
      <c r="I441" s="32"/>
      <c r="J441" s="125" t="str">
        <f t="shared" si="41"/>
        <v/>
      </c>
      <c r="K441" s="36"/>
      <c r="L441" s="18"/>
      <c r="M441" s="1"/>
      <c r="U441" s="1"/>
      <c r="V441" s="1"/>
      <c r="W441" s="1"/>
      <c r="X441" s="1"/>
      <c r="Y441" s="1"/>
      <c r="Z441" s="1"/>
    </row>
    <row r="442" spans="1:26" x14ac:dyDescent="0.25">
      <c r="A442" s="1"/>
      <c r="B442" s="16" t="str">
        <f t="shared" si="36"/>
        <v/>
      </c>
      <c r="C442" s="17" t="str">
        <f t="shared" si="37"/>
        <v/>
      </c>
      <c r="D442" s="36" t="str">
        <f t="shared" si="38"/>
        <v/>
      </c>
      <c r="E442" s="104" t="str">
        <f t="shared" si="39"/>
        <v/>
      </c>
      <c r="F442" s="104" t="str">
        <f t="shared" si="40"/>
        <v/>
      </c>
      <c r="G442" s="30"/>
      <c r="H442" s="31"/>
      <c r="I442" s="32"/>
      <c r="J442" s="125" t="str">
        <f t="shared" si="41"/>
        <v/>
      </c>
      <c r="K442" s="36"/>
      <c r="L442" s="18"/>
      <c r="M442" s="1"/>
      <c r="U442" s="1"/>
      <c r="V442" s="1"/>
      <c r="W442" s="1"/>
      <c r="X442" s="1"/>
      <c r="Y442" s="1"/>
      <c r="Z442" s="1"/>
    </row>
    <row r="443" spans="1:26" x14ac:dyDescent="0.25">
      <c r="A443" s="1"/>
      <c r="B443" s="16" t="str">
        <f t="shared" si="36"/>
        <v/>
      </c>
      <c r="C443" s="17" t="str">
        <f t="shared" si="37"/>
        <v/>
      </c>
      <c r="D443" s="36" t="str">
        <f t="shared" si="38"/>
        <v/>
      </c>
      <c r="E443" s="104" t="str">
        <f t="shared" si="39"/>
        <v/>
      </c>
      <c r="F443" s="104" t="str">
        <f t="shared" si="40"/>
        <v/>
      </c>
      <c r="G443" s="30"/>
      <c r="H443" s="31"/>
      <c r="I443" s="32"/>
      <c r="J443" s="125" t="str">
        <f t="shared" si="41"/>
        <v/>
      </c>
      <c r="K443" s="36"/>
      <c r="L443" s="18"/>
      <c r="M443" s="1"/>
      <c r="U443" s="1"/>
      <c r="V443" s="1"/>
      <c r="W443" s="1"/>
      <c r="X443" s="1"/>
      <c r="Y443" s="1"/>
      <c r="Z443" s="1"/>
    </row>
    <row r="444" spans="1:26" x14ac:dyDescent="0.25">
      <c r="A444" s="1"/>
      <c r="B444" s="16" t="str">
        <f t="shared" si="36"/>
        <v/>
      </c>
      <c r="C444" s="17" t="str">
        <f t="shared" si="37"/>
        <v/>
      </c>
      <c r="D444" s="36" t="str">
        <f t="shared" si="38"/>
        <v/>
      </c>
      <c r="E444" s="104" t="str">
        <f t="shared" si="39"/>
        <v/>
      </c>
      <c r="F444" s="104" t="str">
        <f t="shared" si="40"/>
        <v/>
      </c>
      <c r="G444" s="30"/>
      <c r="H444" s="31"/>
      <c r="I444" s="32"/>
      <c r="J444" s="125" t="str">
        <f t="shared" si="41"/>
        <v/>
      </c>
      <c r="K444" s="36"/>
      <c r="L444" s="18"/>
      <c r="M444" s="1"/>
      <c r="U444" s="1"/>
      <c r="V444" s="1"/>
      <c r="W444" s="1"/>
      <c r="X444" s="1"/>
      <c r="Y444" s="1"/>
      <c r="Z444" s="1"/>
    </row>
    <row r="445" spans="1:26" x14ac:dyDescent="0.25">
      <c r="A445" s="1"/>
      <c r="B445" s="16" t="str">
        <f t="shared" si="36"/>
        <v/>
      </c>
      <c r="C445" s="17" t="str">
        <f t="shared" si="37"/>
        <v/>
      </c>
      <c r="D445" s="36" t="str">
        <f t="shared" si="38"/>
        <v/>
      </c>
      <c r="E445" s="104" t="str">
        <f t="shared" si="39"/>
        <v/>
      </c>
      <c r="F445" s="104" t="str">
        <f t="shared" si="40"/>
        <v/>
      </c>
      <c r="G445" s="30"/>
      <c r="H445" s="31"/>
      <c r="I445" s="32"/>
      <c r="J445" s="125" t="str">
        <f t="shared" si="41"/>
        <v/>
      </c>
      <c r="K445" s="36"/>
      <c r="L445" s="18"/>
      <c r="M445" s="1"/>
      <c r="U445" s="1"/>
      <c r="V445" s="1"/>
      <c r="W445" s="1"/>
      <c r="X445" s="1"/>
      <c r="Y445" s="1"/>
      <c r="Z445" s="1"/>
    </row>
    <row r="446" spans="1:26" x14ac:dyDescent="0.25">
      <c r="A446" s="1"/>
      <c r="B446" s="16" t="str">
        <f t="shared" si="36"/>
        <v/>
      </c>
      <c r="C446" s="17" t="str">
        <f t="shared" si="37"/>
        <v/>
      </c>
      <c r="D446" s="36" t="str">
        <f t="shared" si="38"/>
        <v/>
      </c>
      <c r="E446" s="104" t="str">
        <f t="shared" si="39"/>
        <v/>
      </c>
      <c r="F446" s="104" t="str">
        <f t="shared" si="40"/>
        <v/>
      </c>
      <c r="G446" s="30"/>
      <c r="H446" s="31"/>
      <c r="I446" s="32"/>
      <c r="J446" s="125" t="str">
        <f t="shared" si="41"/>
        <v/>
      </c>
      <c r="K446" s="36"/>
      <c r="L446" s="18"/>
      <c r="M446" s="1"/>
      <c r="U446" s="1"/>
      <c r="V446" s="1"/>
      <c r="W446" s="1"/>
      <c r="X446" s="1"/>
      <c r="Y446" s="1"/>
      <c r="Z446" s="1"/>
    </row>
    <row r="447" spans="1:26" x14ac:dyDescent="0.25">
      <c r="A447" s="1"/>
      <c r="B447" s="16" t="str">
        <f t="shared" si="36"/>
        <v/>
      </c>
      <c r="C447" s="17" t="str">
        <f t="shared" si="37"/>
        <v/>
      </c>
      <c r="D447" s="36" t="str">
        <f t="shared" si="38"/>
        <v/>
      </c>
      <c r="E447" s="104" t="str">
        <f t="shared" si="39"/>
        <v/>
      </c>
      <c r="F447" s="104" t="str">
        <f t="shared" si="40"/>
        <v/>
      </c>
      <c r="G447" s="30"/>
      <c r="H447" s="31"/>
      <c r="I447" s="32"/>
      <c r="J447" s="125" t="str">
        <f t="shared" si="41"/>
        <v/>
      </c>
      <c r="K447" s="36"/>
      <c r="L447" s="18"/>
      <c r="M447" s="1"/>
      <c r="U447" s="1"/>
      <c r="V447" s="1"/>
      <c r="W447" s="1"/>
      <c r="X447" s="1"/>
      <c r="Y447" s="1"/>
      <c r="Z447" s="1"/>
    </row>
    <row r="448" spans="1:26" x14ac:dyDescent="0.25">
      <c r="A448" s="1"/>
      <c r="B448" s="16" t="str">
        <f t="shared" si="36"/>
        <v/>
      </c>
      <c r="C448" s="17" t="str">
        <f t="shared" si="37"/>
        <v/>
      </c>
      <c r="D448" s="36" t="str">
        <f t="shared" si="38"/>
        <v/>
      </c>
      <c r="E448" s="104" t="str">
        <f t="shared" si="39"/>
        <v/>
      </c>
      <c r="F448" s="104" t="str">
        <f t="shared" si="40"/>
        <v/>
      </c>
      <c r="G448" s="30"/>
      <c r="H448" s="31"/>
      <c r="I448" s="32"/>
      <c r="J448" s="125" t="str">
        <f t="shared" si="41"/>
        <v/>
      </c>
      <c r="K448" s="36"/>
      <c r="L448" s="18"/>
      <c r="M448" s="1"/>
      <c r="U448" s="1"/>
      <c r="V448" s="1"/>
      <c r="W448" s="1"/>
      <c r="X448" s="1"/>
      <c r="Y448" s="1"/>
      <c r="Z448" s="1"/>
    </row>
    <row r="449" spans="1:26" x14ac:dyDescent="0.25">
      <c r="A449" s="1"/>
      <c r="B449" s="16" t="str">
        <f t="shared" si="36"/>
        <v/>
      </c>
      <c r="C449" s="17" t="str">
        <f t="shared" si="37"/>
        <v/>
      </c>
      <c r="D449" s="36" t="str">
        <f t="shared" si="38"/>
        <v/>
      </c>
      <c r="E449" s="104" t="str">
        <f t="shared" si="39"/>
        <v/>
      </c>
      <c r="F449" s="104" t="str">
        <f t="shared" si="40"/>
        <v/>
      </c>
      <c r="G449" s="30"/>
      <c r="H449" s="31"/>
      <c r="I449" s="32"/>
      <c r="J449" s="125" t="str">
        <f t="shared" si="41"/>
        <v/>
      </c>
      <c r="K449" s="36"/>
      <c r="L449" s="18"/>
      <c r="M449" s="1"/>
      <c r="U449" s="1"/>
      <c r="V449" s="1"/>
      <c r="W449" s="1"/>
      <c r="X449" s="1"/>
      <c r="Y449" s="1"/>
      <c r="Z449" s="1"/>
    </row>
    <row r="450" spans="1:26" x14ac:dyDescent="0.25">
      <c r="A450" s="1"/>
      <c r="B450" s="16" t="str">
        <f t="shared" si="36"/>
        <v/>
      </c>
      <c r="C450" s="17" t="str">
        <f t="shared" si="37"/>
        <v/>
      </c>
      <c r="D450" s="36" t="str">
        <f t="shared" si="38"/>
        <v/>
      </c>
      <c r="E450" s="104" t="str">
        <f t="shared" si="39"/>
        <v/>
      </c>
      <c r="F450" s="104" t="str">
        <f t="shared" si="40"/>
        <v/>
      </c>
      <c r="G450" s="30"/>
      <c r="H450" s="31"/>
      <c r="I450" s="32"/>
      <c r="J450" s="125" t="str">
        <f t="shared" si="41"/>
        <v/>
      </c>
      <c r="K450" s="36"/>
      <c r="L450" s="18"/>
      <c r="M450" s="1"/>
      <c r="U450" s="1"/>
      <c r="V450" s="1"/>
      <c r="W450" s="1"/>
      <c r="X450" s="1"/>
      <c r="Y450" s="1"/>
      <c r="Z450" s="1"/>
    </row>
    <row r="451" spans="1:26" x14ac:dyDescent="0.25">
      <c r="A451" s="1"/>
      <c r="B451" s="16" t="str">
        <f t="shared" si="36"/>
        <v/>
      </c>
      <c r="C451" s="17" t="str">
        <f t="shared" si="37"/>
        <v/>
      </c>
      <c r="D451" s="36" t="str">
        <f t="shared" si="38"/>
        <v/>
      </c>
      <c r="E451" s="104" t="str">
        <f t="shared" si="39"/>
        <v/>
      </c>
      <c r="F451" s="104" t="str">
        <f t="shared" si="40"/>
        <v/>
      </c>
      <c r="G451" s="30"/>
      <c r="H451" s="31"/>
      <c r="I451" s="32"/>
      <c r="J451" s="125" t="str">
        <f t="shared" si="41"/>
        <v/>
      </c>
      <c r="K451" s="36"/>
      <c r="L451" s="18"/>
      <c r="M451" s="1"/>
      <c r="U451" s="1"/>
      <c r="V451" s="1"/>
      <c r="W451" s="1"/>
      <c r="X451" s="1"/>
      <c r="Y451" s="1"/>
      <c r="Z451" s="1"/>
    </row>
    <row r="452" spans="1:26" x14ac:dyDescent="0.25">
      <c r="A452" s="1"/>
      <c r="B452" s="16" t="str">
        <f t="shared" si="36"/>
        <v/>
      </c>
      <c r="C452" s="17" t="str">
        <f t="shared" si="37"/>
        <v/>
      </c>
      <c r="D452" s="36" t="str">
        <f t="shared" si="38"/>
        <v/>
      </c>
      <c r="E452" s="104" t="str">
        <f t="shared" si="39"/>
        <v/>
      </c>
      <c r="F452" s="104" t="str">
        <f t="shared" si="40"/>
        <v/>
      </c>
      <c r="G452" s="30"/>
      <c r="H452" s="31"/>
      <c r="I452" s="32"/>
      <c r="J452" s="125" t="str">
        <f t="shared" si="41"/>
        <v/>
      </c>
      <c r="K452" s="36"/>
      <c r="L452" s="18"/>
      <c r="M452" s="1"/>
      <c r="U452" s="1"/>
      <c r="V452" s="1"/>
      <c r="W452" s="1"/>
      <c r="X452" s="1"/>
      <c r="Y452" s="1"/>
      <c r="Z452" s="1"/>
    </row>
    <row r="453" spans="1:26" x14ac:dyDescent="0.25">
      <c r="A453" s="1"/>
      <c r="B453" s="16" t="str">
        <f t="shared" si="36"/>
        <v/>
      </c>
      <c r="C453" s="17" t="str">
        <f t="shared" si="37"/>
        <v/>
      </c>
      <c r="D453" s="36" t="str">
        <f t="shared" si="38"/>
        <v/>
      </c>
      <c r="E453" s="104" t="str">
        <f t="shared" si="39"/>
        <v/>
      </c>
      <c r="F453" s="104" t="str">
        <f t="shared" si="40"/>
        <v/>
      </c>
      <c r="G453" s="30"/>
      <c r="H453" s="31"/>
      <c r="I453" s="32"/>
      <c r="J453" s="125" t="str">
        <f t="shared" si="41"/>
        <v/>
      </c>
      <c r="K453" s="36"/>
      <c r="L453" s="18"/>
      <c r="M453" s="1"/>
      <c r="U453" s="1"/>
      <c r="V453" s="1"/>
      <c r="W453" s="1"/>
      <c r="X453" s="1"/>
      <c r="Y453" s="1"/>
      <c r="Z453" s="1"/>
    </row>
    <row r="454" spans="1:26" x14ac:dyDescent="0.25">
      <c r="A454" s="1"/>
      <c r="B454" s="16" t="str">
        <f t="shared" si="36"/>
        <v/>
      </c>
      <c r="C454" s="17" t="str">
        <f t="shared" si="37"/>
        <v/>
      </c>
      <c r="D454" s="36" t="str">
        <f t="shared" si="38"/>
        <v/>
      </c>
      <c r="E454" s="104" t="str">
        <f t="shared" si="39"/>
        <v/>
      </c>
      <c r="F454" s="104" t="str">
        <f t="shared" si="40"/>
        <v/>
      </c>
      <c r="G454" s="30"/>
      <c r="H454" s="31"/>
      <c r="I454" s="32"/>
      <c r="J454" s="125" t="str">
        <f t="shared" si="41"/>
        <v/>
      </c>
      <c r="K454" s="36"/>
      <c r="L454" s="18"/>
      <c r="M454" s="1"/>
      <c r="U454" s="1"/>
      <c r="V454" s="1"/>
      <c r="W454" s="1"/>
      <c r="X454" s="1"/>
      <c r="Y454" s="1"/>
      <c r="Z454" s="1"/>
    </row>
    <row r="455" spans="1:26" x14ac:dyDescent="0.25">
      <c r="A455" s="1"/>
      <c r="B455" s="16" t="str">
        <f t="shared" si="36"/>
        <v/>
      </c>
      <c r="C455" s="17" t="str">
        <f t="shared" si="37"/>
        <v/>
      </c>
      <c r="D455" s="36" t="str">
        <f t="shared" si="38"/>
        <v/>
      </c>
      <c r="E455" s="104" t="str">
        <f t="shared" si="39"/>
        <v/>
      </c>
      <c r="F455" s="104" t="str">
        <f t="shared" si="40"/>
        <v/>
      </c>
      <c r="G455" s="30"/>
      <c r="H455" s="31"/>
      <c r="I455" s="32"/>
      <c r="J455" s="125" t="str">
        <f t="shared" si="41"/>
        <v/>
      </c>
      <c r="K455" s="36"/>
      <c r="L455" s="18"/>
      <c r="M455" s="1"/>
      <c r="U455" s="1"/>
      <c r="V455" s="1"/>
      <c r="W455" s="1"/>
      <c r="X455" s="1"/>
      <c r="Y455" s="1"/>
      <c r="Z455" s="1"/>
    </row>
    <row r="456" spans="1:26" x14ac:dyDescent="0.25">
      <c r="A456" s="1"/>
      <c r="B456" s="16" t="str">
        <f t="shared" si="36"/>
        <v/>
      </c>
      <c r="C456" s="17" t="str">
        <f t="shared" si="37"/>
        <v/>
      </c>
      <c r="D456" s="36" t="str">
        <f t="shared" si="38"/>
        <v/>
      </c>
      <c r="E456" s="104" t="str">
        <f t="shared" si="39"/>
        <v/>
      </c>
      <c r="F456" s="104" t="str">
        <f t="shared" si="40"/>
        <v/>
      </c>
      <c r="G456" s="30"/>
      <c r="H456" s="31"/>
      <c r="I456" s="32"/>
      <c r="J456" s="125" t="str">
        <f t="shared" si="41"/>
        <v/>
      </c>
      <c r="K456" s="36"/>
      <c r="L456" s="18"/>
      <c r="M456" s="1"/>
      <c r="U456" s="1"/>
      <c r="V456" s="1"/>
      <c r="W456" s="1"/>
      <c r="X456" s="1"/>
      <c r="Y456" s="1"/>
      <c r="Z456" s="1"/>
    </row>
    <row r="457" spans="1:26" x14ac:dyDescent="0.25">
      <c r="A457" s="1"/>
      <c r="B457" s="16" t="str">
        <f t="shared" si="36"/>
        <v/>
      </c>
      <c r="C457" s="17" t="str">
        <f t="shared" si="37"/>
        <v/>
      </c>
      <c r="D457" s="36" t="str">
        <f t="shared" si="38"/>
        <v/>
      </c>
      <c r="E457" s="104" t="str">
        <f t="shared" si="39"/>
        <v/>
      </c>
      <c r="F457" s="104" t="str">
        <f t="shared" si="40"/>
        <v/>
      </c>
      <c r="G457" s="30"/>
      <c r="H457" s="31"/>
      <c r="I457" s="32"/>
      <c r="J457" s="125" t="str">
        <f t="shared" si="41"/>
        <v/>
      </c>
      <c r="K457" s="36"/>
      <c r="L457" s="18"/>
      <c r="M457" s="1"/>
      <c r="U457" s="1"/>
      <c r="V457" s="1"/>
      <c r="W457" s="1"/>
      <c r="X457" s="1"/>
      <c r="Y457" s="1"/>
      <c r="Z457" s="1"/>
    </row>
    <row r="458" spans="1:26" x14ac:dyDescent="0.25">
      <c r="A458" s="1"/>
      <c r="B458" s="16" t="str">
        <f t="shared" si="36"/>
        <v/>
      </c>
      <c r="C458" s="17" t="str">
        <f t="shared" si="37"/>
        <v/>
      </c>
      <c r="D458" s="36" t="str">
        <f t="shared" si="38"/>
        <v/>
      </c>
      <c r="E458" s="104" t="str">
        <f t="shared" si="39"/>
        <v/>
      </c>
      <c r="F458" s="104" t="str">
        <f t="shared" si="40"/>
        <v/>
      </c>
      <c r="G458" s="30"/>
      <c r="H458" s="31"/>
      <c r="I458" s="32"/>
      <c r="J458" s="125" t="str">
        <f t="shared" si="41"/>
        <v/>
      </c>
      <c r="K458" s="36"/>
      <c r="L458" s="18"/>
      <c r="M458" s="1"/>
      <c r="U458" s="1"/>
      <c r="V458" s="1"/>
      <c r="W458" s="1"/>
      <c r="X458" s="1"/>
      <c r="Y458" s="1"/>
      <c r="Z458" s="1"/>
    </row>
    <row r="459" spans="1:26" x14ac:dyDescent="0.25">
      <c r="A459" s="1"/>
      <c r="B459" s="16" t="str">
        <f t="shared" si="36"/>
        <v/>
      </c>
      <c r="C459" s="17" t="str">
        <f t="shared" si="37"/>
        <v/>
      </c>
      <c r="D459" s="36" t="str">
        <f t="shared" si="38"/>
        <v/>
      </c>
      <c r="E459" s="104" t="str">
        <f t="shared" si="39"/>
        <v/>
      </c>
      <c r="F459" s="104" t="str">
        <f t="shared" si="40"/>
        <v/>
      </c>
      <c r="G459" s="30"/>
      <c r="H459" s="31"/>
      <c r="I459" s="32"/>
      <c r="J459" s="125" t="str">
        <f t="shared" si="41"/>
        <v/>
      </c>
      <c r="K459" s="36"/>
      <c r="L459" s="18"/>
      <c r="M459" s="1"/>
      <c r="U459" s="1"/>
      <c r="V459" s="1"/>
      <c r="W459" s="1"/>
      <c r="X459" s="1"/>
      <c r="Y459" s="1"/>
      <c r="Z459" s="1"/>
    </row>
    <row r="460" spans="1:26" x14ac:dyDescent="0.25">
      <c r="A460" s="1"/>
      <c r="B460" s="16" t="str">
        <f t="shared" ref="B460:B523" si="42">IF(AND(G460="",I460="",J460=""),"",$I$3)</f>
        <v/>
      </c>
      <c r="C460" s="17" t="str">
        <f t="shared" ref="C460:C523" si="43">IF(B460&lt;&gt;"",C459+1,"")</f>
        <v/>
      </c>
      <c r="D460" s="36" t="str">
        <f t="shared" ref="D460:D523" si="44">IF(C460="","","Pillar 2")</f>
        <v/>
      </c>
      <c r="E460" s="104" t="str">
        <f t="shared" ref="E460:E523" si="45">IF(ISERROR(VLOOKUP(G460,$O$11:$Q$1000,2,FALSE)),"",VLOOKUP(G460,$O$11:$Q$1000,2,FALSE))</f>
        <v/>
      </c>
      <c r="F460" s="104" t="str">
        <f t="shared" ref="F460:F523" si="46">IF(ISERROR(VLOOKUP(G460,$O$11:$Q$1000,3,FALSE)),"",VLOOKUP(G460,$O$11:$Q$1000,3,FALSE))</f>
        <v/>
      </c>
      <c r="G460" s="30"/>
      <c r="H460" s="31"/>
      <c r="I460" s="32"/>
      <c r="J460" s="125" t="str">
        <f t="shared" ref="J460:J523" si="47">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42"/>
        <v/>
      </c>
      <c r="C461" s="17" t="str">
        <f t="shared" si="43"/>
        <v/>
      </c>
      <c r="D461" s="36" t="str">
        <f t="shared" si="44"/>
        <v/>
      </c>
      <c r="E461" s="104" t="str">
        <f t="shared" si="45"/>
        <v/>
      </c>
      <c r="F461" s="104" t="str">
        <f t="shared" si="46"/>
        <v/>
      </c>
      <c r="G461" s="30"/>
      <c r="H461" s="31"/>
      <c r="I461" s="32"/>
      <c r="J461" s="125" t="str">
        <f t="shared" si="47"/>
        <v/>
      </c>
      <c r="K461" s="36"/>
      <c r="L461" s="18"/>
      <c r="M461" s="1"/>
      <c r="U461" s="1"/>
      <c r="V461" s="1"/>
      <c r="W461" s="1"/>
      <c r="X461" s="1"/>
      <c r="Y461" s="1"/>
      <c r="Z461" s="1"/>
    </row>
    <row r="462" spans="1:26" x14ac:dyDescent="0.25">
      <c r="A462" s="1"/>
      <c r="B462" s="16" t="str">
        <f t="shared" si="42"/>
        <v/>
      </c>
      <c r="C462" s="17" t="str">
        <f t="shared" si="43"/>
        <v/>
      </c>
      <c r="D462" s="36" t="str">
        <f t="shared" si="44"/>
        <v/>
      </c>
      <c r="E462" s="104" t="str">
        <f t="shared" si="45"/>
        <v/>
      </c>
      <c r="F462" s="104" t="str">
        <f t="shared" si="46"/>
        <v/>
      </c>
      <c r="G462" s="30"/>
      <c r="H462" s="31"/>
      <c r="I462" s="32"/>
      <c r="J462" s="125" t="str">
        <f t="shared" si="47"/>
        <v/>
      </c>
      <c r="K462" s="36"/>
      <c r="L462" s="18"/>
      <c r="M462" s="1"/>
      <c r="U462" s="1"/>
      <c r="V462" s="1"/>
      <c r="W462" s="1"/>
      <c r="X462" s="1"/>
      <c r="Y462" s="1"/>
      <c r="Z462" s="1"/>
    </row>
    <row r="463" spans="1:26" x14ac:dyDescent="0.25">
      <c r="A463" s="1"/>
      <c r="B463" s="16" t="str">
        <f t="shared" si="42"/>
        <v/>
      </c>
      <c r="C463" s="17" t="str">
        <f t="shared" si="43"/>
        <v/>
      </c>
      <c r="D463" s="36" t="str">
        <f t="shared" si="44"/>
        <v/>
      </c>
      <c r="E463" s="104" t="str">
        <f t="shared" si="45"/>
        <v/>
      </c>
      <c r="F463" s="104" t="str">
        <f t="shared" si="46"/>
        <v/>
      </c>
      <c r="G463" s="30"/>
      <c r="H463" s="31"/>
      <c r="I463" s="32"/>
      <c r="J463" s="125" t="str">
        <f t="shared" si="47"/>
        <v/>
      </c>
      <c r="K463" s="36"/>
      <c r="L463" s="18"/>
      <c r="M463" s="1"/>
      <c r="U463" s="1"/>
      <c r="V463" s="1"/>
      <c r="W463" s="1"/>
      <c r="X463" s="1"/>
      <c r="Y463" s="1"/>
      <c r="Z463" s="1"/>
    </row>
    <row r="464" spans="1:26" x14ac:dyDescent="0.25">
      <c r="A464" s="1"/>
      <c r="B464" s="16" t="str">
        <f t="shared" si="42"/>
        <v/>
      </c>
      <c r="C464" s="17" t="str">
        <f t="shared" si="43"/>
        <v/>
      </c>
      <c r="D464" s="36" t="str">
        <f t="shared" si="44"/>
        <v/>
      </c>
      <c r="E464" s="104" t="str">
        <f t="shared" si="45"/>
        <v/>
      </c>
      <c r="F464" s="104" t="str">
        <f t="shared" si="46"/>
        <v/>
      </c>
      <c r="G464" s="30"/>
      <c r="H464" s="31"/>
      <c r="I464" s="32"/>
      <c r="J464" s="125" t="str">
        <f t="shared" si="47"/>
        <v/>
      </c>
      <c r="K464" s="36"/>
      <c r="L464" s="18"/>
      <c r="M464" s="1"/>
      <c r="U464" s="1"/>
      <c r="V464" s="1"/>
      <c r="W464" s="1"/>
      <c r="X464" s="1"/>
      <c r="Y464" s="1"/>
      <c r="Z464" s="1"/>
    </row>
    <row r="465" spans="1:26" x14ac:dyDescent="0.25">
      <c r="A465" s="1"/>
      <c r="B465" s="16" t="str">
        <f t="shared" si="42"/>
        <v/>
      </c>
      <c r="C465" s="17" t="str">
        <f t="shared" si="43"/>
        <v/>
      </c>
      <c r="D465" s="36" t="str">
        <f t="shared" si="44"/>
        <v/>
      </c>
      <c r="E465" s="104" t="str">
        <f t="shared" si="45"/>
        <v/>
      </c>
      <c r="F465" s="104" t="str">
        <f t="shared" si="46"/>
        <v/>
      </c>
      <c r="G465" s="30"/>
      <c r="H465" s="31"/>
      <c r="I465" s="32"/>
      <c r="J465" s="125" t="str">
        <f t="shared" si="47"/>
        <v/>
      </c>
      <c r="K465" s="36"/>
      <c r="L465" s="18"/>
      <c r="M465" s="1"/>
      <c r="U465" s="1"/>
      <c r="V465" s="1"/>
      <c r="W465" s="1"/>
      <c r="X465" s="1"/>
      <c r="Y465" s="1"/>
      <c r="Z465" s="1"/>
    </row>
    <row r="466" spans="1:26" x14ac:dyDescent="0.25">
      <c r="A466" s="1"/>
      <c r="B466" s="16" t="str">
        <f t="shared" si="42"/>
        <v/>
      </c>
      <c r="C466" s="17" t="str">
        <f t="shared" si="43"/>
        <v/>
      </c>
      <c r="D466" s="36" t="str">
        <f t="shared" si="44"/>
        <v/>
      </c>
      <c r="E466" s="104" t="str">
        <f t="shared" si="45"/>
        <v/>
      </c>
      <c r="F466" s="104" t="str">
        <f t="shared" si="46"/>
        <v/>
      </c>
      <c r="G466" s="30"/>
      <c r="H466" s="31"/>
      <c r="I466" s="32"/>
      <c r="J466" s="125" t="str">
        <f t="shared" si="47"/>
        <v/>
      </c>
      <c r="K466" s="36"/>
      <c r="L466" s="18"/>
      <c r="M466" s="1"/>
      <c r="U466" s="1"/>
      <c r="V466" s="1"/>
      <c r="W466" s="1"/>
      <c r="X466" s="1"/>
      <c r="Y466" s="1"/>
      <c r="Z466" s="1"/>
    </row>
    <row r="467" spans="1:26" x14ac:dyDescent="0.25">
      <c r="A467" s="1"/>
      <c r="B467" s="16" t="str">
        <f t="shared" si="42"/>
        <v/>
      </c>
      <c r="C467" s="17" t="str">
        <f t="shared" si="43"/>
        <v/>
      </c>
      <c r="D467" s="36" t="str">
        <f t="shared" si="44"/>
        <v/>
      </c>
      <c r="E467" s="104" t="str">
        <f t="shared" si="45"/>
        <v/>
      </c>
      <c r="F467" s="104" t="str">
        <f t="shared" si="46"/>
        <v/>
      </c>
      <c r="G467" s="30"/>
      <c r="H467" s="31"/>
      <c r="I467" s="32"/>
      <c r="J467" s="125" t="str">
        <f t="shared" si="47"/>
        <v/>
      </c>
      <c r="K467" s="36"/>
      <c r="L467" s="18"/>
      <c r="M467" s="1"/>
      <c r="U467" s="1"/>
      <c r="V467" s="1"/>
      <c r="W467" s="1"/>
      <c r="X467" s="1"/>
      <c r="Y467" s="1"/>
      <c r="Z467" s="1"/>
    </row>
    <row r="468" spans="1:26" x14ac:dyDescent="0.25">
      <c r="A468" s="1"/>
      <c r="B468" s="16" t="str">
        <f t="shared" si="42"/>
        <v/>
      </c>
      <c r="C468" s="17" t="str">
        <f t="shared" si="43"/>
        <v/>
      </c>
      <c r="D468" s="36" t="str">
        <f t="shared" si="44"/>
        <v/>
      </c>
      <c r="E468" s="104" t="str">
        <f t="shared" si="45"/>
        <v/>
      </c>
      <c r="F468" s="104" t="str">
        <f t="shared" si="46"/>
        <v/>
      </c>
      <c r="G468" s="30"/>
      <c r="H468" s="31"/>
      <c r="I468" s="32"/>
      <c r="J468" s="125" t="str">
        <f t="shared" si="47"/>
        <v/>
      </c>
      <c r="K468" s="36"/>
      <c r="L468" s="18"/>
      <c r="M468" s="1"/>
      <c r="U468" s="1"/>
      <c r="V468" s="1"/>
      <c r="W468" s="1"/>
      <c r="X468" s="1"/>
      <c r="Y468" s="1"/>
      <c r="Z468" s="1"/>
    </row>
    <row r="469" spans="1:26" x14ac:dyDescent="0.25">
      <c r="A469" s="1"/>
      <c r="B469" s="16" t="str">
        <f t="shared" si="42"/>
        <v/>
      </c>
      <c r="C469" s="17" t="str">
        <f t="shared" si="43"/>
        <v/>
      </c>
      <c r="D469" s="36" t="str">
        <f t="shared" si="44"/>
        <v/>
      </c>
      <c r="E469" s="104" t="str">
        <f t="shared" si="45"/>
        <v/>
      </c>
      <c r="F469" s="104" t="str">
        <f t="shared" si="46"/>
        <v/>
      </c>
      <c r="G469" s="30"/>
      <c r="H469" s="31"/>
      <c r="I469" s="32"/>
      <c r="J469" s="125" t="str">
        <f t="shared" si="47"/>
        <v/>
      </c>
      <c r="K469" s="36"/>
      <c r="L469" s="18"/>
      <c r="M469" s="1"/>
      <c r="U469" s="1"/>
      <c r="V469" s="1"/>
      <c r="W469" s="1"/>
      <c r="X469" s="1"/>
      <c r="Y469" s="1"/>
      <c r="Z469" s="1"/>
    </row>
    <row r="470" spans="1:26" x14ac:dyDescent="0.25">
      <c r="A470" s="1"/>
      <c r="B470" s="16" t="str">
        <f t="shared" si="42"/>
        <v/>
      </c>
      <c r="C470" s="17" t="str">
        <f t="shared" si="43"/>
        <v/>
      </c>
      <c r="D470" s="36" t="str">
        <f t="shared" si="44"/>
        <v/>
      </c>
      <c r="E470" s="104" t="str">
        <f t="shared" si="45"/>
        <v/>
      </c>
      <c r="F470" s="104" t="str">
        <f t="shared" si="46"/>
        <v/>
      </c>
      <c r="G470" s="30"/>
      <c r="H470" s="31"/>
      <c r="I470" s="32"/>
      <c r="J470" s="125" t="str">
        <f t="shared" si="47"/>
        <v/>
      </c>
      <c r="K470" s="36"/>
      <c r="L470" s="18"/>
      <c r="M470" s="1"/>
      <c r="U470" s="1"/>
      <c r="V470" s="1"/>
      <c r="W470" s="1"/>
      <c r="X470" s="1"/>
      <c r="Y470" s="1"/>
      <c r="Z470" s="1"/>
    </row>
    <row r="471" spans="1:26" x14ac:dyDescent="0.25">
      <c r="A471" s="1"/>
      <c r="B471" s="16" t="str">
        <f t="shared" si="42"/>
        <v/>
      </c>
      <c r="C471" s="17" t="str">
        <f t="shared" si="43"/>
        <v/>
      </c>
      <c r="D471" s="36" t="str">
        <f t="shared" si="44"/>
        <v/>
      </c>
      <c r="E471" s="104" t="str">
        <f t="shared" si="45"/>
        <v/>
      </c>
      <c r="F471" s="104" t="str">
        <f t="shared" si="46"/>
        <v/>
      </c>
      <c r="G471" s="30"/>
      <c r="H471" s="31"/>
      <c r="I471" s="32"/>
      <c r="J471" s="125" t="str">
        <f t="shared" si="47"/>
        <v/>
      </c>
      <c r="K471" s="36"/>
      <c r="L471" s="18"/>
      <c r="M471" s="1"/>
      <c r="U471" s="1"/>
      <c r="V471" s="1"/>
      <c r="W471" s="1"/>
      <c r="X471" s="1"/>
      <c r="Y471" s="1"/>
      <c r="Z471" s="1"/>
    </row>
    <row r="472" spans="1:26" x14ac:dyDescent="0.25">
      <c r="A472" s="1"/>
      <c r="B472" s="16" t="str">
        <f t="shared" si="42"/>
        <v/>
      </c>
      <c r="C472" s="17" t="str">
        <f t="shared" si="43"/>
        <v/>
      </c>
      <c r="D472" s="36" t="str">
        <f t="shared" si="44"/>
        <v/>
      </c>
      <c r="E472" s="104" t="str">
        <f t="shared" si="45"/>
        <v/>
      </c>
      <c r="F472" s="104" t="str">
        <f t="shared" si="46"/>
        <v/>
      </c>
      <c r="G472" s="30"/>
      <c r="H472" s="31"/>
      <c r="I472" s="32"/>
      <c r="J472" s="125" t="str">
        <f t="shared" si="47"/>
        <v/>
      </c>
      <c r="K472" s="36"/>
      <c r="L472" s="18"/>
      <c r="M472" s="1"/>
      <c r="U472" s="1"/>
      <c r="V472" s="1"/>
      <c r="W472" s="1"/>
      <c r="X472" s="1"/>
      <c r="Y472" s="1"/>
      <c r="Z472" s="1"/>
    </row>
    <row r="473" spans="1:26" x14ac:dyDescent="0.25">
      <c r="A473" s="1"/>
      <c r="B473" s="16" t="str">
        <f t="shared" si="42"/>
        <v/>
      </c>
      <c r="C473" s="17" t="str">
        <f t="shared" si="43"/>
        <v/>
      </c>
      <c r="D473" s="36" t="str">
        <f t="shared" si="44"/>
        <v/>
      </c>
      <c r="E473" s="104" t="str">
        <f t="shared" si="45"/>
        <v/>
      </c>
      <c r="F473" s="104" t="str">
        <f t="shared" si="46"/>
        <v/>
      </c>
      <c r="G473" s="30"/>
      <c r="H473" s="31"/>
      <c r="I473" s="32"/>
      <c r="J473" s="125" t="str">
        <f t="shared" si="47"/>
        <v/>
      </c>
      <c r="K473" s="36"/>
      <c r="L473" s="18"/>
      <c r="M473" s="1"/>
      <c r="U473" s="1"/>
      <c r="V473" s="1"/>
      <c r="W473" s="1"/>
      <c r="X473" s="1"/>
      <c r="Y473" s="1"/>
      <c r="Z473" s="1"/>
    </row>
    <row r="474" spans="1:26" x14ac:dyDescent="0.25">
      <c r="A474" s="1"/>
      <c r="B474" s="16" t="str">
        <f t="shared" si="42"/>
        <v/>
      </c>
      <c r="C474" s="17" t="str">
        <f t="shared" si="43"/>
        <v/>
      </c>
      <c r="D474" s="36" t="str">
        <f t="shared" si="44"/>
        <v/>
      </c>
      <c r="E474" s="104" t="str">
        <f t="shared" si="45"/>
        <v/>
      </c>
      <c r="F474" s="104" t="str">
        <f t="shared" si="46"/>
        <v/>
      </c>
      <c r="G474" s="30"/>
      <c r="H474" s="31"/>
      <c r="I474" s="32"/>
      <c r="J474" s="125" t="str">
        <f t="shared" si="47"/>
        <v/>
      </c>
      <c r="K474" s="36"/>
      <c r="L474" s="18"/>
      <c r="M474" s="1"/>
      <c r="U474" s="1"/>
      <c r="V474" s="1"/>
      <c r="W474" s="1"/>
      <c r="X474" s="1"/>
      <c r="Y474" s="1"/>
      <c r="Z474" s="1"/>
    </row>
    <row r="475" spans="1:26" x14ac:dyDescent="0.25">
      <c r="A475" s="1"/>
      <c r="B475" s="16" t="str">
        <f t="shared" si="42"/>
        <v/>
      </c>
      <c r="C475" s="17" t="str">
        <f t="shared" si="43"/>
        <v/>
      </c>
      <c r="D475" s="36" t="str">
        <f t="shared" si="44"/>
        <v/>
      </c>
      <c r="E475" s="104" t="str">
        <f t="shared" si="45"/>
        <v/>
      </c>
      <c r="F475" s="104" t="str">
        <f t="shared" si="46"/>
        <v/>
      </c>
      <c r="G475" s="30"/>
      <c r="H475" s="31"/>
      <c r="I475" s="32"/>
      <c r="J475" s="125" t="str">
        <f t="shared" si="47"/>
        <v/>
      </c>
      <c r="K475" s="36"/>
      <c r="L475" s="18"/>
      <c r="M475" s="1"/>
      <c r="U475" s="1"/>
      <c r="V475" s="1"/>
      <c r="W475" s="1"/>
      <c r="X475" s="1"/>
      <c r="Y475" s="1"/>
      <c r="Z475" s="1"/>
    </row>
    <row r="476" spans="1:26" x14ac:dyDescent="0.25">
      <c r="A476" s="1"/>
      <c r="B476" s="16" t="str">
        <f t="shared" si="42"/>
        <v/>
      </c>
      <c r="C476" s="17" t="str">
        <f t="shared" si="43"/>
        <v/>
      </c>
      <c r="D476" s="36" t="str">
        <f t="shared" si="44"/>
        <v/>
      </c>
      <c r="E476" s="104" t="str">
        <f t="shared" si="45"/>
        <v/>
      </c>
      <c r="F476" s="104" t="str">
        <f t="shared" si="46"/>
        <v/>
      </c>
      <c r="G476" s="30"/>
      <c r="H476" s="31"/>
      <c r="I476" s="32"/>
      <c r="J476" s="125" t="str">
        <f t="shared" si="47"/>
        <v/>
      </c>
      <c r="K476" s="36"/>
      <c r="L476" s="18"/>
      <c r="M476" s="1"/>
      <c r="U476" s="1"/>
      <c r="V476" s="1"/>
      <c r="W476" s="1"/>
      <c r="X476" s="1"/>
      <c r="Y476" s="1"/>
      <c r="Z476" s="1"/>
    </row>
    <row r="477" spans="1:26" x14ac:dyDescent="0.25">
      <c r="A477" s="1"/>
      <c r="B477" s="16" t="str">
        <f t="shared" si="42"/>
        <v/>
      </c>
      <c r="C477" s="17" t="str">
        <f t="shared" si="43"/>
        <v/>
      </c>
      <c r="D477" s="36" t="str">
        <f t="shared" si="44"/>
        <v/>
      </c>
      <c r="E477" s="104" t="str">
        <f t="shared" si="45"/>
        <v/>
      </c>
      <c r="F477" s="104" t="str">
        <f t="shared" si="46"/>
        <v/>
      </c>
      <c r="G477" s="30"/>
      <c r="H477" s="31"/>
      <c r="I477" s="32"/>
      <c r="J477" s="125" t="str">
        <f t="shared" si="47"/>
        <v/>
      </c>
      <c r="K477" s="36"/>
      <c r="L477" s="18"/>
      <c r="M477" s="1"/>
      <c r="U477" s="1"/>
      <c r="V477" s="1"/>
      <c r="W477" s="1"/>
      <c r="X477" s="1"/>
      <c r="Y477" s="1"/>
      <c r="Z477" s="1"/>
    </row>
    <row r="478" spans="1:26" x14ac:dyDescent="0.25">
      <c r="A478" s="1"/>
      <c r="B478" s="16" t="str">
        <f t="shared" si="42"/>
        <v/>
      </c>
      <c r="C478" s="17" t="str">
        <f t="shared" si="43"/>
        <v/>
      </c>
      <c r="D478" s="36" t="str">
        <f t="shared" si="44"/>
        <v/>
      </c>
      <c r="E478" s="104" t="str">
        <f t="shared" si="45"/>
        <v/>
      </c>
      <c r="F478" s="104" t="str">
        <f t="shared" si="46"/>
        <v/>
      </c>
      <c r="G478" s="30"/>
      <c r="H478" s="31"/>
      <c r="I478" s="32"/>
      <c r="J478" s="125" t="str">
        <f t="shared" si="47"/>
        <v/>
      </c>
      <c r="K478" s="36"/>
      <c r="L478" s="18"/>
      <c r="M478" s="1"/>
      <c r="U478" s="1"/>
      <c r="V478" s="1"/>
      <c r="W478" s="1"/>
      <c r="X478" s="1"/>
      <c r="Y478" s="1"/>
      <c r="Z478" s="1"/>
    </row>
    <row r="479" spans="1:26" x14ac:dyDescent="0.25">
      <c r="A479" s="1"/>
      <c r="B479" s="16" t="str">
        <f t="shared" si="42"/>
        <v/>
      </c>
      <c r="C479" s="17" t="str">
        <f t="shared" si="43"/>
        <v/>
      </c>
      <c r="D479" s="36" t="str">
        <f t="shared" si="44"/>
        <v/>
      </c>
      <c r="E479" s="104" t="str">
        <f t="shared" si="45"/>
        <v/>
      </c>
      <c r="F479" s="104" t="str">
        <f t="shared" si="46"/>
        <v/>
      </c>
      <c r="G479" s="30"/>
      <c r="H479" s="31"/>
      <c r="I479" s="32"/>
      <c r="J479" s="125" t="str">
        <f t="shared" si="47"/>
        <v/>
      </c>
      <c r="K479" s="36"/>
      <c r="L479" s="18"/>
      <c r="M479" s="1"/>
      <c r="U479" s="1"/>
      <c r="V479" s="1"/>
      <c r="W479" s="1"/>
      <c r="X479" s="1"/>
      <c r="Y479" s="1"/>
      <c r="Z479" s="1"/>
    </row>
    <row r="480" spans="1:26" x14ac:dyDescent="0.25">
      <c r="A480" s="1"/>
      <c r="B480" s="16" t="str">
        <f t="shared" si="42"/>
        <v/>
      </c>
      <c r="C480" s="17" t="str">
        <f t="shared" si="43"/>
        <v/>
      </c>
      <c r="D480" s="36" t="str">
        <f t="shared" si="44"/>
        <v/>
      </c>
      <c r="E480" s="104" t="str">
        <f t="shared" si="45"/>
        <v/>
      </c>
      <c r="F480" s="104" t="str">
        <f t="shared" si="46"/>
        <v/>
      </c>
      <c r="G480" s="30"/>
      <c r="H480" s="31"/>
      <c r="I480" s="32"/>
      <c r="J480" s="125" t="str">
        <f t="shared" si="47"/>
        <v/>
      </c>
      <c r="K480" s="36"/>
      <c r="L480" s="18"/>
      <c r="M480" s="1"/>
      <c r="U480" s="1"/>
      <c r="V480" s="1"/>
      <c r="W480" s="1"/>
      <c r="X480" s="1"/>
      <c r="Y480" s="1"/>
      <c r="Z480" s="1"/>
    </row>
    <row r="481" spans="1:26" x14ac:dyDescent="0.25">
      <c r="A481" s="1"/>
      <c r="B481" s="16" t="str">
        <f t="shared" si="42"/>
        <v/>
      </c>
      <c r="C481" s="17" t="str">
        <f t="shared" si="43"/>
        <v/>
      </c>
      <c r="D481" s="36" t="str">
        <f t="shared" si="44"/>
        <v/>
      </c>
      <c r="E481" s="104" t="str">
        <f t="shared" si="45"/>
        <v/>
      </c>
      <c r="F481" s="104" t="str">
        <f t="shared" si="46"/>
        <v/>
      </c>
      <c r="G481" s="30"/>
      <c r="H481" s="31"/>
      <c r="I481" s="32"/>
      <c r="J481" s="125" t="str">
        <f t="shared" si="47"/>
        <v/>
      </c>
      <c r="K481" s="36"/>
      <c r="L481" s="18"/>
      <c r="M481" s="1"/>
      <c r="U481" s="1"/>
      <c r="V481" s="1"/>
      <c r="W481" s="1"/>
      <c r="X481" s="1"/>
      <c r="Y481" s="1"/>
      <c r="Z481" s="1"/>
    </row>
    <row r="482" spans="1:26" x14ac:dyDescent="0.25">
      <c r="A482" s="1"/>
      <c r="B482" s="16" t="str">
        <f t="shared" si="42"/>
        <v/>
      </c>
      <c r="C482" s="17" t="str">
        <f t="shared" si="43"/>
        <v/>
      </c>
      <c r="D482" s="36" t="str">
        <f t="shared" si="44"/>
        <v/>
      </c>
      <c r="E482" s="104" t="str">
        <f t="shared" si="45"/>
        <v/>
      </c>
      <c r="F482" s="104" t="str">
        <f t="shared" si="46"/>
        <v/>
      </c>
      <c r="G482" s="30"/>
      <c r="H482" s="31"/>
      <c r="I482" s="32"/>
      <c r="J482" s="125" t="str">
        <f t="shared" si="47"/>
        <v/>
      </c>
      <c r="K482" s="36"/>
      <c r="L482" s="18"/>
      <c r="M482" s="1"/>
      <c r="U482" s="1"/>
      <c r="V482" s="1"/>
      <c r="W482" s="1"/>
      <c r="X482" s="1"/>
      <c r="Y482" s="1"/>
      <c r="Z482" s="1"/>
    </row>
    <row r="483" spans="1:26" x14ac:dyDescent="0.25">
      <c r="A483" s="1"/>
      <c r="B483" s="16" t="str">
        <f t="shared" si="42"/>
        <v/>
      </c>
      <c r="C483" s="17" t="str">
        <f t="shared" si="43"/>
        <v/>
      </c>
      <c r="D483" s="36" t="str">
        <f t="shared" si="44"/>
        <v/>
      </c>
      <c r="E483" s="104" t="str">
        <f t="shared" si="45"/>
        <v/>
      </c>
      <c r="F483" s="104" t="str">
        <f t="shared" si="46"/>
        <v/>
      </c>
      <c r="G483" s="30"/>
      <c r="H483" s="31"/>
      <c r="I483" s="32"/>
      <c r="J483" s="125" t="str">
        <f t="shared" si="47"/>
        <v/>
      </c>
      <c r="K483" s="36"/>
      <c r="L483" s="18"/>
      <c r="M483" s="1"/>
      <c r="U483" s="1"/>
      <c r="V483" s="1"/>
      <c r="W483" s="1"/>
      <c r="X483" s="1"/>
      <c r="Y483" s="1"/>
      <c r="Z483" s="1"/>
    </row>
    <row r="484" spans="1:26" x14ac:dyDescent="0.25">
      <c r="A484" s="1"/>
      <c r="B484" s="16" t="str">
        <f t="shared" si="42"/>
        <v/>
      </c>
      <c r="C484" s="17" t="str">
        <f t="shared" si="43"/>
        <v/>
      </c>
      <c r="D484" s="36" t="str">
        <f t="shared" si="44"/>
        <v/>
      </c>
      <c r="E484" s="104" t="str">
        <f t="shared" si="45"/>
        <v/>
      </c>
      <c r="F484" s="104" t="str">
        <f t="shared" si="46"/>
        <v/>
      </c>
      <c r="G484" s="30"/>
      <c r="H484" s="31"/>
      <c r="I484" s="32"/>
      <c r="J484" s="125" t="str">
        <f t="shared" si="47"/>
        <v/>
      </c>
      <c r="K484" s="36"/>
      <c r="L484" s="18"/>
      <c r="M484" s="1"/>
      <c r="U484" s="1"/>
      <c r="V484" s="1"/>
      <c r="W484" s="1"/>
      <c r="X484" s="1"/>
      <c r="Y484" s="1"/>
      <c r="Z484" s="1"/>
    </row>
    <row r="485" spans="1:26" x14ac:dyDescent="0.25">
      <c r="A485" s="1"/>
      <c r="B485" s="16" t="str">
        <f t="shared" si="42"/>
        <v/>
      </c>
      <c r="C485" s="17" t="str">
        <f t="shared" si="43"/>
        <v/>
      </c>
      <c r="D485" s="36" t="str">
        <f t="shared" si="44"/>
        <v/>
      </c>
      <c r="E485" s="104" t="str">
        <f t="shared" si="45"/>
        <v/>
      </c>
      <c r="F485" s="104" t="str">
        <f t="shared" si="46"/>
        <v/>
      </c>
      <c r="G485" s="30"/>
      <c r="H485" s="31"/>
      <c r="I485" s="32"/>
      <c r="J485" s="125" t="str">
        <f t="shared" si="47"/>
        <v/>
      </c>
      <c r="K485" s="36"/>
      <c r="L485" s="18"/>
      <c r="M485" s="1"/>
      <c r="U485" s="1"/>
      <c r="V485" s="1"/>
      <c r="W485" s="1"/>
      <c r="X485" s="1"/>
      <c r="Y485" s="1"/>
      <c r="Z485" s="1"/>
    </row>
    <row r="486" spans="1:26" x14ac:dyDescent="0.25">
      <c r="A486" s="1"/>
      <c r="B486" s="16" t="str">
        <f t="shared" si="42"/>
        <v/>
      </c>
      <c r="C486" s="17" t="str">
        <f t="shared" si="43"/>
        <v/>
      </c>
      <c r="D486" s="36" t="str">
        <f t="shared" si="44"/>
        <v/>
      </c>
      <c r="E486" s="104" t="str">
        <f t="shared" si="45"/>
        <v/>
      </c>
      <c r="F486" s="104" t="str">
        <f t="shared" si="46"/>
        <v/>
      </c>
      <c r="G486" s="30"/>
      <c r="H486" s="31"/>
      <c r="I486" s="32"/>
      <c r="J486" s="125" t="str">
        <f t="shared" si="47"/>
        <v/>
      </c>
      <c r="K486" s="36"/>
      <c r="L486" s="18"/>
      <c r="M486" s="1"/>
      <c r="U486" s="1"/>
      <c r="V486" s="1"/>
      <c r="W486" s="1"/>
      <c r="X486" s="1"/>
      <c r="Y486" s="1"/>
      <c r="Z486" s="1"/>
    </row>
    <row r="487" spans="1:26" x14ac:dyDescent="0.25">
      <c r="A487" s="1"/>
      <c r="B487" s="16" t="str">
        <f t="shared" si="42"/>
        <v/>
      </c>
      <c r="C487" s="17" t="str">
        <f t="shared" si="43"/>
        <v/>
      </c>
      <c r="D487" s="36" t="str">
        <f t="shared" si="44"/>
        <v/>
      </c>
      <c r="E487" s="104" t="str">
        <f t="shared" si="45"/>
        <v/>
      </c>
      <c r="F487" s="104" t="str">
        <f t="shared" si="46"/>
        <v/>
      </c>
      <c r="G487" s="30"/>
      <c r="H487" s="31"/>
      <c r="I487" s="32"/>
      <c r="J487" s="125" t="str">
        <f t="shared" si="47"/>
        <v/>
      </c>
      <c r="K487" s="36"/>
      <c r="L487" s="18"/>
      <c r="M487" s="1"/>
      <c r="U487" s="1"/>
      <c r="V487" s="1"/>
      <c r="W487" s="1"/>
      <c r="X487" s="1"/>
      <c r="Y487" s="1"/>
      <c r="Z487" s="1"/>
    </row>
    <row r="488" spans="1:26" x14ac:dyDescent="0.25">
      <c r="A488" s="1"/>
      <c r="B488" s="16" t="str">
        <f t="shared" si="42"/>
        <v/>
      </c>
      <c r="C488" s="17" t="str">
        <f t="shared" si="43"/>
        <v/>
      </c>
      <c r="D488" s="36" t="str">
        <f t="shared" si="44"/>
        <v/>
      </c>
      <c r="E488" s="104" t="str">
        <f t="shared" si="45"/>
        <v/>
      </c>
      <c r="F488" s="104" t="str">
        <f t="shared" si="46"/>
        <v/>
      </c>
      <c r="G488" s="30"/>
      <c r="H488" s="31"/>
      <c r="I488" s="32"/>
      <c r="J488" s="125" t="str">
        <f t="shared" si="47"/>
        <v/>
      </c>
      <c r="K488" s="36"/>
      <c r="L488" s="18"/>
      <c r="M488" s="1"/>
      <c r="U488" s="1"/>
      <c r="V488" s="1"/>
      <c r="W488" s="1"/>
      <c r="X488" s="1"/>
      <c r="Y488" s="1"/>
      <c r="Z488" s="1"/>
    </row>
    <row r="489" spans="1:26" x14ac:dyDescent="0.25">
      <c r="A489" s="1"/>
      <c r="B489" s="16" t="str">
        <f t="shared" si="42"/>
        <v/>
      </c>
      <c r="C489" s="17" t="str">
        <f t="shared" si="43"/>
        <v/>
      </c>
      <c r="D489" s="36" t="str">
        <f t="shared" si="44"/>
        <v/>
      </c>
      <c r="E489" s="104" t="str">
        <f t="shared" si="45"/>
        <v/>
      </c>
      <c r="F489" s="104" t="str">
        <f t="shared" si="46"/>
        <v/>
      </c>
      <c r="G489" s="30"/>
      <c r="H489" s="31"/>
      <c r="I489" s="32"/>
      <c r="J489" s="125" t="str">
        <f t="shared" si="47"/>
        <v/>
      </c>
      <c r="K489" s="36"/>
      <c r="L489" s="18"/>
      <c r="M489" s="1"/>
      <c r="U489" s="1"/>
      <c r="V489" s="1"/>
      <c r="W489" s="1"/>
      <c r="X489" s="1"/>
      <c r="Y489" s="1"/>
      <c r="Z489" s="1"/>
    </row>
    <row r="490" spans="1:26" x14ac:dyDescent="0.25">
      <c r="A490" s="1"/>
      <c r="B490" s="16" t="str">
        <f t="shared" si="42"/>
        <v/>
      </c>
      <c r="C490" s="17" t="str">
        <f t="shared" si="43"/>
        <v/>
      </c>
      <c r="D490" s="36" t="str">
        <f t="shared" si="44"/>
        <v/>
      </c>
      <c r="E490" s="104" t="str">
        <f t="shared" si="45"/>
        <v/>
      </c>
      <c r="F490" s="104" t="str">
        <f t="shared" si="46"/>
        <v/>
      </c>
      <c r="G490" s="30"/>
      <c r="H490" s="31"/>
      <c r="I490" s="32"/>
      <c r="J490" s="125" t="str">
        <f t="shared" si="47"/>
        <v/>
      </c>
      <c r="K490" s="36"/>
      <c r="L490" s="18"/>
      <c r="M490" s="1"/>
      <c r="U490" s="1"/>
      <c r="V490" s="1"/>
      <c r="W490" s="1"/>
      <c r="X490" s="1"/>
      <c r="Y490" s="1"/>
      <c r="Z490" s="1"/>
    </row>
    <row r="491" spans="1:26" x14ac:dyDescent="0.25">
      <c r="A491" s="1"/>
      <c r="B491" s="16" t="str">
        <f t="shared" si="42"/>
        <v/>
      </c>
      <c r="C491" s="17" t="str">
        <f t="shared" si="43"/>
        <v/>
      </c>
      <c r="D491" s="36" t="str">
        <f t="shared" si="44"/>
        <v/>
      </c>
      <c r="E491" s="104" t="str">
        <f t="shared" si="45"/>
        <v/>
      </c>
      <c r="F491" s="104" t="str">
        <f t="shared" si="46"/>
        <v/>
      </c>
      <c r="G491" s="30"/>
      <c r="H491" s="31"/>
      <c r="I491" s="32"/>
      <c r="J491" s="125" t="str">
        <f t="shared" si="47"/>
        <v/>
      </c>
      <c r="K491" s="36"/>
      <c r="L491" s="18"/>
      <c r="M491" s="1"/>
      <c r="U491" s="1"/>
      <c r="V491" s="1"/>
      <c r="W491" s="1"/>
      <c r="X491" s="1"/>
      <c r="Y491" s="1"/>
      <c r="Z491" s="1"/>
    </row>
    <row r="492" spans="1:26" x14ac:dyDescent="0.25">
      <c r="A492" s="1"/>
      <c r="B492" s="16" t="str">
        <f t="shared" si="42"/>
        <v/>
      </c>
      <c r="C492" s="17" t="str">
        <f t="shared" si="43"/>
        <v/>
      </c>
      <c r="D492" s="36" t="str">
        <f t="shared" si="44"/>
        <v/>
      </c>
      <c r="E492" s="104" t="str">
        <f t="shared" si="45"/>
        <v/>
      </c>
      <c r="F492" s="104" t="str">
        <f t="shared" si="46"/>
        <v/>
      </c>
      <c r="G492" s="30"/>
      <c r="H492" s="31"/>
      <c r="I492" s="32"/>
      <c r="J492" s="125" t="str">
        <f t="shared" si="47"/>
        <v/>
      </c>
      <c r="K492" s="36"/>
      <c r="L492" s="18"/>
      <c r="M492" s="1"/>
      <c r="U492" s="1"/>
      <c r="V492" s="1"/>
      <c r="W492" s="1"/>
      <c r="X492" s="1"/>
      <c r="Y492" s="1"/>
      <c r="Z492" s="1"/>
    </row>
    <row r="493" spans="1:26" x14ac:dyDescent="0.25">
      <c r="A493" s="1"/>
      <c r="B493" s="16" t="str">
        <f t="shared" si="42"/>
        <v/>
      </c>
      <c r="C493" s="17" t="str">
        <f t="shared" si="43"/>
        <v/>
      </c>
      <c r="D493" s="36" t="str">
        <f t="shared" si="44"/>
        <v/>
      </c>
      <c r="E493" s="104" t="str">
        <f t="shared" si="45"/>
        <v/>
      </c>
      <c r="F493" s="104" t="str">
        <f t="shared" si="46"/>
        <v/>
      </c>
      <c r="G493" s="30"/>
      <c r="H493" s="31"/>
      <c r="I493" s="32"/>
      <c r="J493" s="125" t="str">
        <f t="shared" si="47"/>
        <v/>
      </c>
      <c r="K493" s="36"/>
      <c r="L493" s="18"/>
      <c r="M493" s="1"/>
      <c r="U493" s="1"/>
      <c r="V493" s="1"/>
      <c r="W493" s="1"/>
      <c r="X493" s="1"/>
      <c r="Y493" s="1"/>
      <c r="Z493" s="1"/>
    </row>
    <row r="494" spans="1:26" x14ac:dyDescent="0.25">
      <c r="A494" s="1"/>
      <c r="B494" s="16" t="str">
        <f t="shared" si="42"/>
        <v/>
      </c>
      <c r="C494" s="17" t="str">
        <f t="shared" si="43"/>
        <v/>
      </c>
      <c r="D494" s="36" t="str">
        <f t="shared" si="44"/>
        <v/>
      </c>
      <c r="E494" s="104" t="str">
        <f t="shared" si="45"/>
        <v/>
      </c>
      <c r="F494" s="104" t="str">
        <f t="shared" si="46"/>
        <v/>
      </c>
      <c r="G494" s="30"/>
      <c r="H494" s="31"/>
      <c r="I494" s="32"/>
      <c r="J494" s="125" t="str">
        <f t="shared" si="47"/>
        <v/>
      </c>
      <c r="K494" s="36"/>
      <c r="L494" s="18"/>
      <c r="M494" s="1"/>
      <c r="U494" s="1"/>
      <c r="V494" s="1"/>
      <c r="W494" s="1"/>
      <c r="X494" s="1"/>
      <c r="Y494" s="1"/>
      <c r="Z494" s="1"/>
    </row>
    <row r="495" spans="1:26" x14ac:dyDescent="0.25">
      <c r="A495" s="1"/>
      <c r="B495" s="16" t="str">
        <f t="shared" si="42"/>
        <v/>
      </c>
      <c r="C495" s="17" t="str">
        <f t="shared" si="43"/>
        <v/>
      </c>
      <c r="D495" s="36" t="str">
        <f t="shared" si="44"/>
        <v/>
      </c>
      <c r="E495" s="104" t="str">
        <f t="shared" si="45"/>
        <v/>
      </c>
      <c r="F495" s="104" t="str">
        <f t="shared" si="46"/>
        <v/>
      </c>
      <c r="G495" s="30"/>
      <c r="H495" s="31"/>
      <c r="I495" s="32"/>
      <c r="J495" s="125" t="str">
        <f t="shared" si="47"/>
        <v/>
      </c>
      <c r="K495" s="36"/>
      <c r="L495" s="18"/>
      <c r="M495" s="1"/>
      <c r="U495" s="1"/>
      <c r="V495" s="1"/>
      <c r="W495" s="1"/>
      <c r="X495" s="1"/>
      <c r="Y495" s="1"/>
      <c r="Z495" s="1"/>
    </row>
    <row r="496" spans="1:26" x14ac:dyDescent="0.25">
      <c r="A496" s="1"/>
      <c r="B496" s="16" t="str">
        <f t="shared" si="42"/>
        <v/>
      </c>
      <c r="C496" s="17" t="str">
        <f t="shared" si="43"/>
        <v/>
      </c>
      <c r="D496" s="36" t="str">
        <f t="shared" si="44"/>
        <v/>
      </c>
      <c r="E496" s="104" t="str">
        <f t="shared" si="45"/>
        <v/>
      </c>
      <c r="F496" s="104" t="str">
        <f t="shared" si="46"/>
        <v/>
      </c>
      <c r="G496" s="30"/>
      <c r="H496" s="31"/>
      <c r="I496" s="32"/>
      <c r="J496" s="125" t="str">
        <f t="shared" si="47"/>
        <v/>
      </c>
      <c r="K496" s="36"/>
      <c r="L496" s="18"/>
      <c r="M496" s="1"/>
      <c r="U496" s="1"/>
      <c r="V496" s="1"/>
      <c r="W496" s="1"/>
      <c r="X496" s="1"/>
      <c r="Y496" s="1"/>
      <c r="Z496" s="1"/>
    </row>
    <row r="497" spans="1:26" x14ac:dyDescent="0.25">
      <c r="A497" s="1"/>
      <c r="B497" s="16" t="str">
        <f t="shared" si="42"/>
        <v/>
      </c>
      <c r="C497" s="17" t="str">
        <f t="shared" si="43"/>
        <v/>
      </c>
      <c r="D497" s="36" t="str">
        <f t="shared" si="44"/>
        <v/>
      </c>
      <c r="E497" s="104" t="str">
        <f t="shared" si="45"/>
        <v/>
      </c>
      <c r="F497" s="104" t="str">
        <f t="shared" si="46"/>
        <v/>
      </c>
      <c r="G497" s="30"/>
      <c r="H497" s="31"/>
      <c r="I497" s="32"/>
      <c r="J497" s="125" t="str">
        <f t="shared" si="47"/>
        <v/>
      </c>
      <c r="K497" s="36"/>
      <c r="L497" s="18"/>
      <c r="M497" s="1"/>
      <c r="U497" s="1"/>
      <c r="V497" s="1"/>
      <c r="W497" s="1"/>
      <c r="X497" s="1"/>
      <c r="Y497" s="1"/>
      <c r="Z497" s="1"/>
    </row>
    <row r="498" spans="1:26" x14ac:dyDescent="0.25">
      <c r="A498" s="1"/>
      <c r="B498" s="16" t="str">
        <f t="shared" si="42"/>
        <v/>
      </c>
      <c r="C498" s="17" t="str">
        <f t="shared" si="43"/>
        <v/>
      </c>
      <c r="D498" s="36" t="str">
        <f t="shared" si="44"/>
        <v/>
      </c>
      <c r="E498" s="104" t="str">
        <f t="shared" si="45"/>
        <v/>
      </c>
      <c r="F498" s="104" t="str">
        <f t="shared" si="46"/>
        <v/>
      </c>
      <c r="G498" s="30"/>
      <c r="H498" s="31"/>
      <c r="I498" s="32"/>
      <c r="J498" s="125" t="str">
        <f t="shared" si="47"/>
        <v/>
      </c>
      <c r="K498" s="36"/>
      <c r="L498" s="18"/>
      <c r="M498" s="1"/>
      <c r="U498" s="1"/>
      <c r="V498" s="1"/>
      <c r="W498" s="1"/>
      <c r="X498" s="1"/>
      <c r="Y498" s="1"/>
      <c r="Z498" s="1"/>
    </row>
    <row r="499" spans="1:26" x14ac:dyDescent="0.25">
      <c r="A499" s="1"/>
      <c r="B499" s="16" t="str">
        <f t="shared" si="42"/>
        <v/>
      </c>
      <c r="C499" s="17" t="str">
        <f t="shared" si="43"/>
        <v/>
      </c>
      <c r="D499" s="36" t="str">
        <f t="shared" si="44"/>
        <v/>
      </c>
      <c r="E499" s="104" t="str">
        <f t="shared" si="45"/>
        <v/>
      </c>
      <c r="F499" s="104" t="str">
        <f t="shared" si="46"/>
        <v/>
      </c>
      <c r="G499" s="30"/>
      <c r="H499" s="31"/>
      <c r="I499" s="32"/>
      <c r="J499" s="125" t="str">
        <f t="shared" si="47"/>
        <v/>
      </c>
      <c r="K499" s="36"/>
      <c r="L499" s="18"/>
      <c r="M499" s="1"/>
      <c r="U499" s="1"/>
      <c r="V499" s="1"/>
      <c r="W499" s="1"/>
      <c r="X499" s="1"/>
      <c r="Y499" s="1"/>
      <c r="Z499" s="1"/>
    </row>
    <row r="500" spans="1:26" x14ac:dyDescent="0.25">
      <c r="A500" s="1"/>
      <c r="B500" s="16" t="str">
        <f t="shared" si="42"/>
        <v/>
      </c>
      <c r="C500" s="17" t="str">
        <f t="shared" si="43"/>
        <v/>
      </c>
      <c r="D500" s="36" t="str">
        <f t="shared" si="44"/>
        <v/>
      </c>
      <c r="E500" s="104" t="str">
        <f t="shared" si="45"/>
        <v/>
      </c>
      <c r="F500" s="104" t="str">
        <f t="shared" si="46"/>
        <v/>
      </c>
      <c r="G500" s="30"/>
      <c r="H500" s="31"/>
      <c r="I500" s="32"/>
      <c r="J500" s="125" t="str">
        <f t="shared" si="47"/>
        <v/>
      </c>
      <c r="K500" s="36"/>
      <c r="L500" s="18"/>
      <c r="M500" s="1"/>
      <c r="U500" s="1"/>
      <c r="V500" s="1"/>
      <c r="W500" s="1"/>
      <c r="X500" s="1"/>
      <c r="Y500" s="1"/>
      <c r="Z500" s="1"/>
    </row>
    <row r="501" spans="1:26" x14ac:dyDescent="0.25">
      <c r="A501" s="1"/>
      <c r="B501" s="16" t="str">
        <f t="shared" si="42"/>
        <v/>
      </c>
      <c r="C501" s="17" t="str">
        <f t="shared" si="43"/>
        <v/>
      </c>
      <c r="D501" s="36" t="str">
        <f t="shared" si="44"/>
        <v/>
      </c>
      <c r="E501" s="104" t="str">
        <f t="shared" si="45"/>
        <v/>
      </c>
      <c r="F501" s="104" t="str">
        <f t="shared" si="46"/>
        <v/>
      </c>
      <c r="G501" s="30"/>
      <c r="H501" s="31"/>
      <c r="I501" s="32"/>
      <c r="J501" s="125" t="str">
        <f t="shared" si="47"/>
        <v/>
      </c>
      <c r="K501" s="36"/>
      <c r="L501" s="18"/>
      <c r="M501" s="1"/>
      <c r="U501" s="1"/>
      <c r="V501" s="1"/>
      <c r="W501" s="1"/>
      <c r="X501" s="1"/>
      <c r="Y501" s="1"/>
      <c r="Z501" s="1"/>
    </row>
    <row r="502" spans="1:26" x14ac:dyDescent="0.25">
      <c r="A502" s="1"/>
      <c r="B502" s="16" t="str">
        <f t="shared" si="42"/>
        <v/>
      </c>
      <c r="C502" s="17" t="str">
        <f t="shared" si="43"/>
        <v/>
      </c>
      <c r="D502" s="36" t="str">
        <f t="shared" si="44"/>
        <v/>
      </c>
      <c r="E502" s="104" t="str">
        <f t="shared" si="45"/>
        <v/>
      </c>
      <c r="F502" s="104" t="str">
        <f t="shared" si="46"/>
        <v/>
      </c>
      <c r="G502" s="30"/>
      <c r="H502" s="31"/>
      <c r="I502" s="32"/>
      <c r="J502" s="125" t="str">
        <f t="shared" si="47"/>
        <v/>
      </c>
      <c r="K502" s="36"/>
      <c r="L502" s="18"/>
      <c r="M502" s="1"/>
      <c r="U502" s="1"/>
      <c r="V502" s="1"/>
      <c r="W502" s="1"/>
      <c r="X502" s="1"/>
      <c r="Y502" s="1"/>
      <c r="Z502" s="1"/>
    </row>
    <row r="503" spans="1:26" x14ac:dyDescent="0.25">
      <c r="A503" s="1"/>
      <c r="B503" s="16" t="str">
        <f t="shared" si="42"/>
        <v/>
      </c>
      <c r="C503" s="17" t="str">
        <f t="shared" si="43"/>
        <v/>
      </c>
      <c r="D503" s="36" t="str">
        <f t="shared" si="44"/>
        <v/>
      </c>
      <c r="E503" s="104" t="str">
        <f t="shared" si="45"/>
        <v/>
      </c>
      <c r="F503" s="104" t="str">
        <f t="shared" si="46"/>
        <v/>
      </c>
      <c r="G503" s="30"/>
      <c r="H503" s="31"/>
      <c r="I503" s="32"/>
      <c r="J503" s="125" t="str">
        <f t="shared" si="47"/>
        <v/>
      </c>
      <c r="K503" s="36"/>
      <c r="L503" s="18"/>
      <c r="M503" s="1"/>
      <c r="U503" s="1"/>
      <c r="V503" s="1"/>
      <c r="W503" s="1"/>
      <c r="X503" s="1"/>
      <c r="Y503" s="1"/>
      <c r="Z503" s="1"/>
    </row>
    <row r="504" spans="1:26" x14ac:dyDescent="0.25">
      <c r="A504" s="1"/>
      <c r="B504" s="16" t="str">
        <f t="shared" si="42"/>
        <v/>
      </c>
      <c r="C504" s="17" t="str">
        <f t="shared" si="43"/>
        <v/>
      </c>
      <c r="D504" s="36" t="str">
        <f t="shared" si="44"/>
        <v/>
      </c>
      <c r="E504" s="104" t="str">
        <f t="shared" si="45"/>
        <v/>
      </c>
      <c r="F504" s="104" t="str">
        <f t="shared" si="46"/>
        <v/>
      </c>
      <c r="G504" s="30"/>
      <c r="H504" s="31"/>
      <c r="I504" s="32"/>
      <c r="J504" s="125" t="str">
        <f t="shared" si="47"/>
        <v/>
      </c>
      <c r="K504" s="36"/>
      <c r="L504" s="18"/>
      <c r="M504" s="1"/>
      <c r="U504" s="1"/>
      <c r="V504" s="1"/>
      <c r="W504" s="1"/>
      <c r="X504" s="1"/>
      <c r="Y504" s="1"/>
      <c r="Z504" s="1"/>
    </row>
    <row r="505" spans="1:26" x14ac:dyDescent="0.25">
      <c r="A505" s="1"/>
      <c r="B505" s="16" t="str">
        <f t="shared" si="42"/>
        <v/>
      </c>
      <c r="C505" s="17" t="str">
        <f t="shared" si="43"/>
        <v/>
      </c>
      <c r="D505" s="36" t="str">
        <f t="shared" si="44"/>
        <v/>
      </c>
      <c r="E505" s="104" t="str">
        <f t="shared" si="45"/>
        <v/>
      </c>
      <c r="F505" s="104" t="str">
        <f t="shared" si="46"/>
        <v/>
      </c>
      <c r="G505" s="30"/>
      <c r="H505" s="31"/>
      <c r="I505" s="32"/>
      <c r="J505" s="125" t="str">
        <f t="shared" si="47"/>
        <v/>
      </c>
      <c r="K505" s="36"/>
      <c r="L505" s="18"/>
      <c r="M505" s="1"/>
      <c r="U505" s="1"/>
      <c r="V505" s="1"/>
      <c r="W505" s="1"/>
      <c r="X505" s="1"/>
      <c r="Y505" s="1"/>
      <c r="Z505" s="1"/>
    </row>
    <row r="506" spans="1:26" x14ac:dyDescent="0.25">
      <c r="A506" s="1"/>
      <c r="B506" s="16" t="str">
        <f t="shared" si="42"/>
        <v/>
      </c>
      <c r="C506" s="17" t="str">
        <f t="shared" si="43"/>
        <v/>
      </c>
      <c r="D506" s="36" t="str">
        <f t="shared" si="44"/>
        <v/>
      </c>
      <c r="E506" s="104" t="str">
        <f t="shared" si="45"/>
        <v/>
      </c>
      <c r="F506" s="104" t="str">
        <f t="shared" si="46"/>
        <v/>
      </c>
      <c r="G506" s="30"/>
      <c r="H506" s="31"/>
      <c r="I506" s="32"/>
      <c r="J506" s="125" t="str">
        <f t="shared" si="47"/>
        <v/>
      </c>
      <c r="K506" s="36"/>
      <c r="L506" s="18"/>
      <c r="M506" s="1"/>
      <c r="U506" s="1"/>
      <c r="V506" s="1"/>
      <c r="W506" s="1"/>
      <c r="X506" s="1"/>
      <c r="Y506" s="1"/>
      <c r="Z506" s="1"/>
    </row>
    <row r="507" spans="1:26" x14ac:dyDescent="0.25">
      <c r="A507" s="1"/>
      <c r="B507" s="16" t="str">
        <f t="shared" si="42"/>
        <v/>
      </c>
      <c r="C507" s="17" t="str">
        <f t="shared" si="43"/>
        <v/>
      </c>
      <c r="D507" s="36" t="str">
        <f t="shared" si="44"/>
        <v/>
      </c>
      <c r="E507" s="104" t="str">
        <f t="shared" si="45"/>
        <v/>
      </c>
      <c r="F507" s="104" t="str">
        <f t="shared" si="46"/>
        <v/>
      </c>
      <c r="G507" s="30"/>
      <c r="H507" s="31"/>
      <c r="I507" s="32"/>
      <c r="J507" s="125" t="str">
        <f t="shared" si="47"/>
        <v/>
      </c>
      <c r="K507" s="36"/>
      <c r="L507" s="18"/>
      <c r="M507" s="1"/>
      <c r="U507" s="1"/>
      <c r="V507" s="1"/>
      <c r="W507" s="1"/>
      <c r="X507" s="1"/>
      <c r="Y507" s="1"/>
      <c r="Z507" s="1"/>
    </row>
    <row r="508" spans="1:26" x14ac:dyDescent="0.25">
      <c r="A508" s="1"/>
      <c r="B508" s="16" t="str">
        <f t="shared" si="42"/>
        <v/>
      </c>
      <c r="C508" s="17" t="str">
        <f t="shared" si="43"/>
        <v/>
      </c>
      <c r="D508" s="36" t="str">
        <f t="shared" si="44"/>
        <v/>
      </c>
      <c r="E508" s="104" t="str">
        <f t="shared" si="45"/>
        <v/>
      </c>
      <c r="F508" s="104" t="str">
        <f t="shared" si="46"/>
        <v/>
      </c>
      <c r="G508" s="30"/>
      <c r="H508" s="31"/>
      <c r="I508" s="32"/>
      <c r="J508" s="125" t="str">
        <f t="shared" si="47"/>
        <v/>
      </c>
      <c r="K508" s="36"/>
      <c r="L508" s="18"/>
      <c r="M508" s="1"/>
      <c r="U508" s="1"/>
      <c r="V508" s="1"/>
      <c r="W508" s="1"/>
      <c r="X508" s="1"/>
      <c r="Y508" s="1"/>
      <c r="Z508" s="1"/>
    </row>
    <row r="509" spans="1:26" x14ac:dyDescent="0.25">
      <c r="A509" s="1"/>
      <c r="B509" s="16" t="str">
        <f t="shared" si="42"/>
        <v/>
      </c>
      <c r="C509" s="17" t="str">
        <f t="shared" si="43"/>
        <v/>
      </c>
      <c r="D509" s="36" t="str">
        <f t="shared" si="44"/>
        <v/>
      </c>
      <c r="E509" s="104" t="str">
        <f t="shared" si="45"/>
        <v/>
      </c>
      <c r="F509" s="104" t="str">
        <f t="shared" si="46"/>
        <v/>
      </c>
      <c r="G509" s="30"/>
      <c r="H509" s="31"/>
      <c r="I509" s="32"/>
      <c r="J509" s="125" t="str">
        <f t="shared" si="47"/>
        <v/>
      </c>
      <c r="K509" s="36"/>
      <c r="L509" s="18"/>
      <c r="M509" s="1"/>
      <c r="U509" s="1"/>
      <c r="V509" s="1"/>
      <c r="W509" s="1"/>
      <c r="X509" s="1"/>
      <c r="Y509" s="1"/>
      <c r="Z509" s="1"/>
    </row>
    <row r="510" spans="1:26" x14ac:dyDescent="0.25">
      <c r="A510" s="1"/>
      <c r="B510" s="16" t="str">
        <f t="shared" si="42"/>
        <v/>
      </c>
      <c r="C510" s="17" t="str">
        <f t="shared" si="43"/>
        <v/>
      </c>
      <c r="D510" s="36" t="str">
        <f t="shared" si="44"/>
        <v/>
      </c>
      <c r="E510" s="104" t="str">
        <f t="shared" si="45"/>
        <v/>
      </c>
      <c r="F510" s="104" t="str">
        <f t="shared" si="46"/>
        <v/>
      </c>
      <c r="G510" s="30"/>
      <c r="H510" s="31"/>
      <c r="I510" s="32"/>
      <c r="J510" s="125" t="str">
        <f t="shared" si="47"/>
        <v/>
      </c>
      <c r="K510" s="36"/>
      <c r="L510" s="18"/>
      <c r="M510" s="1"/>
      <c r="U510" s="1"/>
      <c r="V510" s="1"/>
      <c r="W510" s="1"/>
      <c r="X510" s="1"/>
      <c r="Y510" s="1"/>
      <c r="Z510" s="1"/>
    </row>
    <row r="511" spans="1:26" x14ac:dyDescent="0.25">
      <c r="A511" s="1"/>
      <c r="B511" s="16" t="str">
        <f t="shared" si="42"/>
        <v/>
      </c>
      <c r="C511" s="17" t="str">
        <f t="shared" si="43"/>
        <v/>
      </c>
      <c r="D511" s="36" t="str">
        <f t="shared" si="44"/>
        <v/>
      </c>
      <c r="E511" s="104" t="str">
        <f t="shared" si="45"/>
        <v/>
      </c>
      <c r="F511" s="104" t="str">
        <f t="shared" si="46"/>
        <v/>
      </c>
      <c r="G511" s="30"/>
      <c r="H511" s="31"/>
      <c r="I511" s="32"/>
      <c r="J511" s="125" t="str">
        <f t="shared" si="47"/>
        <v/>
      </c>
      <c r="K511" s="36"/>
      <c r="L511" s="18"/>
      <c r="M511" s="1"/>
      <c r="U511" s="1"/>
      <c r="V511" s="1"/>
      <c r="W511" s="1"/>
      <c r="X511" s="1"/>
      <c r="Y511" s="1"/>
      <c r="Z511" s="1"/>
    </row>
    <row r="512" spans="1:26" x14ac:dyDescent="0.25">
      <c r="A512" s="1"/>
      <c r="B512" s="16" t="str">
        <f t="shared" si="42"/>
        <v/>
      </c>
      <c r="C512" s="17" t="str">
        <f t="shared" si="43"/>
        <v/>
      </c>
      <c r="D512" s="36" t="str">
        <f t="shared" si="44"/>
        <v/>
      </c>
      <c r="E512" s="104" t="str">
        <f t="shared" si="45"/>
        <v/>
      </c>
      <c r="F512" s="104" t="str">
        <f t="shared" si="46"/>
        <v/>
      </c>
      <c r="G512" s="30"/>
      <c r="H512" s="31"/>
      <c r="I512" s="32"/>
      <c r="J512" s="125" t="str">
        <f t="shared" si="47"/>
        <v/>
      </c>
      <c r="K512" s="36"/>
      <c r="L512" s="18"/>
      <c r="M512" s="1"/>
      <c r="U512" s="1"/>
      <c r="V512" s="1"/>
      <c r="W512" s="1"/>
      <c r="X512" s="1"/>
      <c r="Y512" s="1"/>
      <c r="Z512" s="1"/>
    </row>
    <row r="513" spans="1:26" x14ac:dyDescent="0.25">
      <c r="A513" s="1"/>
      <c r="B513" s="16" t="str">
        <f t="shared" si="42"/>
        <v/>
      </c>
      <c r="C513" s="17" t="str">
        <f t="shared" si="43"/>
        <v/>
      </c>
      <c r="D513" s="36" t="str">
        <f t="shared" si="44"/>
        <v/>
      </c>
      <c r="E513" s="104" t="str">
        <f t="shared" si="45"/>
        <v/>
      </c>
      <c r="F513" s="104" t="str">
        <f t="shared" si="46"/>
        <v/>
      </c>
      <c r="G513" s="30"/>
      <c r="H513" s="31"/>
      <c r="I513" s="32"/>
      <c r="J513" s="125" t="str">
        <f t="shared" si="47"/>
        <v/>
      </c>
      <c r="K513" s="36"/>
      <c r="L513" s="18"/>
      <c r="M513" s="1"/>
      <c r="U513" s="1"/>
      <c r="V513" s="1"/>
      <c r="W513" s="1"/>
      <c r="X513" s="1"/>
      <c r="Y513" s="1"/>
      <c r="Z513" s="1"/>
    </row>
    <row r="514" spans="1:26" x14ac:dyDescent="0.25">
      <c r="A514" s="1"/>
      <c r="B514" s="16" t="str">
        <f t="shared" si="42"/>
        <v/>
      </c>
      <c r="C514" s="17" t="str">
        <f t="shared" si="43"/>
        <v/>
      </c>
      <c r="D514" s="36" t="str">
        <f t="shared" si="44"/>
        <v/>
      </c>
      <c r="E514" s="104" t="str">
        <f t="shared" si="45"/>
        <v/>
      </c>
      <c r="F514" s="104" t="str">
        <f t="shared" si="46"/>
        <v/>
      </c>
      <c r="G514" s="30"/>
      <c r="H514" s="31"/>
      <c r="I514" s="32"/>
      <c r="J514" s="125" t="str">
        <f t="shared" si="47"/>
        <v/>
      </c>
      <c r="K514" s="36"/>
      <c r="L514" s="18"/>
      <c r="M514" s="1"/>
      <c r="U514" s="1"/>
      <c r="V514" s="1"/>
      <c r="W514" s="1"/>
      <c r="X514" s="1"/>
      <c r="Y514" s="1"/>
      <c r="Z514" s="1"/>
    </row>
    <row r="515" spans="1:26" x14ac:dyDescent="0.25">
      <c r="A515" s="1"/>
      <c r="B515" s="16" t="str">
        <f t="shared" si="42"/>
        <v/>
      </c>
      <c r="C515" s="17" t="str">
        <f t="shared" si="43"/>
        <v/>
      </c>
      <c r="D515" s="36" t="str">
        <f t="shared" si="44"/>
        <v/>
      </c>
      <c r="E515" s="104" t="str">
        <f t="shared" si="45"/>
        <v/>
      </c>
      <c r="F515" s="104" t="str">
        <f t="shared" si="46"/>
        <v/>
      </c>
      <c r="G515" s="30"/>
      <c r="H515" s="31"/>
      <c r="I515" s="32"/>
      <c r="J515" s="125" t="str">
        <f t="shared" si="47"/>
        <v/>
      </c>
      <c r="K515" s="36"/>
      <c r="L515" s="18"/>
      <c r="M515" s="1"/>
      <c r="U515" s="1"/>
      <c r="V515" s="1"/>
      <c r="W515" s="1"/>
      <c r="X515" s="1"/>
      <c r="Y515" s="1"/>
      <c r="Z515" s="1"/>
    </row>
    <row r="516" spans="1:26" x14ac:dyDescent="0.25">
      <c r="A516" s="1"/>
      <c r="B516" s="16" t="str">
        <f t="shared" si="42"/>
        <v/>
      </c>
      <c r="C516" s="17" t="str">
        <f t="shared" si="43"/>
        <v/>
      </c>
      <c r="D516" s="36" t="str">
        <f t="shared" si="44"/>
        <v/>
      </c>
      <c r="E516" s="104" t="str">
        <f t="shared" si="45"/>
        <v/>
      </c>
      <c r="F516" s="104" t="str">
        <f t="shared" si="46"/>
        <v/>
      </c>
      <c r="G516" s="30"/>
      <c r="H516" s="31"/>
      <c r="I516" s="32"/>
      <c r="J516" s="125" t="str">
        <f t="shared" si="47"/>
        <v/>
      </c>
      <c r="K516" s="36"/>
      <c r="L516" s="18"/>
      <c r="M516" s="1"/>
      <c r="U516" s="1"/>
      <c r="V516" s="1"/>
      <c r="W516" s="1"/>
      <c r="X516" s="1"/>
      <c r="Y516" s="1"/>
      <c r="Z516" s="1"/>
    </row>
    <row r="517" spans="1:26" x14ac:dyDescent="0.25">
      <c r="A517" s="1"/>
      <c r="B517" s="16" t="str">
        <f t="shared" si="42"/>
        <v/>
      </c>
      <c r="C517" s="17" t="str">
        <f t="shared" si="43"/>
        <v/>
      </c>
      <c r="D517" s="36" t="str">
        <f t="shared" si="44"/>
        <v/>
      </c>
      <c r="E517" s="104" t="str">
        <f t="shared" si="45"/>
        <v/>
      </c>
      <c r="F517" s="104" t="str">
        <f t="shared" si="46"/>
        <v/>
      </c>
      <c r="G517" s="30"/>
      <c r="H517" s="31"/>
      <c r="I517" s="32"/>
      <c r="J517" s="125" t="str">
        <f t="shared" si="47"/>
        <v/>
      </c>
      <c r="K517" s="36"/>
      <c r="L517" s="18"/>
      <c r="M517" s="1"/>
      <c r="U517" s="1"/>
      <c r="V517" s="1"/>
      <c r="W517" s="1"/>
      <c r="X517" s="1"/>
      <c r="Y517" s="1"/>
      <c r="Z517" s="1"/>
    </row>
    <row r="518" spans="1:26" x14ac:dyDescent="0.25">
      <c r="A518" s="1"/>
      <c r="B518" s="16" t="str">
        <f t="shared" si="42"/>
        <v/>
      </c>
      <c r="C518" s="17" t="str">
        <f t="shared" si="43"/>
        <v/>
      </c>
      <c r="D518" s="36" t="str">
        <f t="shared" si="44"/>
        <v/>
      </c>
      <c r="E518" s="104" t="str">
        <f t="shared" si="45"/>
        <v/>
      </c>
      <c r="F518" s="104" t="str">
        <f t="shared" si="46"/>
        <v/>
      </c>
      <c r="G518" s="30"/>
      <c r="H518" s="31"/>
      <c r="I518" s="32"/>
      <c r="J518" s="125" t="str">
        <f t="shared" si="47"/>
        <v/>
      </c>
      <c r="K518" s="36"/>
      <c r="L518" s="18"/>
      <c r="M518" s="1"/>
      <c r="U518" s="1"/>
      <c r="V518" s="1"/>
      <c r="W518" s="1"/>
      <c r="X518" s="1"/>
      <c r="Y518" s="1"/>
      <c r="Z518" s="1"/>
    </row>
    <row r="519" spans="1:26" x14ac:dyDescent="0.25">
      <c r="A519" s="1"/>
      <c r="B519" s="16" t="str">
        <f t="shared" si="42"/>
        <v/>
      </c>
      <c r="C519" s="17" t="str">
        <f t="shared" si="43"/>
        <v/>
      </c>
      <c r="D519" s="36" t="str">
        <f t="shared" si="44"/>
        <v/>
      </c>
      <c r="E519" s="104" t="str">
        <f t="shared" si="45"/>
        <v/>
      </c>
      <c r="F519" s="104" t="str">
        <f t="shared" si="46"/>
        <v/>
      </c>
      <c r="G519" s="30"/>
      <c r="H519" s="31"/>
      <c r="I519" s="32"/>
      <c r="J519" s="125" t="str">
        <f t="shared" si="47"/>
        <v/>
      </c>
      <c r="K519" s="36"/>
      <c r="L519" s="18"/>
      <c r="M519" s="1"/>
      <c r="U519" s="1"/>
      <c r="V519" s="1"/>
      <c r="W519" s="1"/>
      <c r="X519" s="1"/>
      <c r="Y519" s="1"/>
      <c r="Z519" s="1"/>
    </row>
    <row r="520" spans="1:26" x14ac:dyDescent="0.25">
      <c r="A520" s="1"/>
      <c r="B520" s="16" t="str">
        <f t="shared" si="42"/>
        <v/>
      </c>
      <c r="C520" s="17" t="str">
        <f t="shared" si="43"/>
        <v/>
      </c>
      <c r="D520" s="36" t="str">
        <f t="shared" si="44"/>
        <v/>
      </c>
      <c r="E520" s="104" t="str">
        <f t="shared" si="45"/>
        <v/>
      </c>
      <c r="F520" s="104" t="str">
        <f t="shared" si="46"/>
        <v/>
      </c>
      <c r="G520" s="30"/>
      <c r="H520" s="31"/>
      <c r="I520" s="32"/>
      <c r="J520" s="125" t="str">
        <f t="shared" si="47"/>
        <v/>
      </c>
      <c r="K520" s="36"/>
      <c r="L520" s="18"/>
      <c r="M520" s="1"/>
      <c r="U520" s="1"/>
      <c r="V520" s="1"/>
      <c r="W520" s="1"/>
      <c r="X520" s="1"/>
      <c r="Y520" s="1"/>
      <c r="Z520" s="1"/>
    </row>
    <row r="521" spans="1:26" x14ac:dyDescent="0.25">
      <c r="A521" s="1"/>
      <c r="B521" s="16" t="str">
        <f t="shared" si="42"/>
        <v/>
      </c>
      <c r="C521" s="17" t="str">
        <f t="shared" si="43"/>
        <v/>
      </c>
      <c r="D521" s="36" t="str">
        <f t="shared" si="44"/>
        <v/>
      </c>
      <c r="E521" s="104" t="str">
        <f t="shared" si="45"/>
        <v/>
      </c>
      <c r="F521" s="104" t="str">
        <f t="shared" si="46"/>
        <v/>
      </c>
      <c r="G521" s="30"/>
      <c r="H521" s="31"/>
      <c r="I521" s="32"/>
      <c r="J521" s="125" t="str">
        <f t="shared" si="47"/>
        <v/>
      </c>
      <c r="K521" s="36"/>
      <c r="L521" s="18"/>
      <c r="M521" s="1"/>
      <c r="U521" s="1"/>
      <c r="V521" s="1"/>
      <c r="W521" s="1"/>
      <c r="X521" s="1"/>
      <c r="Y521" s="1"/>
      <c r="Z521" s="1"/>
    </row>
    <row r="522" spans="1:26" x14ac:dyDescent="0.25">
      <c r="A522" s="1"/>
      <c r="B522" s="16" t="str">
        <f t="shared" si="42"/>
        <v/>
      </c>
      <c r="C522" s="17" t="str">
        <f t="shared" si="43"/>
        <v/>
      </c>
      <c r="D522" s="36" t="str">
        <f t="shared" si="44"/>
        <v/>
      </c>
      <c r="E522" s="104" t="str">
        <f t="shared" si="45"/>
        <v/>
      </c>
      <c r="F522" s="104" t="str">
        <f t="shared" si="46"/>
        <v/>
      </c>
      <c r="G522" s="30"/>
      <c r="H522" s="31"/>
      <c r="I522" s="32"/>
      <c r="J522" s="125" t="str">
        <f t="shared" si="47"/>
        <v/>
      </c>
      <c r="K522" s="36"/>
      <c r="L522" s="18"/>
      <c r="M522" s="1"/>
      <c r="U522" s="1"/>
      <c r="V522" s="1"/>
      <c r="W522" s="1"/>
      <c r="X522" s="1"/>
      <c r="Y522" s="1"/>
      <c r="Z522" s="1"/>
    </row>
    <row r="523" spans="1:26" x14ac:dyDescent="0.25">
      <c r="A523" s="1"/>
      <c r="B523" s="16" t="str">
        <f t="shared" si="42"/>
        <v/>
      </c>
      <c r="C523" s="17" t="str">
        <f t="shared" si="43"/>
        <v/>
      </c>
      <c r="D523" s="36" t="str">
        <f t="shared" si="44"/>
        <v/>
      </c>
      <c r="E523" s="104" t="str">
        <f t="shared" si="45"/>
        <v/>
      </c>
      <c r="F523" s="104" t="str">
        <f t="shared" si="46"/>
        <v/>
      </c>
      <c r="G523" s="30"/>
      <c r="H523" s="31"/>
      <c r="I523" s="32"/>
      <c r="J523" s="125" t="str">
        <f t="shared" si="47"/>
        <v/>
      </c>
      <c r="K523" s="36"/>
      <c r="L523" s="18"/>
      <c r="M523" s="1"/>
      <c r="U523" s="1"/>
      <c r="V523" s="1"/>
      <c r="W523" s="1"/>
      <c r="X523" s="1"/>
      <c r="Y523" s="1"/>
      <c r="Z523" s="1"/>
    </row>
    <row r="524" spans="1:26" x14ac:dyDescent="0.25">
      <c r="A524" s="1"/>
      <c r="B524" s="16" t="str">
        <f t="shared" ref="B524:B587" si="48">IF(AND(G524="",I524="",J524=""),"",$I$3)</f>
        <v/>
      </c>
      <c r="C524" s="17" t="str">
        <f t="shared" ref="C524:C587" si="49">IF(B524&lt;&gt;"",C523+1,"")</f>
        <v/>
      </c>
      <c r="D524" s="36" t="str">
        <f t="shared" ref="D524:D587" si="50">IF(C524="","","Pillar 2")</f>
        <v/>
      </c>
      <c r="E524" s="104" t="str">
        <f t="shared" ref="E524:E587" si="51">IF(ISERROR(VLOOKUP(G524,$O$11:$Q$1000,2,FALSE)),"",VLOOKUP(G524,$O$11:$Q$1000,2,FALSE))</f>
        <v/>
      </c>
      <c r="F524" s="104" t="str">
        <f t="shared" ref="F524:F587" si="52">IF(ISERROR(VLOOKUP(G524,$O$11:$Q$1000,3,FALSE)),"",VLOOKUP(G524,$O$11:$Q$1000,3,FALSE))</f>
        <v/>
      </c>
      <c r="G524" s="30"/>
      <c r="H524" s="31"/>
      <c r="I524" s="32"/>
      <c r="J524" s="125" t="str">
        <f t="shared" ref="J524:J587" si="53">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8"/>
        <v/>
      </c>
      <c r="C525" s="17" t="str">
        <f t="shared" si="49"/>
        <v/>
      </c>
      <c r="D525" s="36" t="str">
        <f t="shared" si="50"/>
        <v/>
      </c>
      <c r="E525" s="104" t="str">
        <f t="shared" si="51"/>
        <v/>
      </c>
      <c r="F525" s="104" t="str">
        <f t="shared" si="52"/>
        <v/>
      </c>
      <c r="G525" s="30"/>
      <c r="H525" s="31"/>
      <c r="I525" s="32"/>
      <c r="J525" s="125" t="str">
        <f t="shared" si="53"/>
        <v/>
      </c>
      <c r="K525" s="36"/>
      <c r="L525" s="18"/>
      <c r="M525" s="1"/>
      <c r="U525" s="1"/>
      <c r="V525" s="1"/>
      <c r="W525" s="1"/>
      <c r="X525" s="1"/>
      <c r="Y525" s="1"/>
      <c r="Z525" s="1"/>
    </row>
    <row r="526" spans="1:26" x14ac:dyDescent="0.25">
      <c r="A526" s="1"/>
      <c r="B526" s="16" t="str">
        <f t="shared" si="48"/>
        <v/>
      </c>
      <c r="C526" s="17" t="str">
        <f t="shared" si="49"/>
        <v/>
      </c>
      <c r="D526" s="36" t="str">
        <f t="shared" si="50"/>
        <v/>
      </c>
      <c r="E526" s="104" t="str">
        <f t="shared" si="51"/>
        <v/>
      </c>
      <c r="F526" s="104" t="str">
        <f t="shared" si="52"/>
        <v/>
      </c>
      <c r="G526" s="30"/>
      <c r="H526" s="31"/>
      <c r="I526" s="32"/>
      <c r="J526" s="125" t="str">
        <f t="shared" si="53"/>
        <v/>
      </c>
      <c r="K526" s="36"/>
      <c r="L526" s="18"/>
      <c r="M526" s="1"/>
      <c r="U526" s="1"/>
      <c r="V526" s="1"/>
      <c r="W526" s="1"/>
      <c r="X526" s="1"/>
      <c r="Y526" s="1"/>
      <c r="Z526" s="1"/>
    </row>
    <row r="527" spans="1:26" x14ac:dyDescent="0.25">
      <c r="A527" s="1"/>
      <c r="B527" s="16" t="str">
        <f t="shared" si="48"/>
        <v/>
      </c>
      <c r="C527" s="17" t="str">
        <f t="shared" si="49"/>
        <v/>
      </c>
      <c r="D527" s="36" t="str">
        <f t="shared" si="50"/>
        <v/>
      </c>
      <c r="E527" s="104" t="str">
        <f t="shared" si="51"/>
        <v/>
      </c>
      <c r="F527" s="104" t="str">
        <f t="shared" si="52"/>
        <v/>
      </c>
      <c r="G527" s="30"/>
      <c r="H527" s="31"/>
      <c r="I527" s="32"/>
      <c r="J527" s="125" t="str">
        <f t="shared" si="53"/>
        <v/>
      </c>
      <c r="K527" s="36"/>
      <c r="L527" s="18"/>
      <c r="M527" s="1"/>
      <c r="U527" s="1"/>
      <c r="V527" s="1"/>
      <c r="W527" s="1"/>
      <c r="X527" s="1"/>
      <c r="Y527" s="1"/>
      <c r="Z527" s="1"/>
    </row>
    <row r="528" spans="1:26" x14ac:dyDescent="0.25">
      <c r="A528" s="1"/>
      <c r="B528" s="16" t="str">
        <f t="shared" si="48"/>
        <v/>
      </c>
      <c r="C528" s="17" t="str">
        <f t="shared" si="49"/>
        <v/>
      </c>
      <c r="D528" s="36" t="str">
        <f t="shared" si="50"/>
        <v/>
      </c>
      <c r="E528" s="104" t="str">
        <f t="shared" si="51"/>
        <v/>
      </c>
      <c r="F528" s="104" t="str">
        <f t="shared" si="52"/>
        <v/>
      </c>
      <c r="G528" s="30"/>
      <c r="H528" s="31"/>
      <c r="I528" s="32"/>
      <c r="J528" s="125" t="str">
        <f t="shared" si="53"/>
        <v/>
      </c>
      <c r="K528" s="36"/>
      <c r="L528" s="18"/>
      <c r="M528" s="1"/>
      <c r="U528" s="1"/>
      <c r="V528" s="1"/>
      <c r="W528" s="1"/>
      <c r="X528" s="1"/>
      <c r="Y528" s="1"/>
      <c r="Z528" s="1"/>
    </row>
    <row r="529" spans="1:26" x14ac:dyDescent="0.25">
      <c r="A529" s="1"/>
      <c r="B529" s="16" t="str">
        <f t="shared" si="48"/>
        <v/>
      </c>
      <c r="C529" s="17" t="str">
        <f t="shared" si="49"/>
        <v/>
      </c>
      <c r="D529" s="36" t="str">
        <f t="shared" si="50"/>
        <v/>
      </c>
      <c r="E529" s="104" t="str">
        <f t="shared" si="51"/>
        <v/>
      </c>
      <c r="F529" s="104" t="str">
        <f t="shared" si="52"/>
        <v/>
      </c>
      <c r="G529" s="30"/>
      <c r="H529" s="31"/>
      <c r="I529" s="32"/>
      <c r="J529" s="125" t="str">
        <f t="shared" si="53"/>
        <v/>
      </c>
      <c r="K529" s="36"/>
      <c r="L529" s="18"/>
      <c r="M529" s="1"/>
      <c r="U529" s="1"/>
      <c r="V529" s="1"/>
      <c r="W529" s="1"/>
      <c r="X529" s="1"/>
      <c r="Y529" s="1"/>
      <c r="Z529" s="1"/>
    </row>
    <row r="530" spans="1:26" x14ac:dyDescent="0.25">
      <c r="A530" s="1"/>
      <c r="B530" s="16" t="str">
        <f t="shared" si="48"/>
        <v/>
      </c>
      <c r="C530" s="17" t="str">
        <f t="shared" si="49"/>
        <v/>
      </c>
      <c r="D530" s="36" t="str">
        <f t="shared" si="50"/>
        <v/>
      </c>
      <c r="E530" s="104" t="str">
        <f t="shared" si="51"/>
        <v/>
      </c>
      <c r="F530" s="104" t="str">
        <f t="shared" si="52"/>
        <v/>
      </c>
      <c r="G530" s="30"/>
      <c r="H530" s="31"/>
      <c r="I530" s="32"/>
      <c r="J530" s="125" t="str">
        <f t="shared" si="53"/>
        <v/>
      </c>
      <c r="K530" s="36"/>
      <c r="L530" s="18"/>
      <c r="M530" s="1"/>
      <c r="U530" s="1"/>
      <c r="V530" s="1"/>
      <c r="W530" s="1"/>
      <c r="X530" s="1"/>
      <c r="Y530" s="1"/>
      <c r="Z530" s="1"/>
    </row>
    <row r="531" spans="1:26" x14ac:dyDescent="0.25">
      <c r="A531" s="1"/>
      <c r="B531" s="16" t="str">
        <f t="shared" si="48"/>
        <v/>
      </c>
      <c r="C531" s="17" t="str">
        <f t="shared" si="49"/>
        <v/>
      </c>
      <c r="D531" s="36" t="str">
        <f t="shared" si="50"/>
        <v/>
      </c>
      <c r="E531" s="104" t="str">
        <f t="shared" si="51"/>
        <v/>
      </c>
      <c r="F531" s="104" t="str">
        <f t="shared" si="52"/>
        <v/>
      </c>
      <c r="G531" s="30"/>
      <c r="H531" s="31"/>
      <c r="I531" s="32"/>
      <c r="J531" s="125" t="str">
        <f t="shared" si="53"/>
        <v/>
      </c>
      <c r="K531" s="36"/>
      <c r="L531" s="18"/>
      <c r="M531" s="1"/>
      <c r="U531" s="1"/>
      <c r="V531" s="1"/>
      <c r="W531" s="1"/>
      <c r="X531" s="1"/>
      <c r="Y531" s="1"/>
      <c r="Z531" s="1"/>
    </row>
    <row r="532" spans="1:26" x14ac:dyDescent="0.25">
      <c r="A532" s="1"/>
      <c r="B532" s="16" t="str">
        <f t="shared" si="48"/>
        <v/>
      </c>
      <c r="C532" s="17" t="str">
        <f t="shared" si="49"/>
        <v/>
      </c>
      <c r="D532" s="36" t="str">
        <f t="shared" si="50"/>
        <v/>
      </c>
      <c r="E532" s="104" t="str">
        <f t="shared" si="51"/>
        <v/>
      </c>
      <c r="F532" s="104" t="str">
        <f t="shared" si="52"/>
        <v/>
      </c>
      <c r="G532" s="30"/>
      <c r="H532" s="31"/>
      <c r="I532" s="32"/>
      <c r="J532" s="125" t="str">
        <f t="shared" si="53"/>
        <v/>
      </c>
      <c r="K532" s="36"/>
      <c r="L532" s="18"/>
      <c r="M532" s="1"/>
      <c r="U532" s="1"/>
      <c r="V532" s="1"/>
      <c r="W532" s="1"/>
      <c r="X532" s="1"/>
      <c r="Y532" s="1"/>
      <c r="Z532" s="1"/>
    </row>
    <row r="533" spans="1:26" x14ac:dyDescent="0.25">
      <c r="A533" s="1"/>
      <c r="B533" s="16" t="str">
        <f t="shared" si="48"/>
        <v/>
      </c>
      <c r="C533" s="17" t="str">
        <f t="shared" si="49"/>
        <v/>
      </c>
      <c r="D533" s="36" t="str">
        <f t="shared" si="50"/>
        <v/>
      </c>
      <c r="E533" s="104" t="str">
        <f t="shared" si="51"/>
        <v/>
      </c>
      <c r="F533" s="104" t="str">
        <f t="shared" si="52"/>
        <v/>
      </c>
      <c r="G533" s="30"/>
      <c r="H533" s="31"/>
      <c r="I533" s="32"/>
      <c r="J533" s="125" t="str">
        <f t="shared" si="53"/>
        <v/>
      </c>
      <c r="K533" s="36"/>
      <c r="L533" s="18"/>
      <c r="M533" s="1"/>
      <c r="U533" s="1"/>
      <c r="V533" s="1"/>
      <c r="W533" s="1"/>
      <c r="X533" s="1"/>
      <c r="Y533" s="1"/>
      <c r="Z533" s="1"/>
    </row>
    <row r="534" spans="1:26" x14ac:dyDescent="0.25">
      <c r="A534" s="1"/>
      <c r="B534" s="16" t="str">
        <f t="shared" si="48"/>
        <v/>
      </c>
      <c r="C534" s="17" t="str">
        <f t="shared" si="49"/>
        <v/>
      </c>
      <c r="D534" s="36" t="str">
        <f t="shared" si="50"/>
        <v/>
      </c>
      <c r="E534" s="104" t="str">
        <f t="shared" si="51"/>
        <v/>
      </c>
      <c r="F534" s="104" t="str">
        <f t="shared" si="52"/>
        <v/>
      </c>
      <c r="G534" s="30"/>
      <c r="H534" s="31"/>
      <c r="I534" s="32"/>
      <c r="J534" s="125" t="str">
        <f t="shared" si="53"/>
        <v/>
      </c>
      <c r="K534" s="36"/>
      <c r="L534" s="18"/>
      <c r="M534" s="1"/>
      <c r="U534" s="1"/>
      <c r="V534" s="1"/>
      <c r="W534" s="1"/>
      <c r="X534" s="1"/>
      <c r="Y534" s="1"/>
      <c r="Z534" s="1"/>
    </row>
    <row r="535" spans="1:26" x14ac:dyDescent="0.25">
      <c r="A535" s="1"/>
      <c r="B535" s="16" t="str">
        <f t="shared" si="48"/>
        <v/>
      </c>
      <c r="C535" s="17" t="str">
        <f t="shared" si="49"/>
        <v/>
      </c>
      <c r="D535" s="36" t="str">
        <f t="shared" si="50"/>
        <v/>
      </c>
      <c r="E535" s="104" t="str">
        <f t="shared" si="51"/>
        <v/>
      </c>
      <c r="F535" s="104" t="str">
        <f t="shared" si="52"/>
        <v/>
      </c>
      <c r="G535" s="30"/>
      <c r="H535" s="31"/>
      <c r="I535" s="32"/>
      <c r="J535" s="125" t="str">
        <f t="shared" si="53"/>
        <v/>
      </c>
      <c r="K535" s="36"/>
      <c r="L535" s="18"/>
      <c r="M535" s="1"/>
      <c r="U535" s="1"/>
      <c r="V535" s="1"/>
      <c r="W535" s="1"/>
      <c r="X535" s="1"/>
      <c r="Y535" s="1"/>
      <c r="Z535" s="1"/>
    </row>
    <row r="536" spans="1:26" x14ac:dyDescent="0.25">
      <c r="A536" s="1"/>
      <c r="B536" s="16" t="str">
        <f t="shared" si="48"/>
        <v/>
      </c>
      <c r="C536" s="17" t="str">
        <f t="shared" si="49"/>
        <v/>
      </c>
      <c r="D536" s="36" t="str">
        <f t="shared" si="50"/>
        <v/>
      </c>
      <c r="E536" s="104" t="str">
        <f t="shared" si="51"/>
        <v/>
      </c>
      <c r="F536" s="104" t="str">
        <f t="shared" si="52"/>
        <v/>
      </c>
      <c r="G536" s="30"/>
      <c r="H536" s="31"/>
      <c r="I536" s="32"/>
      <c r="J536" s="125" t="str">
        <f t="shared" si="53"/>
        <v/>
      </c>
      <c r="K536" s="36"/>
      <c r="L536" s="18"/>
      <c r="M536" s="1"/>
      <c r="U536" s="1"/>
      <c r="V536" s="1"/>
      <c r="W536" s="1"/>
      <c r="X536" s="1"/>
      <c r="Y536" s="1"/>
      <c r="Z536" s="1"/>
    </row>
    <row r="537" spans="1:26" x14ac:dyDescent="0.25">
      <c r="A537" s="1"/>
      <c r="B537" s="16" t="str">
        <f t="shared" si="48"/>
        <v/>
      </c>
      <c r="C537" s="17" t="str">
        <f t="shared" si="49"/>
        <v/>
      </c>
      <c r="D537" s="36" t="str">
        <f t="shared" si="50"/>
        <v/>
      </c>
      <c r="E537" s="104" t="str">
        <f t="shared" si="51"/>
        <v/>
      </c>
      <c r="F537" s="104" t="str">
        <f t="shared" si="52"/>
        <v/>
      </c>
      <c r="G537" s="30"/>
      <c r="H537" s="31"/>
      <c r="I537" s="32"/>
      <c r="J537" s="125" t="str">
        <f t="shared" si="53"/>
        <v/>
      </c>
      <c r="K537" s="36"/>
      <c r="L537" s="18"/>
      <c r="M537" s="1"/>
      <c r="U537" s="1"/>
      <c r="V537" s="1"/>
      <c r="W537" s="1"/>
      <c r="X537" s="1"/>
      <c r="Y537" s="1"/>
      <c r="Z537" s="1"/>
    </row>
    <row r="538" spans="1:26" x14ac:dyDescent="0.25">
      <c r="A538" s="1"/>
      <c r="B538" s="16" t="str">
        <f t="shared" si="48"/>
        <v/>
      </c>
      <c r="C538" s="17" t="str">
        <f t="shared" si="49"/>
        <v/>
      </c>
      <c r="D538" s="36" t="str">
        <f t="shared" si="50"/>
        <v/>
      </c>
      <c r="E538" s="104" t="str">
        <f t="shared" si="51"/>
        <v/>
      </c>
      <c r="F538" s="104" t="str">
        <f t="shared" si="52"/>
        <v/>
      </c>
      <c r="G538" s="30"/>
      <c r="H538" s="31"/>
      <c r="I538" s="32"/>
      <c r="J538" s="125" t="str">
        <f t="shared" si="53"/>
        <v/>
      </c>
      <c r="K538" s="36"/>
      <c r="L538" s="18"/>
      <c r="M538" s="1"/>
      <c r="U538" s="1"/>
      <c r="V538" s="1"/>
      <c r="W538" s="1"/>
      <c r="X538" s="1"/>
      <c r="Y538" s="1"/>
      <c r="Z538" s="1"/>
    </row>
    <row r="539" spans="1:26" x14ac:dyDescent="0.25">
      <c r="A539" s="1"/>
      <c r="B539" s="16" t="str">
        <f t="shared" si="48"/>
        <v/>
      </c>
      <c r="C539" s="17" t="str">
        <f t="shared" si="49"/>
        <v/>
      </c>
      <c r="D539" s="36" t="str">
        <f t="shared" si="50"/>
        <v/>
      </c>
      <c r="E539" s="104" t="str">
        <f t="shared" si="51"/>
        <v/>
      </c>
      <c r="F539" s="104" t="str">
        <f t="shared" si="52"/>
        <v/>
      </c>
      <c r="G539" s="30"/>
      <c r="H539" s="31"/>
      <c r="I539" s="32"/>
      <c r="J539" s="125" t="str">
        <f t="shared" si="53"/>
        <v/>
      </c>
      <c r="K539" s="36"/>
      <c r="L539" s="18"/>
      <c r="M539" s="1"/>
      <c r="U539" s="1"/>
      <c r="V539" s="1"/>
      <c r="W539" s="1"/>
      <c r="X539" s="1"/>
      <c r="Y539" s="1"/>
      <c r="Z539" s="1"/>
    </row>
    <row r="540" spans="1:26" x14ac:dyDescent="0.25">
      <c r="A540" s="1"/>
      <c r="B540" s="16" t="str">
        <f t="shared" si="48"/>
        <v/>
      </c>
      <c r="C540" s="17" t="str">
        <f t="shared" si="49"/>
        <v/>
      </c>
      <c r="D540" s="36" t="str">
        <f t="shared" si="50"/>
        <v/>
      </c>
      <c r="E540" s="104" t="str">
        <f t="shared" si="51"/>
        <v/>
      </c>
      <c r="F540" s="104" t="str">
        <f t="shared" si="52"/>
        <v/>
      </c>
      <c r="G540" s="30"/>
      <c r="H540" s="31"/>
      <c r="I540" s="32"/>
      <c r="J540" s="125" t="str">
        <f t="shared" si="53"/>
        <v/>
      </c>
      <c r="K540" s="36"/>
      <c r="L540" s="18"/>
      <c r="M540" s="1"/>
      <c r="U540" s="1"/>
      <c r="V540" s="1"/>
      <c r="W540" s="1"/>
      <c r="X540" s="1"/>
      <c r="Y540" s="1"/>
      <c r="Z540" s="1"/>
    </row>
    <row r="541" spans="1:26" x14ac:dyDescent="0.25">
      <c r="A541" s="1"/>
      <c r="B541" s="16" t="str">
        <f t="shared" si="48"/>
        <v/>
      </c>
      <c r="C541" s="17" t="str">
        <f t="shared" si="49"/>
        <v/>
      </c>
      <c r="D541" s="36" t="str">
        <f t="shared" si="50"/>
        <v/>
      </c>
      <c r="E541" s="104" t="str">
        <f t="shared" si="51"/>
        <v/>
      </c>
      <c r="F541" s="104" t="str">
        <f t="shared" si="52"/>
        <v/>
      </c>
      <c r="G541" s="30"/>
      <c r="H541" s="31"/>
      <c r="I541" s="32"/>
      <c r="J541" s="125" t="str">
        <f t="shared" si="53"/>
        <v/>
      </c>
      <c r="K541" s="36"/>
      <c r="L541" s="18"/>
      <c r="M541" s="1"/>
      <c r="U541" s="1"/>
      <c r="V541" s="1"/>
      <c r="W541" s="1"/>
      <c r="X541" s="1"/>
      <c r="Y541" s="1"/>
      <c r="Z541" s="1"/>
    </row>
    <row r="542" spans="1:26" x14ac:dyDescent="0.25">
      <c r="A542" s="1"/>
      <c r="B542" s="16" t="str">
        <f t="shared" si="48"/>
        <v/>
      </c>
      <c r="C542" s="17" t="str">
        <f t="shared" si="49"/>
        <v/>
      </c>
      <c r="D542" s="36" t="str">
        <f t="shared" si="50"/>
        <v/>
      </c>
      <c r="E542" s="104" t="str">
        <f t="shared" si="51"/>
        <v/>
      </c>
      <c r="F542" s="104" t="str">
        <f t="shared" si="52"/>
        <v/>
      </c>
      <c r="G542" s="30"/>
      <c r="H542" s="31"/>
      <c r="I542" s="32"/>
      <c r="J542" s="125" t="str">
        <f t="shared" si="53"/>
        <v/>
      </c>
      <c r="K542" s="36"/>
      <c r="L542" s="18"/>
      <c r="M542" s="1"/>
      <c r="U542" s="1"/>
      <c r="V542" s="1"/>
      <c r="W542" s="1"/>
      <c r="X542" s="1"/>
      <c r="Y542" s="1"/>
      <c r="Z542" s="1"/>
    </row>
    <row r="543" spans="1:26" x14ac:dyDescent="0.25">
      <c r="A543" s="1"/>
      <c r="B543" s="16" t="str">
        <f t="shared" si="48"/>
        <v/>
      </c>
      <c r="C543" s="17" t="str">
        <f t="shared" si="49"/>
        <v/>
      </c>
      <c r="D543" s="36" t="str">
        <f t="shared" si="50"/>
        <v/>
      </c>
      <c r="E543" s="104" t="str">
        <f t="shared" si="51"/>
        <v/>
      </c>
      <c r="F543" s="104" t="str">
        <f t="shared" si="52"/>
        <v/>
      </c>
      <c r="G543" s="30"/>
      <c r="H543" s="31"/>
      <c r="I543" s="32"/>
      <c r="J543" s="125" t="str">
        <f t="shared" si="53"/>
        <v/>
      </c>
      <c r="K543" s="36"/>
      <c r="L543" s="18"/>
      <c r="M543" s="1"/>
      <c r="U543" s="1"/>
      <c r="V543" s="1"/>
      <c r="W543" s="1"/>
      <c r="X543" s="1"/>
      <c r="Y543" s="1"/>
      <c r="Z543" s="1"/>
    </row>
    <row r="544" spans="1:26" x14ac:dyDescent="0.25">
      <c r="A544" s="1"/>
      <c r="B544" s="16" t="str">
        <f t="shared" si="48"/>
        <v/>
      </c>
      <c r="C544" s="17" t="str">
        <f t="shared" si="49"/>
        <v/>
      </c>
      <c r="D544" s="36" t="str">
        <f t="shared" si="50"/>
        <v/>
      </c>
      <c r="E544" s="104" t="str">
        <f t="shared" si="51"/>
        <v/>
      </c>
      <c r="F544" s="104" t="str">
        <f t="shared" si="52"/>
        <v/>
      </c>
      <c r="G544" s="30"/>
      <c r="H544" s="31"/>
      <c r="I544" s="32"/>
      <c r="J544" s="125" t="str">
        <f t="shared" si="53"/>
        <v/>
      </c>
      <c r="K544" s="36"/>
      <c r="L544" s="18"/>
      <c r="M544" s="1"/>
      <c r="U544" s="1"/>
      <c r="V544" s="1"/>
      <c r="W544" s="1"/>
      <c r="X544" s="1"/>
      <c r="Y544" s="1"/>
      <c r="Z544" s="1"/>
    </row>
    <row r="545" spans="1:26" x14ac:dyDescent="0.25">
      <c r="A545" s="1"/>
      <c r="B545" s="16" t="str">
        <f t="shared" si="48"/>
        <v/>
      </c>
      <c r="C545" s="17" t="str">
        <f t="shared" si="49"/>
        <v/>
      </c>
      <c r="D545" s="36" t="str">
        <f t="shared" si="50"/>
        <v/>
      </c>
      <c r="E545" s="104" t="str">
        <f t="shared" si="51"/>
        <v/>
      </c>
      <c r="F545" s="104" t="str">
        <f t="shared" si="52"/>
        <v/>
      </c>
      <c r="G545" s="30"/>
      <c r="H545" s="31"/>
      <c r="I545" s="32"/>
      <c r="J545" s="125" t="str">
        <f t="shared" si="53"/>
        <v/>
      </c>
      <c r="K545" s="36"/>
      <c r="L545" s="18"/>
      <c r="M545" s="1"/>
      <c r="U545" s="1"/>
      <c r="V545" s="1"/>
      <c r="W545" s="1"/>
      <c r="X545" s="1"/>
      <c r="Y545" s="1"/>
      <c r="Z545" s="1"/>
    </row>
    <row r="546" spans="1:26" x14ac:dyDescent="0.25">
      <c r="A546" s="1"/>
      <c r="B546" s="16" t="str">
        <f t="shared" si="48"/>
        <v/>
      </c>
      <c r="C546" s="17" t="str">
        <f t="shared" si="49"/>
        <v/>
      </c>
      <c r="D546" s="36" t="str">
        <f t="shared" si="50"/>
        <v/>
      </c>
      <c r="E546" s="104" t="str">
        <f t="shared" si="51"/>
        <v/>
      </c>
      <c r="F546" s="104" t="str">
        <f t="shared" si="52"/>
        <v/>
      </c>
      <c r="G546" s="30"/>
      <c r="H546" s="31"/>
      <c r="I546" s="32"/>
      <c r="J546" s="125" t="str">
        <f t="shared" si="53"/>
        <v/>
      </c>
      <c r="K546" s="36"/>
      <c r="L546" s="18"/>
      <c r="M546" s="1"/>
      <c r="U546" s="1"/>
      <c r="V546" s="1"/>
      <c r="W546" s="1"/>
      <c r="X546" s="1"/>
      <c r="Y546" s="1"/>
      <c r="Z546" s="1"/>
    </row>
    <row r="547" spans="1:26" x14ac:dyDescent="0.25">
      <c r="A547" s="1"/>
      <c r="B547" s="16" t="str">
        <f t="shared" si="48"/>
        <v/>
      </c>
      <c r="C547" s="17" t="str">
        <f t="shared" si="49"/>
        <v/>
      </c>
      <c r="D547" s="36" t="str">
        <f t="shared" si="50"/>
        <v/>
      </c>
      <c r="E547" s="104" t="str">
        <f t="shared" si="51"/>
        <v/>
      </c>
      <c r="F547" s="104" t="str">
        <f t="shared" si="52"/>
        <v/>
      </c>
      <c r="G547" s="30"/>
      <c r="H547" s="31"/>
      <c r="I547" s="32"/>
      <c r="J547" s="125" t="str">
        <f t="shared" si="53"/>
        <v/>
      </c>
      <c r="K547" s="36"/>
      <c r="L547" s="18"/>
      <c r="M547" s="1"/>
      <c r="U547" s="1"/>
      <c r="V547" s="1"/>
      <c r="W547" s="1"/>
      <c r="X547" s="1"/>
      <c r="Y547" s="1"/>
      <c r="Z547" s="1"/>
    </row>
    <row r="548" spans="1:26" x14ac:dyDescent="0.25">
      <c r="A548" s="1"/>
      <c r="B548" s="16" t="str">
        <f t="shared" si="48"/>
        <v/>
      </c>
      <c r="C548" s="17" t="str">
        <f t="shared" si="49"/>
        <v/>
      </c>
      <c r="D548" s="36" t="str">
        <f t="shared" si="50"/>
        <v/>
      </c>
      <c r="E548" s="104" t="str">
        <f t="shared" si="51"/>
        <v/>
      </c>
      <c r="F548" s="104" t="str">
        <f t="shared" si="52"/>
        <v/>
      </c>
      <c r="G548" s="30"/>
      <c r="H548" s="31"/>
      <c r="I548" s="32"/>
      <c r="J548" s="125" t="str">
        <f t="shared" si="53"/>
        <v/>
      </c>
      <c r="K548" s="36"/>
      <c r="L548" s="18"/>
      <c r="M548" s="1"/>
      <c r="U548" s="1"/>
      <c r="V548" s="1"/>
      <c r="W548" s="1"/>
      <c r="X548" s="1"/>
      <c r="Y548" s="1"/>
      <c r="Z548" s="1"/>
    </row>
    <row r="549" spans="1:26" x14ac:dyDescent="0.25">
      <c r="A549" s="1"/>
      <c r="B549" s="16" t="str">
        <f t="shared" si="48"/>
        <v/>
      </c>
      <c r="C549" s="17" t="str">
        <f t="shared" si="49"/>
        <v/>
      </c>
      <c r="D549" s="36" t="str">
        <f t="shared" si="50"/>
        <v/>
      </c>
      <c r="E549" s="104" t="str">
        <f t="shared" si="51"/>
        <v/>
      </c>
      <c r="F549" s="104" t="str">
        <f t="shared" si="52"/>
        <v/>
      </c>
      <c r="G549" s="30"/>
      <c r="H549" s="31"/>
      <c r="I549" s="32"/>
      <c r="J549" s="125" t="str">
        <f t="shared" si="53"/>
        <v/>
      </c>
      <c r="K549" s="36"/>
      <c r="L549" s="18"/>
      <c r="M549" s="1"/>
      <c r="U549" s="1"/>
      <c r="V549" s="1"/>
      <c r="W549" s="1"/>
      <c r="X549" s="1"/>
      <c r="Y549" s="1"/>
      <c r="Z549" s="1"/>
    </row>
    <row r="550" spans="1:26" x14ac:dyDescent="0.25">
      <c r="A550" s="1"/>
      <c r="B550" s="16" t="str">
        <f t="shared" si="48"/>
        <v/>
      </c>
      <c r="C550" s="17" t="str">
        <f t="shared" si="49"/>
        <v/>
      </c>
      <c r="D550" s="36" t="str">
        <f t="shared" si="50"/>
        <v/>
      </c>
      <c r="E550" s="104" t="str">
        <f t="shared" si="51"/>
        <v/>
      </c>
      <c r="F550" s="104" t="str">
        <f t="shared" si="52"/>
        <v/>
      </c>
      <c r="G550" s="30"/>
      <c r="H550" s="31"/>
      <c r="I550" s="32"/>
      <c r="J550" s="125" t="str">
        <f t="shared" si="53"/>
        <v/>
      </c>
      <c r="K550" s="36"/>
      <c r="L550" s="18"/>
      <c r="M550" s="1"/>
      <c r="U550" s="1"/>
      <c r="V550" s="1"/>
      <c r="W550" s="1"/>
      <c r="X550" s="1"/>
      <c r="Y550" s="1"/>
      <c r="Z550" s="1"/>
    </row>
    <row r="551" spans="1:26" x14ac:dyDescent="0.25">
      <c r="A551" s="1"/>
      <c r="B551" s="16" t="str">
        <f t="shared" si="48"/>
        <v/>
      </c>
      <c r="C551" s="17" t="str">
        <f t="shared" si="49"/>
        <v/>
      </c>
      <c r="D551" s="36" t="str">
        <f t="shared" si="50"/>
        <v/>
      </c>
      <c r="E551" s="104" t="str">
        <f t="shared" si="51"/>
        <v/>
      </c>
      <c r="F551" s="104" t="str">
        <f t="shared" si="52"/>
        <v/>
      </c>
      <c r="G551" s="30"/>
      <c r="H551" s="31"/>
      <c r="I551" s="32"/>
      <c r="J551" s="125" t="str">
        <f t="shared" si="53"/>
        <v/>
      </c>
      <c r="K551" s="36"/>
      <c r="L551" s="18"/>
      <c r="M551" s="1"/>
      <c r="U551" s="1"/>
      <c r="V551" s="1"/>
      <c r="W551" s="1"/>
      <c r="X551" s="1"/>
      <c r="Y551" s="1"/>
      <c r="Z551" s="1"/>
    </row>
    <row r="552" spans="1:26" x14ac:dyDescent="0.25">
      <c r="A552" s="1"/>
      <c r="B552" s="16" t="str">
        <f t="shared" si="48"/>
        <v/>
      </c>
      <c r="C552" s="17" t="str">
        <f t="shared" si="49"/>
        <v/>
      </c>
      <c r="D552" s="36" t="str">
        <f t="shared" si="50"/>
        <v/>
      </c>
      <c r="E552" s="104" t="str">
        <f t="shared" si="51"/>
        <v/>
      </c>
      <c r="F552" s="104" t="str">
        <f t="shared" si="52"/>
        <v/>
      </c>
      <c r="G552" s="30"/>
      <c r="H552" s="31"/>
      <c r="I552" s="32"/>
      <c r="J552" s="125" t="str">
        <f t="shared" si="53"/>
        <v/>
      </c>
      <c r="K552" s="36"/>
      <c r="L552" s="18"/>
      <c r="M552" s="1"/>
      <c r="U552" s="1"/>
      <c r="V552" s="1"/>
      <c r="W552" s="1"/>
      <c r="X552" s="1"/>
      <c r="Y552" s="1"/>
      <c r="Z552" s="1"/>
    </row>
    <row r="553" spans="1:26" x14ac:dyDescent="0.25">
      <c r="A553" s="1"/>
      <c r="B553" s="16" t="str">
        <f t="shared" si="48"/>
        <v/>
      </c>
      <c r="C553" s="17" t="str">
        <f t="shared" si="49"/>
        <v/>
      </c>
      <c r="D553" s="36" t="str">
        <f t="shared" si="50"/>
        <v/>
      </c>
      <c r="E553" s="104" t="str">
        <f t="shared" si="51"/>
        <v/>
      </c>
      <c r="F553" s="104" t="str">
        <f t="shared" si="52"/>
        <v/>
      </c>
      <c r="G553" s="30"/>
      <c r="H553" s="31"/>
      <c r="I553" s="32"/>
      <c r="J553" s="125" t="str">
        <f t="shared" si="53"/>
        <v/>
      </c>
      <c r="K553" s="36"/>
      <c r="L553" s="18"/>
      <c r="M553" s="1"/>
      <c r="U553" s="1"/>
      <c r="V553" s="1"/>
      <c r="W553" s="1"/>
      <c r="X553" s="1"/>
      <c r="Y553" s="1"/>
      <c r="Z553" s="1"/>
    </row>
    <row r="554" spans="1:26" x14ac:dyDescent="0.25">
      <c r="A554" s="1"/>
      <c r="B554" s="16" t="str">
        <f t="shared" si="48"/>
        <v/>
      </c>
      <c r="C554" s="17" t="str">
        <f t="shared" si="49"/>
        <v/>
      </c>
      <c r="D554" s="36" t="str">
        <f t="shared" si="50"/>
        <v/>
      </c>
      <c r="E554" s="104" t="str">
        <f t="shared" si="51"/>
        <v/>
      </c>
      <c r="F554" s="104" t="str">
        <f t="shared" si="52"/>
        <v/>
      </c>
      <c r="G554" s="30"/>
      <c r="H554" s="31"/>
      <c r="I554" s="32"/>
      <c r="J554" s="125" t="str">
        <f t="shared" si="53"/>
        <v/>
      </c>
      <c r="K554" s="36"/>
      <c r="L554" s="18"/>
      <c r="M554" s="1"/>
      <c r="U554" s="1"/>
      <c r="V554" s="1"/>
      <c r="W554" s="1"/>
      <c r="X554" s="1"/>
      <c r="Y554" s="1"/>
      <c r="Z554" s="1"/>
    </row>
    <row r="555" spans="1:26" x14ac:dyDescent="0.25">
      <c r="A555" s="1"/>
      <c r="B555" s="16" t="str">
        <f t="shared" si="48"/>
        <v/>
      </c>
      <c r="C555" s="17" t="str">
        <f t="shared" si="49"/>
        <v/>
      </c>
      <c r="D555" s="36" t="str">
        <f t="shared" si="50"/>
        <v/>
      </c>
      <c r="E555" s="104" t="str">
        <f t="shared" si="51"/>
        <v/>
      </c>
      <c r="F555" s="104" t="str">
        <f t="shared" si="52"/>
        <v/>
      </c>
      <c r="G555" s="30"/>
      <c r="H555" s="31"/>
      <c r="I555" s="32"/>
      <c r="J555" s="125" t="str">
        <f t="shared" si="53"/>
        <v/>
      </c>
      <c r="K555" s="36"/>
      <c r="L555" s="18"/>
      <c r="M555" s="1"/>
      <c r="U555" s="1"/>
      <c r="V555" s="1"/>
      <c r="W555" s="1"/>
      <c r="X555" s="1"/>
      <c r="Y555" s="1"/>
      <c r="Z555" s="1"/>
    </row>
    <row r="556" spans="1:26" x14ac:dyDescent="0.25">
      <c r="A556" s="1"/>
      <c r="B556" s="16" t="str">
        <f t="shared" si="48"/>
        <v/>
      </c>
      <c r="C556" s="17" t="str">
        <f t="shared" si="49"/>
        <v/>
      </c>
      <c r="D556" s="36" t="str">
        <f t="shared" si="50"/>
        <v/>
      </c>
      <c r="E556" s="104" t="str">
        <f t="shared" si="51"/>
        <v/>
      </c>
      <c r="F556" s="104" t="str">
        <f t="shared" si="52"/>
        <v/>
      </c>
      <c r="G556" s="30"/>
      <c r="H556" s="31"/>
      <c r="I556" s="32"/>
      <c r="J556" s="125" t="str">
        <f t="shared" si="53"/>
        <v/>
      </c>
      <c r="K556" s="36"/>
      <c r="L556" s="18"/>
      <c r="M556" s="1"/>
      <c r="U556" s="1"/>
      <c r="V556" s="1"/>
      <c r="W556" s="1"/>
      <c r="X556" s="1"/>
      <c r="Y556" s="1"/>
      <c r="Z556" s="1"/>
    </row>
    <row r="557" spans="1:26" x14ac:dyDescent="0.25">
      <c r="A557" s="1"/>
      <c r="B557" s="16" t="str">
        <f t="shared" si="48"/>
        <v/>
      </c>
      <c r="C557" s="17" t="str">
        <f t="shared" si="49"/>
        <v/>
      </c>
      <c r="D557" s="36" t="str">
        <f t="shared" si="50"/>
        <v/>
      </c>
      <c r="E557" s="104" t="str">
        <f t="shared" si="51"/>
        <v/>
      </c>
      <c r="F557" s="104" t="str">
        <f t="shared" si="52"/>
        <v/>
      </c>
      <c r="G557" s="30"/>
      <c r="H557" s="31"/>
      <c r="I557" s="32"/>
      <c r="J557" s="125" t="str">
        <f t="shared" si="53"/>
        <v/>
      </c>
      <c r="K557" s="36"/>
      <c r="L557" s="18"/>
      <c r="M557" s="1"/>
      <c r="U557" s="1"/>
      <c r="V557" s="1"/>
      <c r="W557" s="1"/>
      <c r="X557" s="1"/>
      <c r="Y557" s="1"/>
      <c r="Z557" s="1"/>
    </row>
    <row r="558" spans="1:26" x14ac:dyDescent="0.25">
      <c r="A558" s="1"/>
      <c r="B558" s="16" t="str">
        <f t="shared" si="48"/>
        <v/>
      </c>
      <c r="C558" s="17" t="str">
        <f t="shared" si="49"/>
        <v/>
      </c>
      <c r="D558" s="36" t="str">
        <f t="shared" si="50"/>
        <v/>
      </c>
      <c r="E558" s="104" t="str">
        <f t="shared" si="51"/>
        <v/>
      </c>
      <c r="F558" s="104" t="str">
        <f t="shared" si="52"/>
        <v/>
      </c>
      <c r="G558" s="30"/>
      <c r="H558" s="31"/>
      <c r="I558" s="32"/>
      <c r="J558" s="125" t="str">
        <f t="shared" si="53"/>
        <v/>
      </c>
      <c r="K558" s="36"/>
      <c r="L558" s="18"/>
      <c r="M558" s="1"/>
      <c r="U558" s="1"/>
      <c r="V558" s="1"/>
      <c r="W558" s="1"/>
      <c r="X558" s="1"/>
      <c r="Y558" s="1"/>
      <c r="Z558" s="1"/>
    </row>
    <row r="559" spans="1:26" x14ac:dyDescent="0.25">
      <c r="A559" s="1"/>
      <c r="B559" s="16" t="str">
        <f t="shared" si="48"/>
        <v/>
      </c>
      <c r="C559" s="17" t="str">
        <f t="shared" si="49"/>
        <v/>
      </c>
      <c r="D559" s="36" t="str">
        <f t="shared" si="50"/>
        <v/>
      </c>
      <c r="E559" s="104" t="str">
        <f t="shared" si="51"/>
        <v/>
      </c>
      <c r="F559" s="104" t="str">
        <f t="shared" si="52"/>
        <v/>
      </c>
      <c r="G559" s="30"/>
      <c r="H559" s="31"/>
      <c r="I559" s="32"/>
      <c r="J559" s="125" t="str">
        <f t="shared" si="53"/>
        <v/>
      </c>
      <c r="K559" s="36"/>
      <c r="L559" s="18"/>
      <c r="M559" s="1"/>
      <c r="U559" s="1"/>
      <c r="V559" s="1"/>
      <c r="W559" s="1"/>
      <c r="X559" s="1"/>
      <c r="Y559" s="1"/>
      <c r="Z559" s="1"/>
    </row>
    <row r="560" spans="1:26" x14ac:dyDescent="0.25">
      <c r="A560" s="1"/>
      <c r="B560" s="16" t="str">
        <f t="shared" si="48"/>
        <v/>
      </c>
      <c r="C560" s="17" t="str">
        <f t="shared" si="49"/>
        <v/>
      </c>
      <c r="D560" s="36" t="str">
        <f t="shared" si="50"/>
        <v/>
      </c>
      <c r="E560" s="104" t="str">
        <f t="shared" si="51"/>
        <v/>
      </c>
      <c r="F560" s="104" t="str">
        <f t="shared" si="52"/>
        <v/>
      </c>
      <c r="G560" s="30"/>
      <c r="H560" s="31"/>
      <c r="I560" s="32"/>
      <c r="J560" s="125" t="str">
        <f t="shared" si="53"/>
        <v/>
      </c>
      <c r="K560" s="36"/>
      <c r="L560" s="18"/>
      <c r="M560" s="1"/>
      <c r="U560" s="1"/>
      <c r="V560" s="1"/>
      <c r="W560" s="1"/>
      <c r="X560" s="1"/>
      <c r="Y560" s="1"/>
      <c r="Z560" s="1"/>
    </row>
    <row r="561" spans="1:26" x14ac:dyDescent="0.25">
      <c r="A561" s="1"/>
      <c r="B561" s="16" t="str">
        <f t="shared" si="48"/>
        <v/>
      </c>
      <c r="C561" s="17" t="str">
        <f t="shared" si="49"/>
        <v/>
      </c>
      <c r="D561" s="36" t="str">
        <f t="shared" si="50"/>
        <v/>
      </c>
      <c r="E561" s="104" t="str">
        <f t="shared" si="51"/>
        <v/>
      </c>
      <c r="F561" s="104" t="str">
        <f t="shared" si="52"/>
        <v/>
      </c>
      <c r="G561" s="30"/>
      <c r="H561" s="31"/>
      <c r="I561" s="32"/>
      <c r="J561" s="125" t="str">
        <f t="shared" si="53"/>
        <v/>
      </c>
      <c r="K561" s="36"/>
      <c r="L561" s="18"/>
      <c r="M561" s="1"/>
      <c r="U561" s="1"/>
      <c r="V561" s="1"/>
      <c r="W561" s="1"/>
      <c r="X561" s="1"/>
      <c r="Y561" s="1"/>
      <c r="Z561" s="1"/>
    </row>
    <row r="562" spans="1:26" x14ac:dyDescent="0.25">
      <c r="A562" s="1"/>
      <c r="B562" s="16" t="str">
        <f t="shared" si="48"/>
        <v/>
      </c>
      <c r="C562" s="17" t="str">
        <f t="shared" si="49"/>
        <v/>
      </c>
      <c r="D562" s="36" t="str">
        <f t="shared" si="50"/>
        <v/>
      </c>
      <c r="E562" s="104" t="str">
        <f t="shared" si="51"/>
        <v/>
      </c>
      <c r="F562" s="104" t="str">
        <f t="shared" si="52"/>
        <v/>
      </c>
      <c r="G562" s="30"/>
      <c r="H562" s="31"/>
      <c r="I562" s="32"/>
      <c r="J562" s="125" t="str">
        <f t="shared" si="53"/>
        <v/>
      </c>
      <c r="K562" s="36"/>
      <c r="L562" s="18"/>
      <c r="M562" s="1"/>
      <c r="U562" s="1"/>
      <c r="V562" s="1"/>
      <c r="W562" s="1"/>
      <c r="X562" s="1"/>
      <c r="Y562" s="1"/>
      <c r="Z562" s="1"/>
    </row>
    <row r="563" spans="1:26" x14ac:dyDescent="0.25">
      <c r="A563" s="1"/>
      <c r="B563" s="16" t="str">
        <f t="shared" si="48"/>
        <v/>
      </c>
      <c r="C563" s="17" t="str">
        <f t="shared" si="49"/>
        <v/>
      </c>
      <c r="D563" s="36" t="str">
        <f t="shared" si="50"/>
        <v/>
      </c>
      <c r="E563" s="104" t="str">
        <f t="shared" si="51"/>
        <v/>
      </c>
      <c r="F563" s="104" t="str">
        <f t="shared" si="52"/>
        <v/>
      </c>
      <c r="G563" s="30"/>
      <c r="H563" s="31"/>
      <c r="I563" s="32"/>
      <c r="J563" s="125" t="str">
        <f t="shared" si="53"/>
        <v/>
      </c>
      <c r="K563" s="36"/>
      <c r="L563" s="18"/>
      <c r="M563" s="1"/>
      <c r="U563" s="1"/>
      <c r="V563" s="1"/>
      <c r="W563" s="1"/>
      <c r="X563" s="1"/>
      <c r="Y563" s="1"/>
      <c r="Z563" s="1"/>
    </row>
    <row r="564" spans="1:26" x14ac:dyDescent="0.25">
      <c r="A564" s="1"/>
      <c r="B564" s="16" t="str">
        <f t="shared" si="48"/>
        <v/>
      </c>
      <c r="C564" s="17" t="str">
        <f t="shared" si="49"/>
        <v/>
      </c>
      <c r="D564" s="36" t="str">
        <f t="shared" si="50"/>
        <v/>
      </c>
      <c r="E564" s="104" t="str">
        <f t="shared" si="51"/>
        <v/>
      </c>
      <c r="F564" s="104" t="str">
        <f t="shared" si="52"/>
        <v/>
      </c>
      <c r="G564" s="30"/>
      <c r="H564" s="31"/>
      <c r="I564" s="32"/>
      <c r="J564" s="125" t="str">
        <f t="shared" si="53"/>
        <v/>
      </c>
      <c r="K564" s="36"/>
      <c r="L564" s="18"/>
      <c r="M564" s="1"/>
      <c r="U564" s="1"/>
      <c r="V564" s="1"/>
      <c r="W564" s="1"/>
      <c r="X564" s="1"/>
      <c r="Y564" s="1"/>
      <c r="Z564" s="1"/>
    </row>
    <row r="565" spans="1:26" x14ac:dyDescent="0.25">
      <c r="A565" s="1"/>
      <c r="B565" s="16" t="str">
        <f t="shared" si="48"/>
        <v/>
      </c>
      <c r="C565" s="17" t="str">
        <f t="shared" si="49"/>
        <v/>
      </c>
      <c r="D565" s="36" t="str">
        <f t="shared" si="50"/>
        <v/>
      </c>
      <c r="E565" s="104" t="str">
        <f t="shared" si="51"/>
        <v/>
      </c>
      <c r="F565" s="104" t="str">
        <f t="shared" si="52"/>
        <v/>
      </c>
      <c r="G565" s="30"/>
      <c r="H565" s="31"/>
      <c r="I565" s="32"/>
      <c r="J565" s="125" t="str">
        <f t="shared" si="53"/>
        <v/>
      </c>
      <c r="K565" s="36"/>
      <c r="L565" s="18"/>
      <c r="M565" s="1"/>
      <c r="U565" s="1"/>
      <c r="V565" s="1"/>
      <c r="W565" s="1"/>
      <c r="X565" s="1"/>
      <c r="Y565" s="1"/>
      <c r="Z565" s="1"/>
    </row>
    <row r="566" spans="1:26" x14ac:dyDescent="0.25">
      <c r="A566" s="1"/>
      <c r="B566" s="16" t="str">
        <f t="shared" si="48"/>
        <v/>
      </c>
      <c r="C566" s="17" t="str">
        <f t="shared" si="49"/>
        <v/>
      </c>
      <c r="D566" s="36" t="str">
        <f t="shared" si="50"/>
        <v/>
      </c>
      <c r="E566" s="104" t="str">
        <f t="shared" si="51"/>
        <v/>
      </c>
      <c r="F566" s="104" t="str">
        <f t="shared" si="52"/>
        <v/>
      </c>
      <c r="G566" s="30"/>
      <c r="H566" s="31"/>
      <c r="I566" s="32"/>
      <c r="J566" s="125" t="str">
        <f t="shared" si="53"/>
        <v/>
      </c>
      <c r="K566" s="36"/>
      <c r="L566" s="18"/>
      <c r="M566" s="1"/>
      <c r="U566" s="1"/>
      <c r="V566" s="1"/>
      <c r="W566" s="1"/>
      <c r="X566" s="1"/>
      <c r="Y566" s="1"/>
      <c r="Z566" s="1"/>
    </row>
    <row r="567" spans="1:26" x14ac:dyDescent="0.25">
      <c r="A567" s="1"/>
      <c r="B567" s="16" t="str">
        <f t="shared" si="48"/>
        <v/>
      </c>
      <c r="C567" s="17" t="str">
        <f t="shared" si="49"/>
        <v/>
      </c>
      <c r="D567" s="36" t="str">
        <f t="shared" si="50"/>
        <v/>
      </c>
      <c r="E567" s="104" t="str">
        <f t="shared" si="51"/>
        <v/>
      </c>
      <c r="F567" s="104" t="str">
        <f t="shared" si="52"/>
        <v/>
      </c>
      <c r="G567" s="30"/>
      <c r="H567" s="31"/>
      <c r="I567" s="32"/>
      <c r="J567" s="125" t="str">
        <f t="shared" si="53"/>
        <v/>
      </c>
      <c r="K567" s="36"/>
      <c r="L567" s="18"/>
      <c r="M567" s="1"/>
      <c r="U567" s="1"/>
      <c r="V567" s="1"/>
      <c r="W567" s="1"/>
      <c r="X567" s="1"/>
      <c r="Y567" s="1"/>
      <c r="Z567" s="1"/>
    </row>
    <row r="568" spans="1:26" x14ac:dyDescent="0.25">
      <c r="A568" s="1"/>
      <c r="B568" s="16" t="str">
        <f t="shared" si="48"/>
        <v/>
      </c>
      <c r="C568" s="17" t="str">
        <f t="shared" si="49"/>
        <v/>
      </c>
      <c r="D568" s="36" t="str">
        <f t="shared" si="50"/>
        <v/>
      </c>
      <c r="E568" s="104" t="str">
        <f t="shared" si="51"/>
        <v/>
      </c>
      <c r="F568" s="104" t="str">
        <f t="shared" si="52"/>
        <v/>
      </c>
      <c r="G568" s="30"/>
      <c r="H568" s="31"/>
      <c r="I568" s="32"/>
      <c r="J568" s="125" t="str">
        <f t="shared" si="53"/>
        <v/>
      </c>
      <c r="K568" s="36"/>
      <c r="L568" s="18"/>
      <c r="M568" s="1"/>
      <c r="U568" s="1"/>
      <c r="V568" s="1"/>
      <c r="W568" s="1"/>
      <c r="X568" s="1"/>
      <c r="Y568" s="1"/>
      <c r="Z568" s="1"/>
    </row>
    <row r="569" spans="1:26" x14ac:dyDescent="0.25">
      <c r="A569" s="1"/>
      <c r="B569" s="16" t="str">
        <f t="shared" si="48"/>
        <v/>
      </c>
      <c r="C569" s="17" t="str">
        <f t="shared" si="49"/>
        <v/>
      </c>
      <c r="D569" s="36" t="str">
        <f t="shared" si="50"/>
        <v/>
      </c>
      <c r="E569" s="104" t="str">
        <f t="shared" si="51"/>
        <v/>
      </c>
      <c r="F569" s="104" t="str">
        <f t="shared" si="52"/>
        <v/>
      </c>
      <c r="G569" s="30"/>
      <c r="H569" s="31"/>
      <c r="I569" s="32"/>
      <c r="J569" s="125" t="str">
        <f t="shared" si="53"/>
        <v/>
      </c>
      <c r="K569" s="36"/>
      <c r="L569" s="18"/>
      <c r="M569" s="1"/>
      <c r="U569" s="1"/>
      <c r="V569" s="1"/>
      <c r="W569" s="1"/>
      <c r="X569" s="1"/>
      <c r="Y569" s="1"/>
      <c r="Z569" s="1"/>
    </row>
    <row r="570" spans="1:26" x14ac:dyDescent="0.25">
      <c r="A570" s="1"/>
      <c r="B570" s="16" t="str">
        <f t="shared" si="48"/>
        <v/>
      </c>
      <c r="C570" s="17" t="str">
        <f t="shared" si="49"/>
        <v/>
      </c>
      <c r="D570" s="36" t="str">
        <f t="shared" si="50"/>
        <v/>
      </c>
      <c r="E570" s="104" t="str">
        <f t="shared" si="51"/>
        <v/>
      </c>
      <c r="F570" s="104" t="str">
        <f t="shared" si="52"/>
        <v/>
      </c>
      <c r="G570" s="30"/>
      <c r="H570" s="31"/>
      <c r="I570" s="32"/>
      <c r="J570" s="125" t="str">
        <f t="shared" si="53"/>
        <v/>
      </c>
      <c r="K570" s="36"/>
      <c r="L570" s="18"/>
      <c r="M570" s="1"/>
      <c r="U570" s="1"/>
      <c r="V570" s="1"/>
      <c r="W570" s="1"/>
      <c r="X570" s="1"/>
      <c r="Y570" s="1"/>
      <c r="Z570" s="1"/>
    </row>
    <row r="571" spans="1:26" x14ac:dyDescent="0.25">
      <c r="A571" s="1"/>
      <c r="B571" s="16" t="str">
        <f t="shared" si="48"/>
        <v/>
      </c>
      <c r="C571" s="17" t="str">
        <f t="shared" si="49"/>
        <v/>
      </c>
      <c r="D571" s="36" t="str">
        <f t="shared" si="50"/>
        <v/>
      </c>
      <c r="E571" s="104" t="str">
        <f t="shared" si="51"/>
        <v/>
      </c>
      <c r="F571" s="104" t="str">
        <f t="shared" si="52"/>
        <v/>
      </c>
      <c r="G571" s="30"/>
      <c r="H571" s="31"/>
      <c r="I571" s="32"/>
      <c r="J571" s="125" t="str">
        <f t="shared" si="53"/>
        <v/>
      </c>
      <c r="K571" s="36"/>
      <c r="L571" s="18"/>
      <c r="M571" s="1"/>
      <c r="U571" s="1"/>
      <c r="V571" s="1"/>
      <c r="W571" s="1"/>
      <c r="X571" s="1"/>
      <c r="Y571" s="1"/>
      <c r="Z571" s="1"/>
    </row>
    <row r="572" spans="1:26" x14ac:dyDescent="0.25">
      <c r="A572" s="1"/>
      <c r="B572" s="16" t="str">
        <f t="shared" si="48"/>
        <v/>
      </c>
      <c r="C572" s="17" t="str">
        <f t="shared" si="49"/>
        <v/>
      </c>
      <c r="D572" s="36" t="str">
        <f t="shared" si="50"/>
        <v/>
      </c>
      <c r="E572" s="104" t="str">
        <f t="shared" si="51"/>
        <v/>
      </c>
      <c r="F572" s="104" t="str">
        <f t="shared" si="52"/>
        <v/>
      </c>
      <c r="G572" s="30"/>
      <c r="H572" s="31"/>
      <c r="I572" s="32"/>
      <c r="J572" s="125" t="str">
        <f t="shared" si="53"/>
        <v/>
      </c>
      <c r="K572" s="36"/>
      <c r="L572" s="18"/>
      <c r="M572" s="1"/>
      <c r="U572" s="1"/>
      <c r="V572" s="1"/>
      <c r="W572" s="1"/>
      <c r="X572" s="1"/>
      <c r="Y572" s="1"/>
      <c r="Z572" s="1"/>
    </row>
    <row r="573" spans="1:26" x14ac:dyDescent="0.25">
      <c r="A573" s="1"/>
      <c r="B573" s="16" t="str">
        <f t="shared" si="48"/>
        <v/>
      </c>
      <c r="C573" s="17" t="str">
        <f t="shared" si="49"/>
        <v/>
      </c>
      <c r="D573" s="36" t="str">
        <f t="shared" si="50"/>
        <v/>
      </c>
      <c r="E573" s="104" t="str">
        <f t="shared" si="51"/>
        <v/>
      </c>
      <c r="F573" s="104" t="str">
        <f t="shared" si="52"/>
        <v/>
      </c>
      <c r="G573" s="30"/>
      <c r="H573" s="31"/>
      <c r="I573" s="32"/>
      <c r="J573" s="125" t="str">
        <f t="shared" si="53"/>
        <v/>
      </c>
      <c r="K573" s="36"/>
      <c r="L573" s="18"/>
      <c r="M573" s="1"/>
      <c r="U573" s="1"/>
      <c r="V573" s="1"/>
      <c r="W573" s="1"/>
      <c r="X573" s="1"/>
      <c r="Y573" s="1"/>
      <c r="Z573" s="1"/>
    </row>
    <row r="574" spans="1:26" x14ac:dyDescent="0.25">
      <c r="A574" s="1"/>
      <c r="B574" s="16" t="str">
        <f t="shared" si="48"/>
        <v/>
      </c>
      <c r="C574" s="17" t="str">
        <f t="shared" si="49"/>
        <v/>
      </c>
      <c r="D574" s="36" t="str">
        <f t="shared" si="50"/>
        <v/>
      </c>
      <c r="E574" s="104" t="str">
        <f t="shared" si="51"/>
        <v/>
      </c>
      <c r="F574" s="104" t="str">
        <f t="shared" si="52"/>
        <v/>
      </c>
      <c r="G574" s="30"/>
      <c r="H574" s="31"/>
      <c r="I574" s="32"/>
      <c r="J574" s="125" t="str">
        <f t="shared" si="53"/>
        <v/>
      </c>
      <c r="K574" s="36"/>
      <c r="L574" s="18"/>
      <c r="M574" s="1"/>
      <c r="U574" s="1"/>
      <c r="V574" s="1"/>
      <c r="W574" s="1"/>
      <c r="X574" s="1"/>
      <c r="Y574" s="1"/>
      <c r="Z574" s="1"/>
    </row>
    <row r="575" spans="1:26" x14ac:dyDescent="0.25">
      <c r="A575" s="1"/>
      <c r="B575" s="16" t="str">
        <f t="shared" si="48"/>
        <v/>
      </c>
      <c r="C575" s="17" t="str">
        <f t="shared" si="49"/>
        <v/>
      </c>
      <c r="D575" s="36" t="str">
        <f t="shared" si="50"/>
        <v/>
      </c>
      <c r="E575" s="104" t="str">
        <f t="shared" si="51"/>
        <v/>
      </c>
      <c r="F575" s="104" t="str">
        <f t="shared" si="52"/>
        <v/>
      </c>
      <c r="G575" s="30"/>
      <c r="H575" s="31"/>
      <c r="I575" s="32"/>
      <c r="J575" s="125" t="str">
        <f t="shared" si="53"/>
        <v/>
      </c>
      <c r="K575" s="36"/>
      <c r="L575" s="18"/>
      <c r="M575" s="1"/>
      <c r="U575" s="1"/>
      <c r="V575" s="1"/>
      <c r="W575" s="1"/>
      <c r="X575" s="1"/>
      <c r="Y575" s="1"/>
      <c r="Z575" s="1"/>
    </row>
    <row r="576" spans="1:26" x14ac:dyDescent="0.25">
      <c r="A576" s="1"/>
      <c r="B576" s="16" t="str">
        <f t="shared" si="48"/>
        <v/>
      </c>
      <c r="C576" s="17" t="str">
        <f t="shared" si="49"/>
        <v/>
      </c>
      <c r="D576" s="36" t="str">
        <f t="shared" si="50"/>
        <v/>
      </c>
      <c r="E576" s="104" t="str">
        <f t="shared" si="51"/>
        <v/>
      </c>
      <c r="F576" s="104" t="str">
        <f t="shared" si="52"/>
        <v/>
      </c>
      <c r="G576" s="30"/>
      <c r="H576" s="31"/>
      <c r="I576" s="32"/>
      <c r="J576" s="125" t="str">
        <f t="shared" si="53"/>
        <v/>
      </c>
      <c r="K576" s="36"/>
      <c r="L576" s="18"/>
      <c r="M576" s="1"/>
      <c r="U576" s="1"/>
      <c r="V576" s="1"/>
      <c r="W576" s="1"/>
      <c r="X576" s="1"/>
      <c r="Y576" s="1"/>
      <c r="Z576" s="1"/>
    </row>
    <row r="577" spans="1:26" x14ac:dyDescent="0.25">
      <c r="A577" s="1"/>
      <c r="B577" s="16" t="str">
        <f t="shared" si="48"/>
        <v/>
      </c>
      <c r="C577" s="17" t="str">
        <f t="shared" si="49"/>
        <v/>
      </c>
      <c r="D577" s="36" t="str">
        <f t="shared" si="50"/>
        <v/>
      </c>
      <c r="E577" s="104" t="str">
        <f t="shared" si="51"/>
        <v/>
      </c>
      <c r="F577" s="104" t="str">
        <f t="shared" si="52"/>
        <v/>
      </c>
      <c r="G577" s="30"/>
      <c r="H577" s="31"/>
      <c r="I577" s="32"/>
      <c r="J577" s="125" t="str">
        <f t="shared" si="53"/>
        <v/>
      </c>
      <c r="K577" s="36"/>
      <c r="L577" s="18"/>
      <c r="M577" s="1"/>
      <c r="U577" s="1"/>
      <c r="V577" s="1"/>
      <c r="W577" s="1"/>
      <c r="X577" s="1"/>
      <c r="Y577" s="1"/>
      <c r="Z577" s="1"/>
    </row>
    <row r="578" spans="1:26" x14ac:dyDescent="0.25">
      <c r="A578" s="1"/>
      <c r="B578" s="16" t="str">
        <f t="shared" si="48"/>
        <v/>
      </c>
      <c r="C578" s="17" t="str">
        <f t="shared" si="49"/>
        <v/>
      </c>
      <c r="D578" s="36" t="str">
        <f t="shared" si="50"/>
        <v/>
      </c>
      <c r="E578" s="104" t="str">
        <f t="shared" si="51"/>
        <v/>
      </c>
      <c r="F578" s="104" t="str">
        <f t="shared" si="52"/>
        <v/>
      </c>
      <c r="G578" s="30"/>
      <c r="H578" s="31"/>
      <c r="I578" s="32"/>
      <c r="J578" s="125" t="str">
        <f t="shared" si="53"/>
        <v/>
      </c>
      <c r="K578" s="36"/>
      <c r="L578" s="18"/>
      <c r="M578" s="1"/>
      <c r="U578" s="1"/>
      <c r="V578" s="1"/>
      <c r="W578" s="1"/>
      <c r="X578" s="1"/>
      <c r="Y578" s="1"/>
      <c r="Z578" s="1"/>
    </row>
    <row r="579" spans="1:26" x14ac:dyDescent="0.25">
      <c r="A579" s="1"/>
      <c r="B579" s="16" t="str">
        <f t="shared" si="48"/>
        <v/>
      </c>
      <c r="C579" s="17" t="str">
        <f t="shared" si="49"/>
        <v/>
      </c>
      <c r="D579" s="36" t="str">
        <f t="shared" si="50"/>
        <v/>
      </c>
      <c r="E579" s="104" t="str">
        <f t="shared" si="51"/>
        <v/>
      </c>
      <c r="F579" s="104" t="str">
        <f t="shared" si="52"/>
        <v/>
      </c>
      <c r="G579" s="30"/>
      <c r="H579" s="31"/>
      <c r="I579" s="32"/>
      <c r="J579" s="125" t="str">
        <f t="shared" si="53"/>
        <v/>
      </c>
      <c r="K579" s="36"/>
      <c r="L579" s="18"/>
      <c r="M579" s="1"/>
      <c r="U579" s="1"/>
      <c r="V579" s="1"/>
      <c r="W579" s="1"/>
      <c r="X579" s="1"/>
      <c r="Y579" s="1"/>
      <c r="Z579" s="1"/>
    </row>
    <row r="580" spans="1:26" x14ac:dyDescent="0.25">
      <c r="A580" s="1"/>
      <c r="B580" s="16" t="str">
        <f t="shared" si="48"/>
        <v/>
      </c>
      <c r="C580" s="17" t="str">
        <f t="shared" si="49"/>
        <v/>
      </c>
      <c r="D580" s="36" t="str">
        <f t="shared" si="50"/>
        <v/>
      </c>
      <c r="E580" s="104" t="str">
        <f t="shared" si="51"/>
        <v/>
      </c>
      <c r="F580" s="104" t="str">
        <f t="shared" si="52"/>
        <v/>
      </c>
      <c r="G580" s="30"/>
      <c r="H580" s="31"/>
      <c r="I580" s="32"/>
      <c r="J580" s="125" t="str">
        <f t="shared" si="53"/>
        <v/>
      </c>
      <c r="K580" s="36"/>
      <c r="L580" s="18"/>
      <c r="M580" s="1"/>
      <c r="U580" s="1"/>
      <c r="V580" s="1"/>
      <c r="W580" s="1"/>
      <c r="X580" s="1"/>
      <c r="Y580" s="1"/>
      <c r="Z580" s="1"/>
    </row>
    <row r="581" spans="1:26" x14ac:dyDescent="0.25">
      <c r="A581" s="1"/>
      <c r="B581" s="16" t="str">
        <f t="shared" si="48"/>
        <v/>
      </c>
      <c r="C581" s="17" t="str">
        <f t="shared" si="49"/>
        <v/>
      </c>
      <c r="D581" s="36" t="str">
        <f t="shared" si="50"/>
        <v/>
      </c>
      <c r="E581" s="104" t="str">
        <f t="shared" si="51"/>
        <v/>
      </c>
      <c r="F581" s="104" t="str">
        <f t="shared" si="52"/>
        <v/>
      </c>
      <c r="G581" s="30"/>
      <c r="H581" s="31"/>
      <c r="I581" s="32"/>
      <c r="J581" s="125" t="str">
        <f t="shared" si="53"/>
        <v/>
      </c>
      <c r="K581" s="36"/>
      <c r="L581" s="18"/>
      <c r="M581" s="1"/>
      <c r="U581" s="1"/>
      <c r="V581" s="1"/>
      <c r="W581" s="1"/>
      <c r="X581" s="1"/>
      <c r="Y581" s="1"/>
      <c r="Z581" s="1"/>
    </row>
    <row r="582" spans="1:26" x14ac:dyDescent="0.25">
      <c r="A582" s="1"/>
      <c r="B582" s="16" t="str">
        <f t="shared" si="48"/>
        <v/>
      </c>
      <c r="C582" s="17" t="str">
        <f t="shared" si="49"/>
        <v/>
      </c>
      <c r="D582" s="36" t="str">
        <f t="shared" si="50"/>
        <v/>
      </c>
      <c r="E582" s="104" t="str">
        <f t="shared" si="51"/>
        <v/>
      </c>
      <c r="F582" s="104" t="str">
        <f t="shared" si="52"/>
        <v/>
      </c>
      <c r="G582" s="30"/>
      <c r="H582" s="31"/>
      <c r="I582" s="32"/>
      <c r="J582" s="125" t="str">
        <f t="shared" si="53"/>
        <v/>
      </c>
      <c r="K582" s="36"/>
      <c r="L582" s="18"/>
      <c r="M582" s="1"/>
      <c r="U582" s="1"/>
      <c r="V582" s="1"/>
      <c r="W582" s="1"/>
      <c r="X582" s="1"/>
      <c r="Y582" s="1"/>
      <c r="Z582" s="1"/>
    </row>
    <row r="583" spans="1:26" x14ac:dyDescent="0.25">
      <c r="A583" s="1"/>
      <c r="B583" s="16" t="str">
        <f t="shared" si="48"/>
        <v/>
      </c>
      <c r="C583" s="17" t="str">
        <f t="shared" si="49"/>
        <v/>
      </c>
      <c r="D583" s="36" t="str">
        <f t="shared" si="50"/>
        <v/>
      </c>
      <c r="E583" s="104" t="str">
        <f t="shared" si="51"/>
        <v/>
      </c>
      <c r="F583" s="104" t="str">
        <f t="shared" si="52"/>
        <v/>
      </c>
      <c r="G583" s="30"/>
      <c r="H583" s="31"/>
      <c r="I583" s="32"/>
      <c r="J583" s="125" t="str">
        <f t="shared" si="53"/>
        <v/>
      </c>
      <c r="K583" s="36"/>
      <c r="L583" s="18"/>
      <c r="M583" s="1"/>
      <c r="U583" s="1"/>
      <c r="V583" s="1"/>
      <c r="W583" s="1"/>
      <c r="X583" s="1"/>
      <c r="Y583" s="1"/>
      <c r="Z583" s="1"/>
    </row>
    <row r="584" spans="1:26" x14ac:dyDescent="0.25">
      <c r="A584" s="1"/>
      <c r="B584" s="16" t="str">
        <f t="shared" si="48"/>
        <v/>
      </c>
      <c r="C584" s="17" t="str">
        <f t="shared" si="49"/>
        <v/>
      </c>
      <c r="D584" s="36" t="str">
        <f t="shared" si="50"/>
        <v/>
      </c>
      <c r="E584" s="104" t="str">
        <f t="shared" si="51"/>
        <v/>
      </c>
      <c r="F584" s="104" t="str">
        <f t="shared" si="52"/>
        <v/>
      </c>
      <c r="G584" s="30"/>
      <c r="H584" s="31"/>
      <c r="I584" s="32"/>
      <c r="J584" s="125" t="str">
        <f t="shared" si="53"/>
        <v/>
      </c>
      <c r="K584" s="36"/>
      <c r="L584" s="18"/>
      <c r="M584" s="1"/>
      <c r="U584" s="1"/>
      <c r="V584" s="1"/>
      <c r="W584" s="1"/>
      <c r="X584" s="1"/>
      <c r="Y584" s="1"/>
      <c r="Z584" s="1"/>
    </row>
    <row r="585" spans="1:26" x14ac:dyDescent="0.25">
      <c r="A585" s="1"/>
      <c r="B585" s="16" t="str">
        <f t="shared" si="48"/>
        <v/>
      </c>
      <c r="C585" s="17" t="str">
        <f t="shared" si="49"/>
        <v/>
      </c>
      <c r="D585" s="36" t="str">
        <f t="shared" si="50"/>
        <v/>
      </c>
      <c r="E585" s="104" t="str">
        <f t="shared" si="51"/>
        <v/>
      </c>
      <c r="F585" s="104" t="str">
        <f t="shared" si="52"/>
        <v/>
      </c>
      <c r="G585" s="30"/>
      <c r="H585" s="31"/>
      <c r="I585" s="32"/>
      <c r="J585" s="125" t="str">
        <f t="shared" si="53"/>
        <v/>
      </c>
      <c r="K585" s="36"/>
      <c r="L585" s="18"/>
      <c r="M585" s="1"/>
      <c r="U585" s="1"/>
      <c r="V585" s="1"/>
      <c r="W585" s="1"/>
      <c r="X585" s="1"/>
      <c r="Y585" s="1"/>
      <c r="Z585" s="1"/>
    </row>
    <row r="586" spans="1:26" x14ac:dyDescent="0.25">
      <c r="A586" s="1"/>
      <c r="B586" s="16" t="str">
        <f t="shared" si="48"/>
        <v/>
      </c>
      <c r="C586" s="17" t="str">
        <f t="shared" si="49"/>
        <v/>
      </c>
      <c r="D586" s="36" t="str">
        <f t="shared" si="50"/>
        <v/>
      </c>
      <c r="E586" s="104" t="str">
        <f t="shared" si="51"/>
        <v/>
      </c>
      <c r="F586" s="104" t="str">
        <f t="shared" si="52"/>
        <v/>
      </c>
      <c r="G586" s="30"/>
      <c r="H586" s="31"/>
      <c r="I586" s="32"/>
      <c r="J586" s="125" t="str">
        <f t="shared" si="53"/>
        <v/>
      </c>
      <c r="K586" s="36"/>
      <c r="L586" s="18"/>
      <c r="M586" s="1"/>
      <c r="U586" s="1"/>
      <c r="V586" s="1"/>
      <c r="W586" s="1"/>
      <c r="X586" s="1"/>
      <c r="Y586" s="1"/>
      <c r="Z586" s="1"/>
    </row>
    <row r="587" spans="1:26" x14ac:dyDescent="0.25">
      <c r="A587" s="1"/>
      <c r="B587" s="16" t="str">
        <f t="shared" si="48"/>
        <v/>
      </c>
      <c r="C587" s="17" t="str">
        <f t="shared" si="49"/>
        <v/>
      </c>
      <c r="D587" s="36" t="str">
        <f t="shared" si="50"/>
        <v/>
      </c>
      <c r="E587" s="104" t="str">
        <f t="shared" si="51"/>
        <v/>
      </c>
      <c r="F587" s="104" t="str">
        <f t="shared" si="52"/>
        <v/>
      </c>
      <c r="G587" s="30"/>
      <c r="H587" s="31"/>
      <c r="I587" s="32"/>
      <c r="J587" s="125" t="str">
        <f t="shared" si="53"/>
        <v/>
      </c>
      <c r="K587" s="36"/>
      <c r="L587" s="18"/>
      <c r="M587" s="1"/>
      <c r="U587" s="1"/>
      <c r="V587" s="1"/>
      <c r="W587" s="1"/>
      <c r="X587" s="1"/>
      <c r="Y587" s="1"/>
      <c r="Z587" s="1"/>
    </row>
    <row r="588" spans="1:26" x14ac:dyDescent="0.25">
      <c r="A588" s="1"/>
      <c r="B588" s="16" t="str">
        <f t="shared" ref="B588:B651" si="54">IF(AND(G588="",I588="",J588=""),"",$I$3)</f>
        <v/>
      </c>
      <c r="C588" s="17" t="str">
        <f t="shared" ref="C588:C651" si="55">IF(B588&lt;&gt;"",C587+1,"")</f>
        <v/>
      </c>
      <c r="D588" s="36" t="str">
        <f t="shared" ref="D588:D651" si="56">IF(C588="","","Pillar 2")</f>
        <v/>
      </c>
      <c r="E588" s="104" t="str">
        <f t="shared" ref="E588:E651" si="57">IF(ISERROR(VLOOKUP(G588,$O$11:$Q$1000,2,FALSE)),"",VLOOKUP(G588,$O$11:$Q$1000,2,FALSE))</f>
        <v/>
      </c>
      <c r="F588" s="104" t="str">
        <f t="shared" ref="F588:F651" si="58">IF(ISERROR(VLOOKUP(G588,$O$11:$Q$1000,3,FALSE)),"",VLOOKUP(G588,$O$11:$Q$1000,3,FALSE))</f>
        <v/>
      </c>
      <c r="G588" s="30"/>
      <c r="H588" s="31"/>
      <c r="I588" s="32"/>
      <c r="J588" s="125" t="str">
        <f t="shared" ref="J588:J651" si="5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54"/>
        <v/>
      </c>
      <c r="C589" s="17" t="str">
        <f t="shared" si="55"/>
        <v/>
      </c>
      <c r="D589" s="36" t="str">
        <f t="shared" si="56"/>
        <v/>
      </c>
      <c r="E589" s="104" t="str">
        <f t="shared" si="57"/>
        <v/>
      </c>
      <c r="F589" s="104" t="str">
        <f t="shared" si="58"/>
        <v/>
      </c>
      <c r="G589" s="30"/>
      <c r="H589" s="31"/>
      <c r="I589" s="32"/>
      <c r="J589" s="125" t="str">
        <f t="shared" si="59"/>
        <v/>
      </c>
      <c r="K589" s="36"/>
      <c r="L589" s="18"/>
      <c r="M589" s="1"/>
      <c r="U589" s="1"/>
      <c r="V589" s="1"/>
      <c r="W589" s="1"/>
      <c r="X589" s="1"/>
      <c r="Y589" s="1"/>
      <c r="Z589" s="1"/>
    </row>
    <row r="590" spans="1:26" x14ac:dyDescent="0.25">
      <c r="A590" s="1"/>
      <c r="B590" s="16" t="str">
        <f t="shared" si="54"/>
        <v/>
      </c>
      <c r="C590" s="17" t="str">
        <f t="shared" si="55"/>
        <v/>
      </c>
      <c r="D590" s="36" t="str">
        <f t="shared" si="56"/>
        <v/>
      </c>
      <c r="E590" s="104" t="str">
        <f t="shared" si="57"/>
        <v/>
      </c>
      <c r="F590" s="104" t="str">
        <f t="shared" si="58"/>
        <v/>
      </c>
      <c r="G590" s="30"/>
      <c r="H590" s="31"/>
      <c r="I590" s="32"/>
      <c r="J590" s="125" t="str">
        <f t="shared" si="59"/>
        <v/>
      </c>
      <c r="K590" s="36"/>
      <c r="L590" s="18"/>
      <c r="M590" s="1"/>
      <c r="U590" s="1"/>
      <c r="V590" s="1"/>
      <c r="W590" s="1"/>
      <c r="X590" s="1"/>
      <c r="Y590" s="1"/>
      <c r="Z590" s="1"/>
    </row>
    <row r="591" spans="1:26" x14ac:dyDescent="0.25">
      <c r="A591" s="1"/>
      <c r="B591" s="16" t="str">
        <f t="shared" si="54"/>
        <v/>
      </c>
      <c r="C591" s="17" t="str">
        <f t="shared" si="55"/>
        <v/>
      </c>
      <c r="D591" s="36" t="str">
        <f t="shared" si="56"/>
        <v/>
      </c>
      <c r="E591" s="104" t="str">
        <f t="shared" si="57"/>
        <v/>
      </c>
      <c r="F591" s="104" t="str">
        <f t="shared" si="58"/>
        <v/>
      </c>
      <c r="G591" s="30"/>
      <c r="H591" s="31"/>
      <c r="I591" s="32"/>
      <c r="J591" s="125" t="str">
        <f t="shared" si="59"/>
        <v/>
      </c>
      <c r="K591" s="36"/>
      <c r="L591" s="18"/>
      <c r="M591" s="1"/>
      <c r="U591" s="1"/>
      <c r="V591" s="1"/>
      <c r="W591" s="1"/>
      <c r="X591" s="1"/>
      <c r="Y591" s="1"/>
      <c r="Z591" s="1"/>
    </row>
    <row r="592" spans="1:26" x14ac:dyDescent="0.25">
      <c r="A592" s="1"/>
      <c r="B592" s="16" t="str">
        <f t="shared" si="54"/>
        <v/>
      </c>
      <c r="C592" s="17" t="str">
        <f t="shared" si="55"/>
        <v/>
      </c>
      <c r="D592" s="36" t="str">
        <f t="shared" si="56"/>
        <v/>
      </c>
      <c r="E592" s="104" t="str">
        <f t="shared" si="57"/>
        <v/>
      </c>
      <c r="F592" s="104" t="str">
        <f t="shared" si="58"/>
        <v/>
      </c>
      <c r="G592" s="30"/>
      <c r="H592" s="31"/>
      <c r="I592" s="32"/>
      <c r="J592" s="125" t="str">
        <f t="shared" si="59"/>
        <v/>
      </c>
      <c r="K592" s="36"/>
      <c r="L592" s="18"/>
      <c r="M592" s="1"/>
      <c r="U592" s="1"/>
      <c r="V592" s="1"/>
      <c r="W592" s="1"/>
      <c r="X592" s="1"/>
      <c r="Y592" s="1"/>
      <c r="Z592" s="1"/>
    </row>
    <row r="593" spans="1:26" x14ac:dyDescent="0.25">
      <c r="A593" s="1"/>
      <c r="B593" s="16" t="str">
        <f t="shared" si="54"/>
        <v/>
      </c>
      <c r="C593" s="17" t="str">
        <f t="shared" si="55"/>
        <v/>
      </c>
      <c r="D593" s="36" t="str">
        <f t="shared" si="56"/>
        <v/>
      </c>
      <c r="E593" s="104" t="str">
        <f t="shared" si="57"/>
        <v/>
      </c>
      <c r="F593" s="104" t="str">
        <f t="shared" si="58"/>
        <v/>
      </c>
      <c r="G593" s="30"/>
      <c r="H593" s="31"/>
      <c r="I593" s="32"/>
      <c r="J593" s="125" t="str">
        <f t="shared" si="59"/>
        <v/>
      </c>
      <c r="K593" s="36"/>
      <c r="L593" s="18"/>
      <c r="M593" s="1"/>
      <c r="U593" s="1"/>
      <c r="V593" s="1"/>
      <c r="W593" s="1"/>
      <c r="X593" s="1"/>
      <c r="Y593" s="1"/>
      <c r="Z593" s="1"/>
    </row>
    <row r="594" spans="1:26" x14ac:dyDescent="0.25">
      <c r="A594" s="1"/>
      <c r="B594" s="16" t="str">
        <f t="shared" si="54"/>
        <v/>
      </c>
      <c r="C594" s="17" t="str">
        <f t="shared" si="55"/>
        <v/>
      </c>
      <c r="D594" s="36" t="str">
        <f t="shared" si="56"/>
        <v/>
      </c>
      <c r="E594" s="104" t="str">
        <f t="shared" si="57"/>
        <v/>
      </c>
      <c r="F594" s="104" t="str">
        <f t="shared" si="58"/>
        <v/>
      </c>
      <c r="G594" s="30"/>
      <c r="H594" s="31"/>
      <c r="I594" s="32"/>
      <c r="J594" s="125" t="str">
        <f t="shared" si="59"/>
        <v/>
      </c>
      <c r="K594" s="36"/>
      <c r="L594" s="18"/>
      <c r="M594" s="1"/>
      <c r="U594" s="1"/>
      <c r="V594" s="1"/>
      <c r="W594" s="1"/>
      <c r="X594" s="1"/>
      <c r="Y594" s="1"/>
      <c r="Z594" s="1"/>
    </row>
    <row r="595" spans="1:26" x14ac:dyDescent="0.25">
      <c r="A595" s="1"/>
      <c r="B595" s="16" t="str">
        <f t="shared" si="54"/>
        <v/>
      </c>
      <c r="C595" s="17" t="str">
        <f t="shared" si="55"/>
        <v/>
      </c>
      <c r="D595" s="36" t="str">
        <f t="shared" si="56"/>
        <v/>
      </c>
      <c r="E595" s="104" t="str">
        <f t="shared" si="57"/>
        <v/>
      </c>
      <c r="F595" s="104" t="str">
        <f t="shared" si="58"/>
        <v/>
      </c>
      <c r="G595" s="30"/>
      <c r="H595" s="31"/>
      <c r="I595" s="32"/>
      <c r="J595" s="125" t="str">
        <f t="shared" si="59"/>
        <v/>
      </c>
      <c r="K595" s="36"/>
      <c r="L595" s="18"/>
      <c r="M595" s="1"/>
      <c r="U595" s="1"/>
      <c r="V595" s="1"/>
      <c r="W595" s="1"/>
      <c r="X595" s="1"/>
      <c r="Y595" s="1"/>
      <c r="Z595" s="1"/>
    </row>
    <row r="596" spans="1:26" x14ac:dyDescent="0.25">
      <c r="A596" s="1"/>
      <c r="B596" s="16" t="str">
        <f t="shared" si="54"/>
        <v/>
      </c>
      <c r="C596" s="17" t="str">
        <f t="shared" si="55"/>
        <v/>
      </c>
      <c r="D596" s="36" t="str">
        <f t="shared" si="56"/>
        <v/>
      </c>
      <c r="E596" s="104" t="str">
        <f t="shared" si="57"/>
        <v/>
      </c>
      <c r="F596" s="104" t="str">
        <f t="shared" si="58"/>
        <v/>
      </c>
      <c r="G596" s="30"/>
      <c r="H596" s="31"/>
      <c r="I596" s="32"/>
      <c r="J596" s="125" t="str">
        <f t="shared" si="59"/>
        <v/>
      </c>
      <c r="K596" s="36"/>
      <c r="L596" s="18"/>
      <c r="M596" s="1"/>
      <c r="U596" s="1"/>
      <c r="V596" s="1"/>
      <c r="W596" s="1"/>
      <c r="X596" s="1"/>
      <c r="Y596" s="1"/>
      <c r="Z596" s="1"/>
    </row>
    <row r="597" spans="1:26" x14ac:dyDescent="0.25">
      <c r="A597" s="1"/>
      <c r="B597" s="16" t="str">
        <f t="shared" si="54"/>
        <v/>
      </c>
      <c r="C597" s="17" t="str">
        <f t="shared" si="55"/>
        <v/>
      </c>
      <c r="D597" s="36" t="str">
        <f t="shared" si="56"/>
        <v/>
      </c>
      <c r="E597" s="104" t="str">
        <f t="shared" si="57"/>
        <v/>
      </c>
      <c r="F597" s="104" t="str">
        <f t="shared" si="58"/>
        <v/>
      </c>
      <c r="G597" s="30"/>
      <c r="H597" s="31"/>
      <c r="I597" s="32"/>
      <c r="J597" s="125" t="str">
        <f t="shared" si="59"/>
        <v/>
      </c>
      <c r="K597" s="36"/>
      <c r="L597" s="18"/>
      <c r="M597" s="1"/>
      <c r="U597" s="1"/>
      <c r="V597" s="1"/>
      <c r="W597" s="1"/>
      <c r="X597" s="1"/>
      <c r="Y597" s="1"/>
      <c r="Z597" s="1"/>
    </row>
    <row r="598" spans="1:26" x14ac:dyDescent="0.25">
      <c r="A598" s="1"/>
      <c r="B598" s="16" t="str">
        <f t="shared" si="54"/>
        <v/>
      </c>
      <c r="C598" s="17" t="str">
        <f t="shared" si="55"/>
        <v/>
      </c>
      <c r="D598" s="36" t="str">
        <f t="shared" si="56"/>
        <v/>
      </c>
      <c r="E598" s="104" t="str">
        <f t="shared" si="57"/>
        <v/>
      </c>
      <c r="F598" s="104" t="str">
        <f t="shared" si="58"/>
        <v/>
      </c>
      <c r="G598" s="30"/>
      <c r="H598" s="31"/>
      <c r="I598" s="32"/>
      <c r="J598" s="125" t="str">
        <f t="shared" si="59"/>
        <v/>
      </c>
      <c r="K598" s="36"/>
      <c r="L598" s="18"/>
      <c r="M598" s="1"/>
      <c r="U598" s="1"/>
      <c r="V598" s="1"/>
      <c r="W598" s="1"/>
      <c r="X598" s="1"/>
      <c r="Y598" s="1"/>
      <c r="Z598" s="1"/>
    </row>
    <row r="599" spans="1:26" x14ac:dyDescent="0.25">
      <c r="A599" s="1"/>
      <c r="B599" s="16" t="str">
        <f t="shared" si="54"/>
        <v/>
      </c>
      <c r="C599" s="17" t="str">
        <f t="shared" si="55"/>
        <v/>
      </c>
      <c r="D599" s="36" t="str">
        <f t="shared" si="56"/>
        <v/>
      </c>
      <c r="E599" s="104" t="str">
        <f t="shared" si="57"/>
        <v/>
      </c>
      <c r="F599" s="104" t="str">
        <f t="shared" si="58"/>
        <v/>
      </c>
      <c r="G599" s="30"/>
      <c r="H599" s="31"/>
      <c r="I599" s="32"/>
      <c r="J599" s="125" t="str">
        <f t="shared" si="59"/>
        <v/>
      </c>
      <c r="K599" s="36"/>
      <c r="L599" s="18"/>
      <c r="M599" s="1"/>
      <c r="U599" s="1"/>
      <c r="V599" s="1"/>
      <c r="W599" s="1"/>
      <c r="X599" s="1"/>
      <c r="Y599" s="1"/>
      <c r="Z599" s="1"/>
    </row>
    <row r="600" spans="1:26" x14ac:dyDescent="0.25">
      <c r="A600" s="1"/>
      <c r="B600" s="16" t="str">
        <f t="shared" si="54"/>
        <v/>
      </c>
      <c r="C600" s="17" t="str">
        <f t="shared" si="55"/>
        <v/>
      </c>
      <c r="D600" s="36" t="str">
        <f t="shared" si="56"/>
        <v/>
      </c>
      <c r="E600" s="104" t="str">
        <f t="shared" si="57"/>
        <v/>
      </c>
      <c r="F600" s="104" t="str">
        <f t="shared" si="58"/>
        <v/>
      </c>
      <c r="G600" s="30"/>
      <c r="H600" s="31"/>
      <c r="I600" s="32"/>
      <c r="J600" s="125" t="str">
        <f t="shared" si="59"/>
        <v/>
      </c>
      <c r="K600" s="36"/>
      <c r="L600" s="18"/>
      <c r="M600" s="1"/>
      <c r="U600" s="1"/>
      <c r="V600" s="1"/>
      <c r="W600" s="1"/>
      <c r="X600" s="1"/>
      <c r="Y600" s="1"/>
      <c r="Z600" s="1"/>
    </row>
    <row r="601" spans="1:26" x14ac:dyDescent="0.25">
      <c r="A601" s="1"/>
      <c r="B601" s="16" t="str">
        <f t="shared" si="54"/>
        <v/>
      </c>
      <c r="C601" s="17" t="str">
        <f t="shared" si="55"/>
        <v/>
      </c>
      <c r="D601" s="36" t="str">
        <f t="shared" si="56"/>
        <v/>
      </c>
      <c r="E601" s="104" t="str">
        <f t="shared" si="57"/>
        <v/>
      </c>
      <c r="F601" s="104" t="str">
        <f t="shared" si="58"/>
        <v/>
      </c>
      <c r="G601" s="30"/>
      <c r="H601" s="31"/>
      <c r="I601" s="32"/>
      <c r="J601" s="125" t="str">
        <f t="shared" si="59"/>
        <v/>
      </c>
      <c r="K601" s="36"/>
      <c r="L601" s="18"/>
      <c r="M601" s="1"/>
      <c r="U601" s="1"/>
      <c r="V601" s="1"/>
      <c r="W601" s="1"/>
      <c r="X601" s="1"/>
      <c r="Y601" s="1"/>
      <c r="Z601" s="1"/>
    </row>
    <row r="602" spans="1:26" x14ac:dyDescent="0.25">
      <c r="A602" s="1"/>
      <c r="B602" s="16" t="str">
        <f t="shared" si="54"/>
        <v/>
      </c>
      <c r="C602" s="17" t="str">
        <f t="shared" si="55"/>
        <v/>
      </c>
      <c r="D602" s="36" t="str">
        <f t="shared" si="56"/>
        <v/>
      </c>
      <c r="E602" s="104" t="str">
        <f t="shared" si="57"/>
        <v/>
      </c>
      <c r="F602" s="104" t="str">
        <f t="shared" si="58"/>
        <v/>
      </c>
      <c r="G602" s="30"/>
      <c r="H602" s="31"/>
      <c r="I602" s="32"/>
      <c r="J602" s="125" t="str">
        <f t="shared" si="59"/>
        <v/>
      </c>
      <c r="K602" s="36"/>
      <c r="L602" s="18"/>
      <c r="M602" s="1"/>
      <c r="U602" s="1"/>
      <c r="V602" s="1"/>
      <c r="W602" s="1"/>
      <c r="X602" s="1"/>
      <c r="Y602" s="1"/>
      <c r="Z602" s="1"/>
    </row>
    <row r="603" spans="1:26" x14ac:dyDescent="0.25">
      <c r="A603" s="1"/>
      <c r="B603" s="16" t="str">
        <f t="shared" si="54"/>
        <v/>
      </c>
      <c r="C603" s="17" t="str">
        <f t="shared" si="55"/>
        <v/>
      </c>
      <c r="D603" s="36" t="str">
        <f t="shared" si="56"/>
        <v/>
      </c>
      <c r="E603" s="104" t="str">
        <f t="shared" si="57"/>
        <v/>
      </c>
      <c r="F603" s="104" t="str">
        <f t="shared" si="58"/>
        <v/>
      </c>
      <c r="G603" s="30"/>
      <c r="H603" s="31"/>
      <c r="I603" s="32"/>
      <c r="J603" s="125" t="str">
        <f t="shared" si="59"/>
        <v/>
      </c>
      <c r="K603" s="36"/>
      <c r="L603" s="18"/>
      <c r="M603" s="1"/>
      <c r="U603" s="1"/>
      <c r="V603" s="1"/>
      <c r="W603" s="1"/>
      <c r="X603" s="1"/>
      <c r="Y603" s="1"/>
      <c r="Z603" s="1"/>
    </row>
    <row r="604" spans="1:26" x14ac:dyDescent="0.25">
      <c r="A604" s="1"/>
      <c r="B604" s="16" t="str">
        <f t="shared" si="54"/>
        <v/>
      </c>
      <c r="C604" s="17" t="str">
        <f t="shared" si="55"/>
        <v/>
      </c>
      <c r="D604" s="36" t="str">
        <f t="shared" si="56"/>
        <v/>
      </c>
      <c r="E604" s="104" t="str">
        <f t="shared" si="57"/>
        <v/>
      </c>
      <c r="F604" s="104" t="str">
        <f t="shared" si="58"/>
        <v/>
      </c>
      <c r="G604" s="30"/>
      <c r="H604" s="31"/>
      <c r="I604" s="32"/>
      <c r="J604" s="125" t="str">
        <f t="shared" si="59"/>
        <v/>
      </c>
      <c r="K604" s="36"/>
      <c r="L604" s="18"/>
      <c r="M604" s="1"/>
      <c r="U604" s="1"/>
      <c r="V604" s="1"/>
      <c r="W604" s="1"/>
      <c r="X604" s="1"/>
      <c r="Y604" s="1"/>
      <c r="Z604" s="1"/>
    </row>
    <row r="605" spans="1:26" x14ac:dyDescent="0.25">
      <c r="A605" s="1"/>
      <c r="B605" s="16" t="str">
        <f t="shared" si="54"/>
        <v/>
      </c>
      <c r="C605" s="17" t="str">
        <f t="shared" si="55"/>
        <v/>
      </c>
      <c r="D605" s="36" t="str">
        <f t="shared" si="56"/>
        <v/>
      </c>
      <c r="E605" s="104" t="str">
        <f t="shared" si="57"/>
        <v/>
      </c>
      <c r="F605" s="104" t="str">
        <f t="shared" si="58"/>
        <v/>
      </c>
      <c r="G605" s="30"/>
      <c r="H605" s="31"/>
      <c r="I605" s="32"/>
      <c r="J605" s="125" t="str">
        <f t="shared" si="59"/>
        <v/>
      </c>
      <c r="K605" s="36"/>
      <c r="L605" s="18"/>
      <c r="M605" s="1"/>
      <c r="U605" s="1"/>
      <c r="V605" s="1"/>
      <c r="W605" s="1"/>
      <c r="X605" s="1"/>
      <c r="Y605" s="1"/>
      <c r="Z605" s="1"/>
    </row>
    <row r="606" spans="1:26" x14ac:dyDescent="0.25">
      <c r="A606" s="1"/>
      <c r="B606" s="16" t="str">
        <f t="shared" si="54"/>
        <v/>
      </c>
      <c r="C606" s="17" t="str">
        <f t="shared" si="55"/>
        <v/>
      </c>
      <c r="D606" s="36" t="str">
        <f t="shared" si="56"/>
        <v/>
      </c>
      <c r="E606" s="104" t="str">
        <f t="shared" si="57"/>
        <v/>
      </c>
      <c r="F606" s="104" t="str">
        <f t="shared" si="58"/>
        <v/>
      </c>
      <c r="G606" s="30"/>
      <c r="H606" s="31"/>
      <c r="I606" s="32"/>
      <c r="J606" s="125" t="str">
        <f t="shared" si="59"/>
        <v/>
      </c>
      <c r="K606" s="36"/>
      <c r="L606" s="18"/>
      <c r="M606" s="1"/>
      <c r="U606" s="1"/>
      <c r="V606" s="1"/>
      <c r="W606" s="1"/>
      <c r="X606" s="1"/>
      <c r="Y606" s="1"/>
      <c r="Z606" s="1"/>
    </row>
    <row r="607" spans="1:26" x14ac:dyDescent="0.25">
      <c r="A607" s="1"/>
      <c r="B607" s="16" t="str">
        <f t="shared" si="54"/>
        <v/>
      </c>
      <c r="C607" s="17" t="str">
        <f t="shared" si="55"/>
        <v/>
      </c>
      <c r="D607" s="36" t="str">
        <f t="shared" si="56"/>
        <v/>
      </c>
      <c r="E607" s="104" t="str">
        <f t="shared" si="57"/>
        <v/>
      </c>
      <c r="F607" s="104" t="str">
        <f t="shared" si="58"/>
        <v/>
      </c>
      <c r="G607" s="30"/>
      <c r="H607" s="31"/>
      <c r="I607" s="32"/>
      <c r="J607" s="125" t="str">
        <f t="shared" si="59"/>
        <v/>
      </c>
      <c r="K607" s="36"/>
      <c r="L607" s="18"/>
      <c r="M607" s="1"/>
      <c r="U607" s="1"/>
      <c r="V607" s="1"/>
      <c r="W607" s="1"/>
      <c r="X607" s="1"/>
      <c r="Y607" s="1"/>
      <c r="Z607" s="1"/>
    </row>
    <row r="608" spans="1:26" x14ac:dyDescent="0.25">
      <c r="A608" s="1"/>
      <c r="B608" s="16" t="str">
        <f t="shared" si="54"/>
        <v/>
      </c>
      <c r="C608" s="17" t="str">
        <f t="shared" si="55"/>
        <v/>
      </c>
      <c r="D608" s="36" t="str">
        <f t="shared" si="56"/>
        <v/>
      </c>
      <c r="E608" s="104" t="str">
        <f t="shared" si="57"/>
        <v/>
      </c>
      <c r="F608" s="104" t="str">
        <f t="shared" si="58"/>
        <v/>
      </c>
      <c r="G608" s="30"/>
      <c r="H608" s="31"/>
      <c r="I608" s="32"/>
      <c r="J608" s="125" t="str">
        <f t="shared" si="59"/>
        <v/>
      </c>
      <c r="K608" s="36"/>
      <c r="L608" s="18"/>
      <c r="M608" s="1"/>
      <c r="U608" s="1"/>
      <c r="V608" s="1"/>
      <c r="W608" s="1"/>
      <c r="X608" s="1"/>
      <c r="Y608" s="1"/>
      <c r="Z608" s="1"/>
    </row>
    <row r="609" spans="1:26" x14ac:dyDescent="0.25">
      <c r="A609" s="1"/>
      <c r="B609" s="16" t="str">
        <f t="shared" si="54"/>
        <v/>
      </c>
      <c r="C609" s="17" t="str">
        <f t="shared" si="55"/>
        <v/>
      </c>
      <c r="D609" s="36" t="str">
        <f t="shared" si="56"/>
        <v/>
      </c>
      <c r="E609" s="104" t="str">
        <f t="shared" si="57"/>
        <v/>
      </c>
      <c r="F609" s="104" t="str">
        <f t="shared" si="58"/>
        <v/>
      </c>
      <c r="G609" s="30"/>
      <c r="H609" s="31"/>
      <c r="I609" s="32"/>
      <c r="J609" s="125" t="str">
        <f t="shared" si="59"/>
        <v/>
      </c>
      <c r="K609" s="36"/>
      <c r="L609" s="18"/>
      <c r="M609" s="1"/>
      <c r="U609" s="1"/>
      <c r="V609" s="1"/>
      <c r="W609" s="1"/>
      <c r="X609" s="1"/>
      <c r="Y609" s="1"/>
      <c r="Z609" s="1"/>
    </row>
    <row r="610" spans="1:26" x14ac:dyDescent="0.25">
      <c r="A610" s="1"/>
      <c r="B610" s="16" t="str">
        <f t="shared" si="54"/>
        <v/>
      </c>
      <c r="C610" s="17" t="str">
        <f t="shared" si="55"/>
        <v/>
      </c>
      <c r="D610" s="36" t="str">
        <f t="shared" si="56"/>
        <v/>
      </c>
      <c r="E610" s="104" t="str">
        <f t="shared" si="57"/>
        <v/>
      </c>
      <c r="F610" s="104" t="str">
        <f t="shared" si="58"/>
        <v/>
      </c>
      <c r="G610" s="30"/>
      <c r="H610" s="31"/>
      <c r="I610" s="32"/>
      <c r="J610" s="125" t="str">
        <f t="shared" si="59"/>
        <v/>
      </c>
      <c r="K610" s="36"/>
      <c r="L610" s="18"/>
      <c r="M610" s="1"/>
      <c r="U610" s="1"/>
      <c r="V610" s="1"/>
      <c r="W610" s="1"/>
      <c r="X610" s="1"/>
      <c r="Y610" s="1"/>
      <c r="Z610" s="1"/>
    </row>
    <row r="611" spans="1:26" x14ac:dyDescent="0.25">
      <c r="A611" s="1"/>
      <c r="B611" s="16" t="str">
        <f t="shared" si="54"/>
        <v/>
      </c>
      <c r="C611" s="17" t="str">
        <f t="shared" si="55"/>
        <v/>
      </c>
      <c r="D611" s="36" t="str">
        <f t="shared" si="56"/>
        <v/>
      </c>
      <c r="E611" s="104" t="str">
        <f t="shared" si="57"/>
        <v/>
      </c>
      <c r="F611" s="104" t="str">
        <f t="shared" si="58"/>
        <v/>
      </c>
      <c r="G611" s="30"/>
      <c r="H611" s="31"/>
      <c r="I611" s="32"/>
      <c r="J611" s="125" t="str">
        <f t="shared" si="59"/>
        <v/>
      </c>
      <c r="K611" s="36"/>
      <c r="L611" s="18"/>
      <c r="M611" s="1"/>
      <c r="U611" s="1"/>
      <c r="V611" s="1"/>
      <c r="W611" s="1"/>
      <c r="X611" s="1"/>
      <c r="Y611" s="1"/>
      <c r="Z611" s="1"/>
    </row>
    <row r="612" spans="1:26" x14ac:dyDescent="0.25">
      <c r="A612" s="1"/>
      <c r="B612" s="16" t="str">
        <f t="shared" si="54"/>
        <v/>
      </c>
      <c r="C612" s="17" t="str">
        <f t="shared" si="55"/>
        <v/>
      </c>
      <c r="D612" s="36" t="str">
        <f t="shared" si="56"/>
        <v/>
      </c>
      <c r="E612" s="104" t="str">
        <f t="shared" si="57"/>
        <v/>
      </c>
      <c r="F612" s="104" t="str">
        <f t="shared" si="58"/>
        <v/>
      </c>
      <c r="G612" s="30"/>
      <c r="H612" s="31"/>
      <c r="I612" s="32"/>
      <c r="J612" s="125" t="str">
        <f t="shared" si="59"/>
        <v/>
      </c>
      <c r="K612" s="36"/>
      <c r="L612" s="18"/>
      <c r="M612" s="1"/>
      <c r="U612" s="1"/>
      <c r="V612" s="1"/>
      <c r="W612" s="1"/>
      <c r="X612" s="1"/>
      <c r="Y612" s="1"/>
      <c r="Z612" s="1"/>
    </row>
    <row r="613" spans="1:26" x14ac:dyDescent="0.25">
      <c r="A613" s="1"/>
      <c r="B613" s="16" t="str">
        <f t="shared" si="54"/>
        <v/>
      </c>
      <c r="C613" s="17" t="str">
        <f t="shared" si="55"/>
        <v/>
      </c>
      <c r="D613" s="36" t="str">
        <f t="shared" si="56"/>
        <v/>
      </c>
      <c r="E613" s="104" t="str">
        <f t="shared" si="57"/>
        <v/>
      </c>
      <c r="F613" s="104" t="str">
        <f t="shared" si="58"/>
        <v/>
      </c>
      <c r="G613" s="30"/>
      <c r="H613" s="31"/>
      <c r="I613" s="32"/>
      <c r="J613" s="125" t="str">
        <f t="shared" si="59"/>
        <v/>
      </c>
      <c r="K613" s="36"/>
      <c r="L613" s="18"/>
      <c r="M613" s="1"/>
      <c r="U613" s="1"/>
      <c r="V613" s="1"/>
      <c r="W613" s="1"/>
      <c r="X613" s="1"/>
      <c r="Y613" s="1"/>
      <c r="Z613" s="1"/>
    </row>
    <row r="614" spans="1:26" x14ac:dyDescent="0.25">
      <c r="A614" s="1"/>
      <c r="B614" s="16" t="str">
        <f t="shared" si="54"/>
        <v/>
      </c>
      <c r="C614" s="17" t="str">
        <f t="shared" si="55"/>
        <v/>
      </c>
      <c r="D614" s="36" t="str">
        <f t="shared" si="56"/>
        <v/>
      </c>
      <c r="E614" s="104" t="str">
        <f t="shared" si="57"/>
        <v/>
      </c>
      <c r="F614" s="104" t="str">
        <f t="shared" si="58"/>
        <v/>
      </c>
      <c r="G614" s="30"/>
      <c r="H614" s="31"/>
      <c r="I614" s="32"/>
      <c r="J614" s="125" t="str">
        <f t="shared" si="59"/>
        <v/>
      </c>
      <c r="K614" s="36"/>
      <c r="L614" s="18"/>
      <c r="M614" s="1"/>
      <c r="U614" s="1"/>
      <c r="V614" s="1"/>
      <c r="W614" s="1"/>
      <c r="X614" s="1"/>
      <c r="Y614" s="1"/>
      <c r="Z614" s="1"/>
    </row>
    <row r="615" spans="1:26" x14ac:dyDescent="0.25">
      <c r="A615" s="1"/>
      <c r="B615" s="16" t="str">
        <f t="shared" si="54"/>
        <v/>
      </c>
      <c r="C615" s="17" t="str">
        <f t="shared" si="55"/>
        <v/>
      </c>
      <c r="D615" s="36" t="str">
        <f t="shared" si="56"/>
        <v/>
      </c>
      <c r="E615" s="104" t="str">
        <f t="shared" si="57"/>
        <v/>
      </c>
      <c r="F615" s="104" t="str">
        <f t="shared" si="58"/>
        <v/>
      </c>
      <c r="G615" s="30"/>
      <c r="H615" s="31"/>
      <c r="I615" s="32"/>
      <c r="J615" s="125" t="str">
        <f t="shared" si="59"/>
        <v/>
      </c>
      <c r="K615" s="36"/>
      <c r="L615" s="18"/>
      <c r="M615" s="1"/>
      <c r="U615" s="1"/>
      <c r="V615" s="1"/>
      <c r="W615" s="1"/>
      <c r="X615" s="1"/>
      <c r="Y615" s="1"/>
      <c r="Z615" s="1"/>
    </row>
    <row r="616" spans="1:26" x14ac:dyDescent="0.25">
      <c r="A616" s="1"/>
      <c r="B616" s="16" t="str">
        <f t="shared" si="54"/>
        <v/>
      </c>
      <c r="C616" s="17" t="str">
        <f t="shared" si="55"/>
        <v/>
      </c>
      <c r="D616" s="36" t="str">
        <f t="shared" si="56"/>
        <v/>
      </c>
      <c r="E616" s="104" t="str">
        <f t="shared" si="57"/>
        <v/>
      </c>
      <c r="F616" s="104" t="str">
        <f t="shared" si="58"/>
        <v/>
      </c>
      <c r="G616" s="30"/>
      <c r="H616" s="31"/>
      <c r="I616" s="32"/>
      <c r="J616" s="125" t="str">
        <f t="shared" si="59"/>
        <v/>
      </c>
      <c r="K616" s="36"/>
      <c r="L616" s="18"/>
      <c r="M616" s="1"/>
      <c r="U616" s="1"/>
      <c r="V616" s="1"/>
      <c r="W616" s="1"/>
      <c r="X616" s="1"/>
      <c r="Y616" s="1"/>
      <c r="Z616" s="1"/>
    </row>
    <row r="617" spans="1:26" x14ac:dyDescent="0.25">
      <c r="A617" s="1"/>
      <c r="B617" s="16" t="str">
        <f t="shared" si="54"/>
        <v/>
      </c>
      <c r="C617" s="17" t="str">
        <f t="shared" si="55"/>
        <v/>
      </c>
      <c r="D617" s="36" t="str">
        <f t="shared" si="56"/>
        <v/>
      </c>
      <c r="E617" s="104" t="str">
        <f t="shared" si="57"/>
        <v/>
      </c>
      <c r="F617" s="104" t="str">
        <f t="shared" si="58"/>
        <v/>
      </c>
      <c r="G617" s="30"/>
      <c r="H617" s="31"/>
      <c r="I617" s="32"/>
      <c r="J617" s="125" t="str">
        <f t="shared" si="59"/>
        <v/>
      </c>
      <c r="K617" s="36"/>
      <c r="L617" s="18"/>
      <c r="M617" s="1"/>
      <c r="U617" s="1"/>
      <c r="V617" s="1"/>
      <c r="W617" s="1"/>
      <c r="X617" s="1"/>
      <c r="Y617" s="1"/>
      <c r="Z617" s="1"/>
    </row>
    <row r="618" spans="1:26" x14ac:dyDescent="0.25">
      <c r="A618" s="1"/>
      <c r="B618" s="16" t="str">
        <f t="shared" si="54"/>
        <v/>
      </c>
      <c r="C618" s="17" t="str">
        <f t="shared" si="55"/>
        <v/>
      </c>
      <c r="D618" s="36" t="str">
        <f t="shared" si="56"/>
        <v/>
      </c>
      <c r="E618" s="104" t="str">
        <f t="shared" si="57"/>
        <v/>
      </c>
      <c r="F618" s="104" t="str">
        <f t="shared" si="58"/>
        <v/>
      </c>
      <c r="G618" s="30"/>
      <c r="H618" s="31"/>
      <c r="I618" s="32"/>
      <c r="J618" s="125" t="str">
        <f t="shared" si="59"/>
        <v/>
      </c>
      <c r="K618" s="36"/>
      <c r="L618" s="18"/>
      <c r="M618" s="1"/>
      <c r="U618" s="1"/>
      <c r="V618" s="1"/>
      <c r="W618" s="1"/>
      <c r="X618" s="1"/>
      <c r="Y618" s="1"/>
      <c r="Z618" s="1"/>
    </row>
    <row r="619" spans="1:26" x14ac:dyDescent="0.25">
      <c r="A619" s="1"/>
      <c r="B619" s="16" t="str">
        <f t="shared" si="54"/>
        <v/>
      </c>
      <c r="C619" s="17" t="str">
        <f t="shared" si="55"/>
        <v/>
      </c>
      <c r="D619" s="36" t="str">
        <f t="shared" si="56"/>
        <v/>
      </c>
      <c r="E619" s="104" t="str">
        <f t="shared" si="57"/>
        <v/>
      </c>
      <c r="F619" s="104" t="str">
        <f t="shared" si="58"/>
        <v/>
      </c>
      <c r="G619" s="30"/>
      <c r="H619" s="31"/>
      <c r="I619" s="32"/>
      <c r="J619" s="125" t="str">
        <f t="shared" si="59"/>
        <v/>
      </c>
      <c r="K619" s="36"/>
      <c r="L619" s="18"/>
      <c r="M619" s="1"/>
      <c r="U619" s="1"/>
      <c r="V619" s="1"/>
      <c r="W619" s="1"/>
      <c r="X619" s="1"/>
      <c r="Y619" s="1"/>
      <c r="Z619" s="1"/>
    </row>
    <row r="620" spans="1:26" x14ac:dyDescent="0.25">
      <c r="A620" s="1"/>
      <c r="B620" s="16" t="str">
        <f t="shared" si="54"/>
        <v/>
      </c>
      <c r="C620" s="17" t="str">
        <f t="shared" si="55"/>
        <v/>
      </c>
      <c r="D620" s="36" t="str">
        <f t="shared" si="56"/>
        <v/>
      </c>
      <c r="E620" s="104" t="str">
        <f t="shared" si="57"/>
        <v/>
      </c>
      <c r="F620" s="104" t="str">
        <f t="shared" si="58"/>
        <v/>
      </c>
      <c r="G620" s="30"/>
      <c r="H620" s="31"/>
      <c r="I620" s="32"/>
      <c r="J620" s="125" t="str">
        <f t="shared" si="59"/>
        <v/>
      </c>
      <c r="K620" s="36"/>
      <c r="L620" s="18"/>
      <c r="M620" s="1"/>
      <c r="U620" s="1"/>
      <c r="V620" s="1"/>
      <c r="W620" s="1"/>
      <c r="X620" s="1"/>
      <c r="Y620" s="1"/>
      <c r="Z620" s="1"/>
    </row>
    <row r="621" spans="1:26" x14ac:dyDescent="0.25">
      <c r="A621" s="1"/>
      <c r="B621" s="16" t="str">
        <f t="shared" si="54"/>
        <v/>
      </c>
      <c r="C621" s="17" t="str">
        <f t="shared" si="55"/>
        <v/>
      </c>
      <c r="D621" s="36" t="str">
        <f t="shared" si="56"/>
        <v/>
      </c>
      <c r="E621" s="104" t="str">
        <f t="shared" si="57"/>
        <v/>
      </c>
      <c r="F621" s="104" t="str">
        <f t="shared" si="58"/>
        <v/>
      </c>
      <c r="G621" s="30"/>
      <c r="H621" s="31"/>
      <c r="I621" s="32"/>
      <c r="J621" s="125" t="str">
        <f t="shared" si="59"/>
        <v/>
      </c>
      <c r="K621" s="36"/>
      <c r="L621" s="18"/>
      <c r="M621" s="1"/>
      <c r="U621" s="1"/>
      <c r="V621" s="1"/>
      <c r="W621" s="1"/>
      <c r="X621" s="1"/>
      <c r="Y621" s="1"/>
      <c r="Z621" s="1"/>
    </row>
    <row r="622" spans="1:26" x14ac:dyDescent="0.25">
      <c r="A622" s="1"/>
      <c r="B622" s="16" t="str">
        <f t="shared" si="54"/>
        <v/>
      </c>
      <c r="C622" s="17" t="str">
        <f t="shared" si="55"/>
        <v/>
      </c>
      <c r="D622" s="36" t="str">
        <f t="shared" si="56"/>
        <v/>
      </c>
      <c r="E622" s="104" t="str">
        <f t="shared" si="57"/>
        <v/>
      </c>
      <c r="F622" s="104" t="str">
        <f t="shared" si="58"/>
        <v/>
      </c>
      <c r="G622" s="30"/>
      <c r="H622" s="31"/>
      <c r="I622" s="32"/>
      <c r="J622" s="125" t="str">
        <f t="shared" si="59"/>
        <v/>
      </c>
      <c r="K622" s="36"/>
      <c r="L622" s="18"/>
      <c r="M622" s="1"/>
      <c r="U622" s="1"/>
      <c r="V622" s="1"/>
      <c r="W622" s="1"/>
      <c r="X622" s="1"/>
      <c r="Y622" s="1"/>
      <c r="Z622" s="1"/>
    </row>
    <row r="623" spans="1:26" x14ac:dyDescent="0.25">
      <c r="A623" s="1"/>
      <c r="B623" s="16" t="str">
        <f t="shared" si="54"/>
        <v/>
      </c>
      <c r="C623" s="17" t="str">
        <f t="shared" si="55"/>
        <v/>
      </c>
      <c r="D623" s="36" t="str">
        <f t="shared" si="56"/>
        <v/>
      </c>
      <c r="E623" s="104" t="str">
        <f t="shared" si="57"/>
        <v/>
      </c>
      <c r="F623" s="104" t="str">
        <f t="shared" si="58"/>
        <v/>
      </c>
      <c r="G623" s="30"/>
      <c r="H623" s="31"/>
      <c r="I623" s="32"/>
      <c r="J623" s="125" t="str">
        <f t="shared" si="59"/>
        <v/>
      </c>
      <c r="K623" s="36"/>
      <c r="L623" s="18"/>
      <c r="M623" s="1"/>
      <c r="U623" s="1"/>
      <c r="V623" s="1"/>
      <c r="W623" s="1"/>
      <c r="X623" s="1"/>
      <c r="Y623" s="1"/>
      <c r="Z623" s="1"/>
    </row>
    <row r="624" spans="1:26" x14ac:dyDescent="0.25">
      <c r="A624" s="1"/>
      <c r="B624" s="16" t="str">
        <f t="shared" si="54"/>
        <v/>
      </c>
      <c r="C624" s="17" t="str">
        <f t="shared" si="55"/>
        <v/>
      </c>
      <c r="D624" s="36" t="str">
        <f t="shared" si="56"/>
        <v/>
      </c>
      <c r="E624" s="104" t="str">
        <f t="shared" si="57"/>
        <v/>
      </c>
      <c r="F624" s="104" t="str">
        <f t="shared" si="58"/>
        <v/>
      </c>
      <c r="G624" s="30"/>
      <c r="H624" s="31"/>
      <c r="I624" s="32"/>
      <c r="J624" s="125" t="str">
        <f t="shared" si="59"/>
        <v/>
      </c>
      <c r="K624" s="36"/>
      <c r="L624" s="18"/>
      <c r="M624" s="1"/>
      <c r="U624" s="1"/>
      <c r="V624" s="1"/>
      <c r="W624" s="1"/>
      <c r="X624" s="1"/>
      <c r="Y624" s="1"/>
      <c r="Z624" s="1"/>
    </row>
    <row r="625" spans="1:26" x14ac:dyDescent="0.25">
      <c r="A625" s="1"/>
      <c r="B625" s="16" t="str">
        <f t="shared" si="54"/>
        <v/>
      </c>
      <c r="C625" s="17" t="str">
        <f t="shared" si="55"/>
        <v/>
      </c>
      <c r="D625" s="36" t="str">
        <f t="shared" si="56"/>
        <v/>
      </c>
      <c r="E625" s="104" t="str">
        <f t="shared" si="57"/>
        <v/>
      </c>
      <c r="F625" s="104" t="str">
        <f t="shared" si="58"/>
        <v/>
      </c>
      <c r="G625" s="30"/>
      <c r="H625" s="31"/>
      <c r="I625" s="32"/>
      <c r="J625" s="125" t="str">
        <f t="shared" si="59"/>
        <v/>
      </c>
      <c r="K625" s="36"/>
      <c r="L625" s="18"/>
      <c r="M625" s="1"/>
      <c r="U625" s="1"/>
      <c r="V625" s="1"/>
      <c r="W625" s="1"/>
      <c r="X625" s="1"/>
      <c r="Y625" s="1"/>
      <c r="Z625" s="1"/>
    </row>
    <row r="626" spans="1:26" x14ac:dyDescent="0.25">
      <c r="A626" s="1"/>
      <c r="B626" s="16" t="str">
        <f t="shared" si="54"/>
        <v/>
      </c>
      <c r="C626" s="17" t="str">
        <f t="shared" si="55"/>
        <v/>
      </c>
      <c r="D626" s="36" t="str">
        <f t="shared" si="56"/>
        <v/>
      </c>
      <c r="E626" s="104" t="str">
        <f t="shared" si="57"/>
        <v/>
      </c>
      <c r="F626" s="104" t="str">
        <f t="shared" si="58"/>
        <v/>
      </c>
      <c r="G626" s="30"/>
      <c r="H626" s="31"/>
      <c r="I626" s="32"/>
      <c r="J626" s="125" t="str">
        <f t="shared" si="59"/>
        <v/>
      </c>
      <c r="K626" s="36"/>
      <c r="L626" s="18"/>
      <c r="M626" s="1"/>
      <c r="U626" s="1"/>
      <c r="V626" s="1"/>
      <c r="W626" s="1"/>
      <c r="X626" s="1"/>
      <c r="Y626" s="1"/>
      <c r="Z626" s="1"/>
    </row>
    <row r="627" spans="1:26" x14ac:dyDescent="0.25">
      <c r="A627" s="1"/>
      <c r="B627" s="16" t="str">
        <f t="shared" si="54"/>
        <v/>
      </c>
      <c r="C627" s="17" t="str">
        <f t="shared" si="55"/>
        <v/>
      </c>
      <c r="D627" s="36" t="str">
        <f t="shared" si="56"/>
        <v/>
      </c>
      <c r="E627" s="104" t="str">
        <f t="shared" si="57"/>
        <v/>
      </c>
      <c r="F627" s="104" t="str">
        <f t="shared" si="58"/>
        <v/>
      </c>
      <c r="G627" s="30"/>
      <c r="H627" s="31"/>
      <c r="I627" s="32"/>
      <c r="J627" s="125" t="str">
        <f t="shared" si="59"/>
        <v/>
      </c>
      <c r="K627" s="36"/>
      <c r="L627" s="18"/>
      <c r="M627" s="1"/>
      <c r="U627" s="1"/>
      <c r="V627" s="1"/>
      <c r="W627" s="1"/>
      <c r="X627" s="1"/>
      <c r="Y627" s="1"/>
      <c r="Z627" s="1"/>
    </row>
    <row r="628" spans="1:26" x14ac:dyDescent="0.25">
      <c r="A628" s="1"/>
      <c r="B628" s="16" t="str">
        <f t="shared" si="54"/>
        <v/>
      </c>
      <c r="C628" s="17" t="str">
        <f t="shared" si="55"/>
        <v/>
      </c>
      <c r="D628" s="36" t="str">
        <f t="shared" si="56"/>
        <v/>
      </c>
      <c r="E628" s="104" t="str">
        <f t="shared" si="57"/>
        <v/>
      </c>
      <c r="F628" s="104" t="str">
        <f t="shared" si="58"/>
        <v/>
      </c>
      <c r="G628" s="30"/>
      <c r="H628" s="31"/>
      <c r="I628" s="32"/>
      <c r="J628" s="125" t="str">
        <f t="shared" si="59"/>
        <v/>
      </c>
      <c r="K628" s="36"/>
      <c r="L628" s="18"/>
      <c r="M628" s="1"/>
      <c r="U628" s="1"/>
      <c r="V628" s="1"/>
      <c r="W628" s="1"/>
      <c r="X628" s="1"/>
      <c r="Y628" s="1"/>
      <c r="Z628" s="1"/>
    </row>
    <row r="629" spans="1:26" x14ac:dyDescent="0.25">
      <c r="A629" s="1"/>
      <c r="B629" s="16" t="str">
        <f t="shared" si="54"/>
        <v/>
      </c>
      <c r="C629" s="17" t="str">
        <f t="shared" si="55"/>
        <v/>
      </c>
      <c r="D629" s="36" t="str">
        <f t="shared" si="56"/>
        <v/>
      </c>
      <c r="E629" s="104" t="str">
        <f t="shared" si="57"/>
        <v/>
      </c>
      <c r="F629" s="104" t="str">
        <f t="shared" si="58"/>
        <v/>
      </c>
      <c r="G629" s="30"/>
      <c r="H629" s="31"/>
      <c r="I629" s="32"/>
      <c r="J629" s="125" t="str">
        <f t="shared" si="59"/>
        <v/>
      </c>
      <c r="K629" s="36"/>
      <c r="L629" s="18"/>
      <c r="M629" s="1"/>
      <c r="U629" s="1"/>
      <c r="V629" s="1"/>
      <c r="W629" s="1"/>
      <c r="X629" s="1"/>
      <c r="Y629" s="1"/>
      <c r="Z629" s="1"/>
    </row>
    <row r="630" spans="1:26" x14ac:dyDescent="0.25">
      <c r="A630" s="1"/>
      <c r="B630" s="16" t="str">
        <f t="shared" si="54"/>
        <v/>
      </c>
      <c r="C630" s="17" t="str">
        <f t="shared" si="55"/>
        <v/>
      </c>
      <c r="D630" s="36" t="str">
        <f t="shared" si="56"/>
        <v/>
      </c>
      <c r="E630" s="104" t="str">
        <f t="shared" si="57"/>
        <v/>
      </c>
      <c r="F630" s="104" t="str">
        <f t="shared" si="58"/>
        <v/>
      </c>
      <c r="G630" s="30"/>
      <c r="H630" s="31"/>
      <c r="I630" s="32"/>
      <c r="J630" s="125" t="str">
        <f t="shared" si="59"/>
        <v/>
      </c>
      <c r="K630" s="36"/>
      <c r="L630" s="18"/>
      <c r="M630" s="1"/>
      <c r="U630" s="1"/>
      <c r="V630" s="1"/>
      <c r="W630" s="1"/>
      <c r="X630" s="1"/>
      <c r="Y630" s="1"/>
      <c r="Z630" s="1"/>
    </row>
    <row r="631" spans="1:26" x14ac:dyDescent="0.25">
      <c r="A631" s="1"/>
      <c r="B631" s="16" t="str">
        <f t="shared" si="54"/>
        <v/>
      </c>
      <c r="C631" s="17" t="str">
        <f t="shared" si="55"/>
        <v/>
      </c>
      <c r="D631" s="36" t="str">
        <f t="shared" si="56"/>
        <v/>
      </c>
      <c r="E631" s="104" t="str">
        <f t="shared" si="57"/>
        <v/>
      </c>
      <c r="F631" s="104" t="str">
        <f t="shared" si="58"/>
        <v/>
      </c>
      <c r="G631" s="30"/>
      <c r="H631" s="31"/>
      <c r="I631" s="32"/>
      <c r="J631" s="125" t="str">
        <f t="shared" si="59"/>
        <v/>
      </c>
      <c r="K631" s="36"/>
      <c r="L631" s="18"/>
      <c r="M631" s="1"/>
      <c r="U631" s="1"/>
      <c r="V631" s="1"/>
      <c r="W631" s="1"/>
      <c r="X631" s="1"/>
      <c r="Y631" s="1"/>
      <c r="Z631" s="1"/>
    </row>
    <row r="632" spans="1:26" x14ac:dyDescent="0.25">
      <c r="A632" s="1"/>
      <c r="B632" s="16" t="str">
        <f t="shared" si="54"/>
        <v/>
      </c>
      <c r="C632" s="17" t="str">
        <f t="shared" si="55"/>
        <v/>
      </c>
      <c r="D632" s="36" t="str">
        <f t="shared" si="56"/>
        <v/>
      </c>
      <c r="E632" s="104" t="str">
        <f t="shared" si="57"/>
        <v/>
      </c>
      <c r="F632" s="104" t="str">
        <f t="shared" si="58"/>
        <v/>
      </c>
      <c r="G632" s="30"/>
      <c r="H632" s="31"/>
      <c r="I632" s="32"/>
      <c r="J632" s="125" t="str">
        <f t="shared" si="59"/>
        <v/>
      </c>
      <c r="K632" s="36"/>
      <c r="L632" s="18"/>
      <c r="M632" s="1"/>
      <c r="U632" s="1"/>
      <c r="V632" s="1"/>
      <c r="W632" s="1"/>
      <c r="X632" s="1"/>
      <c r="Y632" s="1"/>
      <c r="Z632" s="1"/>
    </row>
    <row r="633" spans="1:26" x14ac:dyDescent="0.25">
      <c r="A633" s="1"/>
      <c r="B633" s="16" t="str">
        <f t="shared" si="54"/>
        <v/>
      </c>
      <c r="C633" s="17" t="str">
        <f t="shared" si="55"/>
        <v/>
      </c>
      <c r="D633" s="36" t="str">
        <f t="shared" si="56"/>
        <v/>
      </c>
      <c r="E633" s="104" t="str">
        <f t="shared" si="57"/>
        <v/>
      </c>
      <c r="F633" s="104" t="str">
        <f t="shared" si="58"/>
        <v/>
      </c>
      <c r="G633" s="30"/>
      <c r="H633" s="31"/>
      <c r="I633" s="32"/>
      <c r="J633" s="125" t="str">
        <f t="shared" si="59"/>
        <v/>
      </c>
      <c r="K633" s="36"/>
      <c r="L633" s="18"/>
      <c r="M633" s="1"/>
      <c r="U633" s="1"/>
      <c r="V633" s="1"/>
      <c r="W633" s="1"/>
      <c r="X633" s="1"/>
      <c r="Y633" s="1"/>
      <c r="Z633" s="1"/>
    </row>
    <row r="634" spans="1:26" x14ac:dyDescent="0.25">
      <c r="A634" s="1"/>
      <c r="B634" s="16" t="str">
        <f t="shared" si="54"/>
        <v/>
      </c>
      <c r="C634" s="17" t="str">
        <f t="shared" si="55"/>
        <v/>
      </c>
      <c r="D634" s="36" t="str">
        <f t="shared" si="56"/>
        <v/>
      </c>
      <c r="E634" s="104" t="str">
        <f t="shared" si="57"/>
        <v/>
      </c>
      <c r="F634" s="104" t="str">
        <f t="shared" si="58"/>
        <v/>
      </c>
      <c r="G634" s="30"/>
      <c r="H634" s="31"/>
      <c r="I634" s="32"/>
      <c r="J634" s="125" t="str">
        <f t="shared" si="59"/>
        <v/>
      </c>
      <c r="K634" s="36"/>
      <c r="L634" s="18"/>
      <c r="M634" s="1"/>
      <c r="U634" s="1"/>
      <c r="V634" s="1"/>
      <c r="W634" s="1"/>
      <c r="X634" s="1"/>
      <c r="Y634" s="1"/>
      <c r="Z634" s="1"/>
    </row>
    <row r="635" spans="1:26" x14ac:dyDescent="0.25">
      <c r="A635" s="1"/>
      <c r="B635" s="16" t="str">
        <f t="shared" si="54"/>
        <v/>
      </c>
      <c r="C635" s="17" t="str">
        <f t="shared" si="55"/>
        <v/>
      </c>
      <c r="D635" s="36" t="str">
        <f t="shared" si="56"/>
        <v/>
      </c>
      <c r="E635" s="104" t="str">
        <f t="shared" si="57"/>
        <v/>
      </c>
      <c r="F635" s="104" t="str">
        <f t="shared" si="58"/>
        <v/>
      </c>
      <c r="G635" s="30"/>
      <c r="H635" s="31"/>
      <c r="I635" s="32"/>
      <c r="J635" s="125" t="str">
        <f t="shared" si="59"/>
        <v/>
      </c>
      <c r="K635" s="36"/>
      <c r="L635" s="18"/>
      <c r="M635" s="1"/>
      <c r="U635" s="1"/>
      <c r="V635" s="1"/>
      <c r="W635" s="1"/>
      <c r="X635" s="1"/>
      <c r="Y635" s="1"/>
      <c r="Z635" s="1"/>
    </row>
    <row r="636" spans="1:26" x14ac:dyDescent="0.25">
      <c r="A636" s="1"/>
      <c r="B636" s="16" t="str">
        <f t="shared" si="54"/>
        <v/>
      </c>
      <c r="C636" s="17" t="str">
        <f t="shared" si="55"/>
        <v/>
      </c>
      <c r="D636" s="36" t="str">
        <f t="shared" si="56"/>
        <v/>
      </c>
      <c r="E636" s="104" t="str">
        <f t="shared" si="57"/>
        <v/>
      </c>
      <c r="F636" s="104" t="str">
        <f t="shared" si="58"/>
        <v/>
      </c>
      <c r="G636" s="30"/>
      <c r="H636" s="31"/>
      <c r="I636" s="32"/>
      <c r="J636" s="125" t="str">
        <f t="shared" si="59"/>
        <v/>
      </c>
      <c r="K636" s="36"/>
      <c r="L636" s="18"/>
      <c r="M636" s="1"/>
      <c r="U636" s="1"/>
      <c r="V636" s="1"/>
      <c r="W636" s="1"/>
      <c r="X636" s="1"/>
      <c r="Y636" s="1"/>
      <c r="Z636" s="1"/>
    </row>
    <row r="637" spans="1:26" x14ac:dyDescent="0.25">
      <c r="A637" s="1"/>
      <c r="B637" s="16" t="str">
        <f t="shared" si="54"/>
        <v/>
      </c>
      <c r="C637" s="17" t="str">
        <f t="shared" si="55"/>
        <v/>
      </c>
      <c r="D637" s="36" t="str">
        <f t="shared" si="56"/>
        <v/>
      </c>
      <c r="E637" s="104" t="str">
        <f t="shared" si="57"/>
        <v/>
      </c>
      <c r="F637" s="104" t="str">
        <f t="shared" si="58"/>
        <v/>
      </c>
      <c r="G637" s="30"/>
      <c r="H637" s="31"/>
      <c r="I637" s="32"/>
      <c r="J637" s="125" t="str">
        <f t="shared" si="59"/>
        <v/>
      </c>
      <c r="K637" s="36"/>
      <c r="L637" s="18"/>
      <c r="M637" s="1"/>
      <c r="U637" s="1"/>
      <c r="V637" s="1"/>
      <c r="W637" s="1"/>
      <c r="X637" s="1"/>
      <c r="Y637" s="1"/>
      <c r="Z637" s="1"/>
    </row>
    <row r="638" spans="1:26" x14ac:dyDescent="0.25">
      <c r="A638" s="1"/>
      <c r="B638" s="16" t="str">
        <f t="shared" si="54"/>
        <v/>
      </c>
      <c r="C638" s="17" t="str">
        <f t="shared" si="55"/>
        <v/>
      </c>
      <c r="D638" s="36" t="str">
        <f t="shared" si="56"/>
        <v/>
      </c>
      <c r="E638" s="104" t="str">
        <f t="shared" si="57"/>
        <v/>
      </c>
      <c r="F638" s="104" t="str">
        <f t="shared" si="58"/>
        <v/>
      </c>
      <c r="G638" s="30"/>
      <c r="H638" s="31"/>
      <c r="I638" s="32"/>
      <c r="J638" s="125" t="str">
        <f t="shared" si="59"/>
        <v/>
      </c>
      <c r="K638" s="36"/>
      <c r="L638" s="18"/>
      <c r="M638" s="1"/>
      <c r="U638" s="1"/>
      <c r="V638" s="1"/>
      <c r="W638" s="1"/>
      <c r="X638" s="1"/>
      <c r="Y638" s="1"/>
      <c r="Z638" s="1"/>
    </row>
    <row r="639" spans="1:26" x14ac:dyDescent="0.25">
      <c r="A639" s="1"/>
      <c r="B639" s="16" t="str">
        <f t="shared" si="54"/>
        <v/>
      </c>
      <c r="C639" s="17" t="str">
        <f t="shared" si="55"/>
        <v/>
      </c>
      <c r="D639" s="36" t="str">
        <f t="shared" si="56"/>
        <v/>
      </c>
      <c r="E639" s="104" t="str">
        <f t="shared" si="57"/>
        <v/>
      </c>
      <c r="F639" s="104" t="str">
        <f t="shared" si="58"/>
        <v/>
      </c>
      <c r="G639" s="30"/>
      <c r="H639" s="31"/>
      <c r="I639" s="32"/>
      <c r="J639" s="125" t="str">
        <f t="shared" si="59"/>
        <v/>
      </c>
      <c r="K639" s="36"/>
      <c r="L639" s="18"/>
      <c r="M639" s="1"/>
      <c r="U639" s="1"/>
      <c r="V639" s="1"/>
      <c r="W639" s="1"/>
      <c r="X639" s="1"/>
      <c r="Y639" s="1"/>
      <c r="Z639" s="1"/>
    </row>
    <row r="640" spans="1:26" x14ac:dyDescent="0.25">
      <c r="A640" s="1"/>
      <c r="B640" s="16" t="str">
        <f t="shared" si="54"/>
        <v/>
      </c>
      <c r="C640" s="17" t="str">
        <f t="shared" si="55"/>
        <v/>
      </c>
      <c r="D640" s="36" t="str">
        <f t="shared" si="56"/>
        <v/>
      </c>
      <c r="E640" s="104" t="str">
        <f t="shared" si="57"/>
        <v/>
      </c>
      <c r="F640" s="104" t="str">
        <f t="shared" si="58"/>
        <v/>
      </c>
      <c r="G640" s="30"/>
      <c r="H640" s="31"/>
      <c r="I640" s="32"/>
      <c r="J640" s="125" t="str">
        <f t="shared" si="59"/>
        <v/>
      </c>
      <c r="K640" s="36"/>
      <c r="L640" s="18"/>
      <c r="M640" s="1"/>
      <c r="U640" s="1"/>
      <c r="V640" s="1"/>
      <c r="W640" s="1"/>
      <c r="X640" s="1"/>
      <c r="Y640" s="1"/>
      <c r="Z640" s="1"/>
    </row>
    <row r="641" spans="1:26" x14ac:dyDescent="0.25">
      <c r="A641" s="1"/>
      <c r="B641" s="16" t="str">
        <f t="shared" si="54"/>
        <v/>
      </c>
      <c r="C641" s="17" t="str">
        <f t="shared" si="55"/>
        <v/>
      </c>
      <c r="D641" s="36" t="str">
        <f t="shared" si="56"/>
        <v/>
      </c>
      <c r="E641" s="104" t="str">
        <f t="shared" si="57"/>
        <v/>
      </c>
      <c r="F641" s="104" t="str">
        <f t="shared" si="58"/>
        <v/>
      </c>
      <c r="G641" s="30"/>
      <c r="H641" s="31"/>
      <c r="I641" s="32"/>
      <c r="J641" s="125" t="str">
        <f t="shared" si="59"/>
        <v/>
      </c>
      <c r="K641" s="36"/>
      <c r="L641" s="18"/>
      <c r="M641" s="1"/>
      <c r="U641" s="1"/>
      <c r="V641" s="1"/>
      <c r="W641" s="1"/>
      <c r="X641" s="1"/>
      <c r="Y641" s="1"/>
      <c r="Z641" s="1"/>
    </row>
    <row r="642" spans="1:26" x14ac:dyDescent="0.25">
      <c r="A642" s="1"/>
      <c r="B642" s="16" t="str">
        <f t="shared" si="54"/>
        <v/>
      </c>
      <c r="C642" s="17" t="str">
        <f t="shared" si="55"/>
        <v/>
      </c>
      <c r="D642" s="36" t="str">
        <f t="shared" si="56"/>
        <v/>
      </c>
      <c r="E642" s="104" t="str">
        <f t="shared" si="57"/>
        <v/>
      </c>
      <c r="F642" s="104" t="str">
        <f t="shared" si="58"/>
        <v/>
      </c>
      <c r="G642" s="30"/>
      <c r="H642" s="31"/>
      <c r="I642" s="32"/>
      <c r="J642" s="125" t="str">
        <f t="shared" si="59"/>
        <v/>
      </c>
      <c r="K642" s="36"/>
      <c r="L642" s="18"/>
      <c r="M642" s="1"/>
      <c r="U642" s="1"/>
      <c r="V642" s="1"/>
      <c r="W642" s="1"/>
      <c r="X642" s="1"/>
      <c r="Y642" s="1"/>
      <c r="Z642" s="1"/>
    </row>
    <row r="643" spans="1:26" x14ac:dyDescent="0.25">
      <c r="A643" s="1"/>
      <c r="B643" s="16" t="str">
        <f t="shared" si="54"/>
        <v/>
      </c>
      <c r="C643" s="17" t="str">
        <f t="shared" si="55"/>
        <v/>
      </c>
      <c r="D643" s="36" t="str">
        <f t="shared" si="56"/>
        <v/>
      </c>
      <c r="E643" s="104" t="str">
        <f t="shared" si="57"/>
        <v/>
      </c>
      <c r="F643" s="104" t="str">
        <f t="shared" si="58"/>
        <v/>
      </c>
      <c r="G643" s="30"/>
      <c r="H643" s="31"/>
      <c r="I643" s="32"/>
      <c r="J643" s="125" t="str">
        <f t="shared" si="59"/>
        <v/>
      </c>
      <c r="K643" s="36"/>
      <c r="L643" s="18"/>
      <c r="M643" s="1"/>
      <c r="U643" s="1"/>
      <c r="V643" s="1"/>
      <c r="W643" s="1"/>
      <c r="X643" s="1"/>
      <c r="Y643" s="1"/>
      <c r="Z643" s="1"/>
    </row>
    <row r="644" spans="1:26" x14ac:dyDescent="0.25">
      <c r="A644" s="1"/>
      <c r="B644" s="16" t="str">
        <f t="shared" si="54"/>
        <v/>
      </c>
      <c r="C644" s="17" t="str">
        <f t="shared" si="55"/>
        <v/>
      </c>
      <c r="D644" s="36" t="str">
        <f t="shared" si="56"/>
        <v/>
      </c>
      <c r="E644" s="104" t="str">
        <f t="shared" si="57"/>
        <v/>
      </c>
      <c r="F644" s="104" t="str">
        <f t="shared" si="58"/>
        <v/>
      </c>
      <c r="G644" s="30"/>
      <c r="H644" s="31"/>
      <c r="I644" s="32"/>
      <c r="J644" s="125" t="str">
        <f t="shared" si="59"/>
        <v/>
      </c>
      <c r="K644" s="36"/>
      <c r="L644" s="18"/>
      <c r="M644" s="1"/>
      <c r="U644" s="1"/>
      <c r="V644" s="1"/>
      <c r="W644" s="1"/>
      <c r="X644" s="1"/>
      <c r="Y644" s="1"/>
      <c r="Z644" s="1"/>
    </row>
    <row r="645" spans="1:26" x14ac:dyDescent="0.25">
      <c r="A645" s="1"/>
      <c r="B645" s="16" t="str">
        <f t="shared" si="54"/>
        <v/>
      </c>
      <c r="C645" s="17" t="str">
        <f t="shared" si="55"/>
        <v/>
      </c>
      <c r="D645" s="36" t="str">
        <f t="shared" si="56"/>
        <v/>
      </c>
      <c r="E645" s="104" t="str">
        <f t="shared" si="57"/>
        <v/>
      </c>
      <c r="F645" s="104" t="str">
        <f t="shared" si="58"/>
        <v/>
      </c>
      <c r="G645" s="30"/>
      <c r="H645" s="31"/>
      <c r="I645" s="32"/>
      <c r="J645" s="125" t="str">
        <f t="shared" si="59"/>
        <v/>
      </c>
      <c r="K645" s="36"/>
      <c r="L645" s="18"/>
      <c r="M645" s="1"/>
      <c r="U645" s="1"/>
      <c r="V645" s="1"/>
      <c r="W645" s="1"/>
      <c r="X645" s="1"/>
      <c r="Y645" s="1"/>
      <c r="Z645" s="1"/>
    </row>
    <row r="646" spans="1:26" x14ac:dyDescent="0.25">
      <c r="A646" s="1"/>
      <c r="B646" s="16" t="str">
        <f t="shared" si="54"/>
        <v/>
      </c>
      <c r="C646" s="17" t="str">
        <f t="shared" si="55"/>
        <v/>
      </c>
      <c r="D646" s="36" t="str">
        <f t="shared" si="56"/>
        <v/>
      </c>
      <c r="E646" s="104" t="str">
        <f t="shared" si="57"/>
        <v/>
      </c>
      <c r="F646" s="104" t="str">
        <f t="shared" si="58"/>
        <v/>
      </c>
      <c r="G646" s="30"/>
      <c r="H646" s="31"/>
      <c r="I646" s="32"/>
      <c r="J646" s="125" t="str">
        <f t="shared" si="59"/>
        <v/>
      </c>
      <c r="K646" s="36"/>
      <c r="L646" s="18"/>
      <c r="M646" s="1"/>
      <c r="U646" s="1"/>
      <c r="V646" s="1"/>
      <c r="W646" s="1"/>
      <c r="X646" s="1"/>
      <c r="Y646" s="1"/>
      <c r="Z646" s="1"/>
    </row>
    <row r="647" spans="1:26" x14ac:dyDescent="0.25">
      <c r="A647" s="1"/>
      <c r="B647" s="16" t="str">
        <f t="shared" si="54"/>
        <v/>
      </c>
      <c r="C647" s="17" t="str">
        <f t="shared" si="55"/>
        <v/>
      </c>
      <c r="D647" s="36" t="str">
        <f t="shared" si="56"/>
        <v/>
      </c>
      <c r="E647" s="104" t="str">
        <f t="shared" si="57"/>
        <v/>
      </c>
      <c r="F647" s="104" t="str">
        <f t="shared" si="58"/>
        <v/>
      </c>
      <c r="G647" s="30"/>
      <c r="H647" s="31"/>
      <c r="I647" s="32"/>
      <c r="J647" s="125" t="str">
        <f t="shared" si="59"/>
        <v/>
      </c>
      <c r="K647" s="36"/>
      <c r="L647" s="18"/>
      <c r="M647" s="1"/>
      <c r="U647" s="1"/>
      <c r="V647" s="1"/>
      <c r="W647" s="1"/>
      <c r="X647" s="1"/>
      <c r="Y647" s="1"/>
      <c r="Z647" s="1"/>
    </row>
    <row r="648" spans="1:26" x14ac:dyDescent="0.25">
      <c r="A648" s="1"/>
      <c r="B648" s="16" t="str">
        <f t="shared" si="54"/>
        <v/>
      </c>
      <c r="C648" s="17" t="str">
        <f t="shared" si="55"/>
        <v/>
      </c>
      <c r="D648" s="36" t="str">
        <f t="shared" si="56"/>
        <v/>
      </c>
      <c r="E648" s="104" t="str">
        <f t="shared" si="57"/>
        <v/>
      </c>
      <c r="F648" s="104" t="str">
        <f t="shared" si="58"/>
        <v/>
      </c>
      <c r="G648" s="30"/>
      <c r="H648" s="31"/>
      <c r="I648" s="32"/>
      <c r="J648" s="125" t="str">
        <f t="shared" si="59"/>
        <v/>
      </c>
      <c r="K648" s="36"/>
      <c r="L648" s="18"/>
      <c r="M648" s="1"/>
      <c r="U648" s="1"/>
      <c r="V648" s="1"/>
      <c r="W648" s="1"/>
      <c r="X648" s="1"/>
      <c r="Y648" s="1"/>
      <c r="Z648" s="1"/>
    </row>
    <row r="649" spans="1:26" x14ac:dyDescent="0.25">
      <c r="A649" s="1"/>
      <c r="B649" s="16" t="str">
        <f t="shared" si="54"/>
        <v/>
      </c>
      <c r="C649" s="17" t="str">
        <f t="shared" si="55"/>
        <v/>
      </c>
      <c r="D649" s="36" t="str">
        <f t="shared" si="56"/>
        <v/>
      </c>
      <c r="E649" s="104" t="str">
        <f t="shared" si="57"/>
        <v/>
      </c>
      <c r="F649" s="104" t="str">
        <f t="shared" si="58"/>
        <v/>
      </c>
      <c r="G649" s="30"/>
      <c r="H649" s="31"/>
      <c r="I649" s="32"/>
      <c r="J649" s="125" t="str">
        <f t="shared" si="59"/>
        <v/>
      </c>
      <c r="K649" s="36"/>
      <c r="L649" s="18"/>
      <c r="M649" s="1"/>
      <c r="U649" s="1"/>
      <c r="V649" s="1"/>
      <c r="W649" s="1"/>
      <c r="X649" s="1"/>
      <c r="Y649" s="1"/>
      <c r="Z649" s="1"/>
    </row>
    <row r="650" spans="1:26" x14ac:dyDescent="0.25">
      <c r="A650" s="1"/>
      <c r="B650" s="16" t="str">
        <f t="shared" si="54"/>
        <v/>
      </c>
      <c r="C650" s="17" t="str">
        <f t="shared" si="55"/>
        <v/>
      </c>
      <c r="D650" s="36" t="str">
        <f t="shared" si="56"/>
        <v/>
      </c>
      <c r="E650" s="104" t="str">
        <f t="shared" si="57"/>
        <v/>
      </c>
      <c r="F650" s="104" t="str">
        <f t="shared" si="58"/>
        <v/>
      </c>
      <c r="G650" s="30"/>
      <c r="H650" s="31"/>
      <c r="I650" s="32"/>
      <c r="J650" s="125" t="str">
        <f t="shared" si="59"/>
        <v/>
      </c>
      <c r="K650" s="36"/>
      <c r="L650" s="18"/>
      <c r="M650" s="1"/>
      <c r="U650" s="1"/>
      <c r="V650" s="1"/>
      <c r="W650" s="1"/>
      <c r="X650" s="1"/>
      <c r="Y650" s="1"/>
      <c r="Z650" s="1"/>
    </row>
    <row r="651" spans="1:26" x14ac:dyDescent="0.25">
      <c r="A651" s="1"/>
      <c r="B651" s="16" t="str">
        <f t="shared" si="54"/>
        <v/>
      </c>
      <c r="C651" s="17" t="str">
        <f t="shared" si="55"/>
        <v/>
      </c>
      <c r="D651" s="36" t="str">
        <f t="shared" si="56"/>
        <v/>
      </c>
      <c r="E651" s="104" t="str">
        <f t="shared" si="57"/>
        <v/>
      </c>
      <c r="F651" s="104" t="str">
        <f t="shared" si="58"/>
        <v/>
      </c>
      <c r="G651" s="30"/>
      <c r="H651" s="31"/>
      <c r="I651" s="32"/>
      <c r="J651" s="125" t="str">
        <f t="shared" si="59"/>
        <v/>
      </c>
      <c r="K651" s="36"/>
      <c r="L651" s="18"/>
      <c r="M651" s="1"/>
      <c r="U651" s="1"/>
      <c r="V651" s="1"/>
      <c r="W651" s="1"/>
      <c r="X651" s="1"/>
      <c r="Y651" s="1"/>
      <c r="Z651" s="1"/>
    </row>
    <row r="652" spans="1:26" x14ac:dyDescent="0.25">
      <c r="A652" s="1"/>
      <c r="B652" s="16" t="str">
        <f t="shared" ref="B652:B715" si="60">IF(AND(G652="",I652="",J652=""),"",$I$3)</f>
        <v/>
      </c>
      <c r="C652" s="17" t="str">
        <f t="shared" ref="C652:C715" si="61">IF(B652&lt;&gt;"",C651+1,"")</f>
        <v/>
      </c>
      <c r="D652" s="36" t="str">
        <f t="shared" ref="D652:D715" si="62">IF(C652="","","Pillar 2")</f>
        <v/>
      </c>
      <c r="E652" s="104" t="str">
        <f t="shared" ref="E652:E715" si="63">IF(ISERROR(VLOOKUP(G652,$O$11:$Q$1000,2,FALSE)),"",VLOOKUP(G652,$O$11:$Q$1000,2,FALSE))</f>
        <v/>
      </c>
      <c r="F652" s="104" t="str">
        <f t="shared" ref="F652:F715" si="64">IF(ISERROR(VLOOKUP(G652,$O$11:$Q$1000,3,FALSE)),"",VLOOKUP(G652,$O$11:$Q$1000,3,FALSE))</f>
        <v/>
      </c>
      <c r="G652" s="30"/>
      <c r="H652" s="31"/>
      <c r="I652" s="32"/>
      <c r="J652" s="125" t="str">
        <f t="shared" ref="J652:J715" si="65">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60"/>
        <v/>
      </c>
      <c r="C653" s="17" t="str">
        <f t="shared" si="61"/>
        <v/>
      </c>
      <c r="D653" s="36" t="str">
        <f t="shared" si="62"/>
        <v/>
      </c>
      <c r="E653" s="104" t="str">
        <f t="shared" si="63"/>
        <v/>
      </c>
      <c r="F653" s="104" t="str">
        <f t="shared" si="64"/>
        <v/>
      </c>
      <c r="G653" s="30"/>
      <c r="H653" s="31"/>
      <c r="I653" s="32"/>
      <c r="J653" s="125" t="str">
        <f t="shared" si="65"/>
        <v/>
      </c>
      <c r="K653" s="36"/>
      <c r="L653" s="18"/>
      <c r="M653" s="1"/>
      <c r="U653" s="1"/>
      <c r="V653" s="1"/>
      <c r="W653" s="1"/>
      <c r="X653" s="1"/>
      <c r="Y653" s="1"/>
      <c r="Z653" s="1"/>
    </row>
    <row r="654" spans="1:26" x14ac:dyDescent="0.25">
      <c r="A654" s="1"/>
      <c r="B654" s="16" t="str">
        <f t="shared" si="60"/>
        <v/>
      </c>
      <c r="C654" s="17" t="str">
        <f t="shared" si="61"/>
        <v/>
      </c>
      <c r="D654" s="36" t="str">
        <f t="shared" si="62"/>
        <v/>
      </c>
      <c r="E654" s="104" t="str">
        <f t="shared" si="63"/>
        <v/>
      </c>
      <c r="F654" s="104" t="str">
        <f t="shared" si="64"/>
        <v/>
      </c>
      <c r="G654" s="30"/>
      <c r="H654" s="31"/>
      <c r="I654" s="32"/>
      <c r="J654" s="125" t="str">
        <f t="shared" si="65"/>
        <v/>
      </c>
      <c r="K654" s="36"/>
      <c r="L654" s="18"/>
      <c r="M654" s="1"/>
      <c r="U654" s="1"/>
      <c r="V654" s="1"/>
      <c r="W654" s="1"/>
      <c r="X654" s="1"/>
      <c r="Y654" s="1"/>
      <c r="Z654" s="1"/>
    </row>
    <row r="655" spans="1:26" x14ac:dyDescent="0.25">
      <c r="A655" s="1"/>
      <c r="B655" s="16" t="str">
        <f t="shared" si="60"/>
        <v/>
      </c>
      <c r="C655" s="17" t="str">
        <f t="shared" si="61"/>
        <v/>
      </c>
      <c r="D655" s="36" t="str">
        <f t="shared" si="62"/>
        <v/>
      </c>
      <c r="E655" s="104" t="str">
        <f t="shared" si="63"/>
        <v/>
      </c>
      <c r="F655" s="104" t="str">
        <f t="shared" si="64"/>
        <v/>
      </c>
      <c r="G655" s="30"/>
      <c r="H655" s="31"/>
      <c r="I655" s="32"/>
      <c r="J655" s="125" t="str">
        <f t="shared" si="65"/>
        <v/>
      </c>
      <c r="K655" s="36"/>
      <c r="L655" s="18"/>
      <c r="M655" s="1"/>
      <c r="U655" s="1"/>
      <c r="V655" s="1"/>
      <c r="W655" s="1"/>
      <c r="X655" s="1"/>
      <c r="Y655" s="1"/>
      <c r="Z655" s="1"/>
    </row>
    <row r="656" spans="1:26" x14ac:dyDescent="0.25">
      <c r="A656" s="1"/>
      <c r="B656" s="16" t="str">
        <f t="shared" si="60"/>
        <v/>
      </c>
      <c r="C656" s="17" t="str">
        <f t="shared" si="61"/>
        <v/>
      </c>
      <c r="D656" s="36" t="str">
        <f t="shared" si="62"/>
        <v/>
      </c>
      <c r="E656" s="104" t="str">
        <f t="shared" si="63"/>
        <v/>
      </c>
      <c r="F656" s="104" t="str">
        <f t="shared" si="64"/>
        <v/>
      </c>
      <c r="G656" s="30"/>
      <c r="H656" s="31"/>
      <c r="I656" s="32"/>
      <c r="J656" s="125" t="str">
        <f t="shared" si="65"/>
        <v/>
      </c>
      <c r="K656" s="36"/>
      <c r="L656" s="18"/>
      <c r="M656" s="1"/>
      <c r="U656" s="1"/>
      <c r="V656" s="1"/>
      <c r="W656" s="1"/>
      <c r="X656" s="1"/>
      <c r="Y656" s="1"/>
      <c r="Z656" s="1"/>
    </row>
    <row r="657" spans="1:26" x14ac:dyDescent="0.25">
      <c r="A657" s="1"/>
      <c r="B657" s="16" t="str">
        <f t="shared" si="60"/>
        <v/>
      </c>
      <c r="C657" s="17" t="str">
        <f t="shared" si="61"/>
        <v/>
      </c>
      <c r="D657" s="36" t="str">
        <f t="shared" si="62"/>
        <v/>
      </c>
      <c r="E657" s="104" t="str">
        <f t="shared" si="63"/>
        <v/>
      </c>
      <c r="F657" s="104" t="str">
        <f t="shared" si="64"/>
        <v/>
      </c>
      <c r="G657" s="30"/>
      <c r="H657" s="31"/>
      <c r="I657" s="32"/>
      <c r="J657" s="125" t="str">
        <f t="shared" si="65"/>
        <v/>
      </c>
      <c r="K657" s="36"/>
      <c r="L657" s="18"/>
      <c r="M657" s="1"/>
      <c r="U657" s="1"/>
      <c r="V657" s="1"/>
      <c r="W657" s="1"/>
      <c r="X657" s="1"/>
      <c r="Y657" s="1"/>
      <c r="Z657" s="1"/>
    </row>
    <row r="658" spans="1:26" x14ac:dyDescent="0.25">
      <c r="A658" s="1"/>
      <c r="B658" s="16" t="str">
        <f t="shared" si="60"/>
        <v/>
      </c>
      <c r="C658" s="17" t="str">
        <f t="shared" si="61"/>
        <v/>
      </c>
      <c r="D658" s="36" t="str">
        <f t="shared" si="62"/>
        <v/>
      </c>
      <c r="E658" s="104" t="str">
        <f t="shared" si="63"/>
        <v/>
      </c>
      <c r="F658" s="104" t="str">
        <f t="shared" si="64"/>
        <v/>
      </c>
      <c r="G658" s="30"/>
      <c r="H658" s="31"/>
      <c r="I658" s="32"/>
      <c r="J658" s="125" t="str">
        <f t="shared" si="65"/>
        <v/>
      </c>
      <c r="K658" s="36"/>
      <c r="L658" s="18"/>
      <c r="M658" s="1"/>
      <c r="U658" s="1"/>
      <c r="V658" s="1"/>
      <c r="W658" s="1"/>
      <c r="X658" s="1"/>
      <c r="Y658" s="1"/>
      <c r="Z658" s="1"/>
    </row>
    <row r="659" spans="1:26" x14ac:dyDescent="0.25">
      <c r="A659" s="1"/>
      <c r="B659" s="16" t="str">
        <f t="shared" si="60"/>
        <v/>
      </c>
      <c r="C659" s="17" t="str">
        <f t="shared" si="61"/>
        <v/>
      </c>
      <c r="D659" s="36" t="str">
        <f t="shared" si="62"/>
        <v/>
      </c>
      <c r="E659" s="104" t="str">
        <f t="shared" si="63"/>
        <v/>
      </c>
      <c r="F659" s="104" t="str">
        <f t="shared" si="64"/>
        <v/>
      </c>
      <c r="G659" s="30"/>
      <c r="H659" s="31"/>
      <c r="I659" s="32"/>
      <c r="J659" s="125" t="str">
        <f t="shared" si="65"/>
        <v/>
      </c>
      <c r="K659" s="36"/>
      <c r="L659" s="18"/>
      <c r="M659" s="1"/>
      <c r="U659" s="1"/>
      <c r="V659" s="1"/>
      <c r="W659" s="1"/>
      <c r="X659" s="1"/>
      <c r="Y659" s="1"/>
      <c r="Z659" s="1"/>
    </row>
    <row r="660" spans="1:26" x14ac:dyDescent="0.25">
      <c r="A660" s="1"/>
      <c r="B660" s="16" t="str">
        <f t="shared" si="60"/>
        <v/>
      </c>
      <c r="C660" s="17" t="str">
        <f t="shared" si="61"/>
        <v/>
      </c>
      <c r="D660" s="36" t="str">
        <f t="shared" si="62"/>
        <v/>
      </c>
      <c r="E660" s="104" t="str">
        <f t="shared" si="63"/>
        <v/>
      </c>
      <c r="F660" s="104" t="str">
        <f t="shared" si="64"/>
        <v/>
      </c>
      <c r="G660" s="30"/>
      <c r="H660" s="31"/>
      <c r="I660" s="32"/>
      <c r="J660" s="125" t="str">
        <f t="shared" si="65"/>
        <v/>
      </c>
      <c r="K660" s="36"/>
      <c r="L660" s="18"/>
      <c r="M660" s="1"/>
      <c r="U660" s="1"/>
      <c r="V660" s="1"/>
      <c r="W660" s="1"/>
      <c r="X660" s="1"/>
      <c r="Y660" s="1"/>
      <c r="Z660" s="1"/>
    </row>
    <row r="661" spans="1:26" x14ac:dyDescent="0.25">
      <c r="A661" s="1"/>
      <c r="B661" s="16" t="str">
        <f t="shared" si="60"/>
        <v/>
      </c>
      <c r="C661" s="17" t="str">
        <f t="shared" si="61"/>
        <v/>
      </c>
      <c r="D661" s="36" t="str">
        <f t="shared" si="62"/>
        <v/>
      </c>
      <c r="E661" s="104" t="str">
        <f t="shared" si="63"/>
        <v/>
      </c>
      <c r="F661" s="104" t="str">
        <f t="shared" si="64"/>
        <v/>
      </c>
      <c r="G661" s="30"/>
      <c r="H661" s="31"/>
      <c r="I661" s="32"/>
      <c r="J661" s="125" t="str">
        <f t="shared" si="65"/>
        <v/>
      </c>
      <c r="K661" s="36"/>
      <c r="L661" s="18"/>
      <c r="M661" s="1"/>
      <c r="U661" s="1"/>
      <c r="V661" s="1"/>
      <c r="W661" s="1"/>
      <c r="X661" s="1"/>
      <c r="Y661" s="1"/>
      <c r="Z661" s="1"/>
    </row>
    <row r="662" spans="1:26" x14ac:dyDescent="0.25">
      <c r="A662" s="1"/>
      <c r="B662" s="16" t="str">
        <f t="shared" si="60"/>
        <v/>
      </c>
      <c r="C662" s="17" t="str">
        <f t="shared" si="61"/>
        <v/>
      </c>
      <c r="D662" s="36" t="str">
        <f t="shared" si="62"/>
        <v/>
      </c>
      <c r="E662" s="104" t="str">
        <f t="shared" si="63"/>
        <v/>
      </c>
      <c r="F662" s="104" t="str">
        <f t="shared" si="64"/>
        <v/>
      </c>
      <c r="G662" s="30"/>
      <c r="H662" s="31"/>
      <c r="I662" s="32"/>
      <c r="J662" s="125" t="str">
        <f t="shared" si="65"/>
        <v/>
      </c>
      <c r="K662" s="36"/>
      <c r="L662" s="18"/>
      <c r="M662" s="1"/>
      <c r="U662" s="1"/>
      <c r="V662" s="1"/>
      <c r="W662" s="1"/>
      <c r="X662" s="1"/>
      <c r="Y662" s="1"/>
      <c r="Z662" s="1"/>
    </row>
    <row r="663" spans="1:26" x14ac:dyDescent="0.25">
      <c r="A663" s="1"/>
      <c r="B663" s="16" t="str">
        <f t="shared" si="60"/>
        <v/>
      </c>
      <c r="C663" s="17" t="str">
        <f t="shared" si="61"/>
        <v/>
      </c>
      <c r="D663" s="36" t="str">
        <f t="shared" si="62"/>
        <v/>
      </c>
      <c r="E663" s="104" t="str">
        <f t="shared" si="63"/>
        <v/>
      </c>
      <c r="F663" s="104" t="str">
        <f t="shared" si="64"/>
        <v/>
      </c>
      <c r="G663" s="30"/>
      <c r="H663" s="31"/>
      <c r="I663" s="32"/>
      <c r="J663" s="125" t="str">
        <f t="shared" si="65"/>
        <v/>
      </c>
      <c r="K663" s="36"/>
      <c r="L663" s="18"/>
      <c r="M663" s="1"/>
      <c r="U663" s="1"/>
      <c r="V663" s="1"/>
      <c r="W663" s="1"/>
      <c r="X663" s="1"/>
      <c r="Y663" s="1"/>
      <c r="Z663" s="1"/>
    </row>
    <row r="664" spans="1:26" x14ac:dyDescent="0.25">
      <c r="A664" s="1"/>
      <c r="B664" s="16" t="str">
        <f t="shared" si="60"/>
        <v/>
      </c>
      <c r="C664" s="17" t="str">
        <f t="shared" si="61"/>
        <v/>
      </c>
      <c r="D664" s="36" t="str">
        <f t="shared" si="62"/>
        <v/>
      </c>
      <c r="E664" s="104" t="str">
        <f t="shared" si="63"/>
        <v/>
      </c>
      <c r="F664" s="104" t="str">
        <f t="shared" si="64"/>
        <v/>
      </c>
      <c r="G664" s="30"/>
      <c r="H664" s="31"/>
      <c r="I664" s="32"/>
      <c r="J664" s="125" t="str">
        <f t="shared" si="65"/>
        <v/>
      </c>
      <c r="K664" s="36"/>
      <c r="L664" s="18"/>
      <c r="M664" s="1"/>
      <c r="U664" s="1"/>
      <c r="V664" s="1"/>
      <c r="W664" s="1"/>
      <c r="X664" s="1"/>
      <c r="Y664" s="1"/>
      <c r="Z664" s="1"/>
    </row>
    <row r="665" spans="1:26" x14ac:dyDescent="0.25">
      <c r="A665" s="1"/>
      <c r="B665" s="16" t="str">
        <f t="shared" si="60"/>
        <v/>
      </c>
      <c r="C665" s="17" t="str">
        <f t="shared" si="61"/>
        <v/>
      </c>
      <c r="D665" s="36" t="str">
        <f t="shared" si="62"/>
        <v/>
      </c>
      <c r="E665" s="104" t="str">
        <f t="shared" si="63"/>
        <v/>
      </c>
      <c r="F665" s="104" t="str">
        <f t="shared" si="64"/>
        <v/>
      </c>
      <c r="G665" s="30"/>
      <c r="H665" s="31"/>
      <c r="I665" s="32"/>
      <c r="J665" s="125" t="str">
        <f t="shared" si="65"/>
        <v/>
      </c>
      <c r="K665" s="36"/>
      <c r="L665" s="18"/>
      <c r="M665" s="1"/>
      <c r="U665" s="1"/>
      <c r="V665" s="1"/>
      <c r="W665" s="1"/>
      <c r="X665" s="1"/>
      <c r="Y665" s="1"/>
      <c r="Z665" s="1"/>
    </row>
    <row r="666" spans="1:26" x14ac:dyDescent="0.25">
      <c r="A666" s="1"/>
      <c r="B666" s="16" t="str">
        <f t="shared" si="60"/>
        <v/>
      </c>
      <c r="C666" s="17" t="str">
        <f t="shared" si="61"/>
        <v/>
      </c>
      <c r="D666" s="36" t="str">
        <f t="shared" si="62"/>
        <v/>
      </c>
      <c r="E666" s="104" t="str">
        <f t="shared" si="63"/>
        <v/>
      </c>
      <c r="F666" s="104" t="str">
        <f t="shared" si="64"/>
        <v/>
      </c>
      <c r="G666" s="30"/>
      <c r="H666" s="31"/>
      <c r="I666" s="32"/>
      <c r="J666" s="125" t="str">
        <f t="shared" si="65"/>
        <v/>
      </c>
      <c r="K666" s="36"/>
      <c r="L666" s="18"/>
      <c r="M666" s="1"/>
      <c r="U666" s="1"/>
      <c r="V666" s="1"/>
      <c r="W666" s="1"/>
      <c r="X666" s="1"/>
      <c r="Y666" s="1"/>
      <c r="Z666" s="1"/>
    </row>
    <row r="667" spans="1:26" x14ac:dyDescent="0.25">
      <c r="A667" s="1"/>
      <c r="B667" s="16" t="str">
        <f t="shared" si="60"/>
        <v/>
      </c>
      <c r="C667" s="17" t="str">
        <f t="shared" si="61"/>
        <v/>
      </c>
      <c r="D667" s="36" t="str">
        <f t="shared" si="62"/>
        <v/>
      </c>
      <c r="E667" s="104" t="str">
        <f t="shared" si="63"/>
        <v/>
      </c>
      <c r="F667" s="104" t="str">
        <f t="shared" si="64"/>
        <v/>
      </c>
      <c r="G667" s="30"/>
      <c r="H667" s="31"/>
      <c r="I667" s="32"/>
      <c r="J667" s="125" t="str">
        <f t="shared" si="65"/>
        <v/>
      </c>
      <c r="K667" s="36"/>
      <c r="L667" s="18"/>
      <c r="M667" s="1"/>
      <c r="U667" s="1"/>
      <c r="V667" s="1"/>
      <c r="W667" s="1"/>
      <c r="X667" s="1"/>
      <c r="Y667" s="1"/>
      <c r="Z667" s="1"/>
    </row>
    <row r="668" spans="1:26" x14ac:dyDescent="0.25">
      <c r="A668" s="1"/>
      <c r="B668" s="16" t="str">
        <f t="shared" si="60"/>
        <v/>
      </c>
      <c r="C668" s="17" t="str">
        <f t="shared" si="61"/>
        <v/>
      </c>
      <c r="D668" s="36" t="str">
        <f t="shared" si="62"/>
        <v/>
      </c>
      <c r="E668" s="104" t="str">
        <f t="shared" si="63"/>
        <v/>
      </c>
      <c r="F668" s="104" t="str">
        <f t="shared" si="64"/>
        <v/>
      </c>
      <c r="G668" s="30"/>
      <c r="H668" s="31"/>
      <c r="I668" s="32"/>
      <c r="J668" s="125" t="str">
        <f t="shared" si="65"/>
        <v/>
      </c>
      <c r="K668" s="36"/>
      <c r="L668" s="18"/>
      <c r="M668" s="1"/>
      <c r="U668" s="1"/>
      <c r="V668" s="1"/>
      <c r="W668" s="1"/>
      <c r="X668" s="1"/>
      <c r="Y668" s="1"/>
      <c r="Z668" s="1"/>
    </row>
    <row r="669" spans="1:26" x14ac:dyDescent="0.25">
      <c r="A669" s="1"/>
      <c r="B669" s="16" t="str">
        <f t="shared" si="60"/>
        <v/>
      </c>
      <c r="C669" s="17" t="str">
        <f t="shared" si="61"/>
        <v/>
      </c>
      <c r="D669" s="36" t="str">
        <f t="shared" si="62"/>
        <v/>
      </c>
      <c r="E669" s="104" t="str">
        <f t="shared" si="63"/>
        <v/>
      </c>
      <c r="F669" s="104" t="str">
        <f t="shared" si="64"/>
        <v/>
      </c>
      <c r="G669" s="30"/>
      <c r="H669" s="31"/>
      <c r="I669" s="32"/>
      <c r="J669" s="125" t="str">
        <f t="shared" si="65"/>
        <v/>
      </c>
      <c r="K669" s="36"/>
      <c r="L669" s="18"/>
      <c r="M669" s="1"/>
      <c r="U669" s="1"/>
      <c r="V669" s="1"/>
      <c r="W669" s="1"/>
      <c r="X669" s="1"/>
      <c r="Y669" s="1"/>
      <c r="Z669" s="1"/>
    </row>
    <row r="670" spans="1:26" x14ac:dyDescent="0.25">
      <c r="A670" s="1"/>
      <c r="B670" s="16" t="str">
        <f t="shared" si="60"/>
        <v/>
      </c>
      <c r="C670" s="17" t="str">
        <f t="shared" si="61"/>
        <v/>
      </c>
      <c r="D670" s="36" t="str">
        <f t="shared" si="62"/>
        <v/>
      </c>
      <c r="E670" s="104" t="str">
        <f t="shared" si="63"/>
        <v/>
      </c>
      <c r="F670" s="104" t="str">
        <f t="shared" si="64"/>
        <v/>
      </c>
      <c r="G670" s="30"/>
      <c r="H670" s="31"/>
      <c r="I670" s="32"/>
      <c r="J670" s="125" t="str">
        <f t="shared" si="65"/>
        <v/>
      </c>
      <c r="K670" s="36"/>
      <c r="L670" s="18"/>
      <c r="M670" s="1"/>
      <c r="U670" s="1"/>
      <c r="V670" s="1"/>
      <c r="W670" s="1"/>
      <c r="X670" s="1"/>
      <c r="Y670" s="1"/>
      <c r="Z670" s="1"/>
    </row>
    <row r="671" spans="1:26" x14ac:dyDescent="0.25">
      <c r="A671" s="1"/>
      <c r="B671" s="16" t="str">
        <f t="shared" si="60"/>
        <v/>
      </c>
      <c r="C671" s="17" t="str">
        <f t="shared" si="61"/>
        <v/>
      </c>
      <c r="D671" s="36" t="str">
        <f t="shared" si="62"/>
        <v/>
      </c>
      <c r="E671" s="104" t="str">
        <f t="shared" si="63"/>
        <v/>
      </c>
      <c r="F671" s="104" t="str">
        <f t="shared" si="64"/>
        <v/>
      </c>
      <c r="G671" s="30"/>
      <c r="H671" s="31"/>
      <c r="I671" s="32"/>
      <c r="J671" s="125" t="str">
        <f t="shared" si="65"/>
        <v/>
      </c>
      <c r="K671" s="36"/>
      <c r="L671" s="18"/>
      <c r="M671" s="1"/>
      <c r="U671" s="1"/>
      <c r="V671" s="1"/>
      <c r="W671" s="1"/>
      <c r="X671" s="1"/>
      <c r="Y671" s="1"/>
      <c r="Z671" s="1"/>
    </row>
    <row r="672" spans="1:26" x14ac:dyDescent="0.25">
      <c r="A672" s="1"/>
      <c r="B672" s="16" t="str">
        <f t="shared" si="60"/>
        <v/>
      </c>
      <c r="C672" s="17" t="str">
        <f t="shared" si="61"/>
        <v/>
      </c>
      <c r="D672" s="36" t="str">
        <f t="shared" si="62"/>
        <v/>
      </c>
      <c r="E672" s="104" t="str">
        <f t="shared" si="63"/>
        <v/>
      </c>
      <c r="F672" s="104" t="str">
        <f t="shared" si="64"/>
        <v/>
      </c>
      <c r="G672" s="30"/>
      <c r="H672" s="31"/>
      <c r="I672" s="32"/>
      <c r="J672" s="125" t="str">
        <f t="shared" si="65"/>
        <v/>
      </c>
      <c r="K672" s="36"/>
      <c r="L672" s="18"/>
      <c r="M672" s="1"/>
      <c r="U672" s="1"/>
      <c r="V672" s="1"/>
      <c r="W672" s="1"/>
      <c r="X672" s="1"/>
      <c r="Y672" s="1"/>
      <c r="Z672" s="1"/>
    </row>
    <row r="673" spans="1:26" x14ac:dyDescent="0.25">
      <c r="A673" s="1"/>
      <c r="B673" s="16" t="str">
        <f t="shared" si="60"/>
        <v/>
      </c>
      <c r="C673" s="17" t="str">
        <f t="shared" si="61"/>
        <v/>
      </c>
      <c r="D673" s="36" t="str">
        <f t="shared" si="62"/>
        <v/>
      </c>
      <c r="E673" s="104" t="str">
        <f t="shared" si="63"/>
        <v/>
      </c>
      <c r="F673" s="104" t="str">
        <f t="shared" si="64"/>
        <v/>
      </c>
      <c r="G673" s="30"/>
      <c r="H673" s="31"/>
      <c r="I673" s="32"/>
      <c r="J673" s="125" t="str">
        <f t="shared" si="65"/>
        <v/>
      </c>
      <c r="K673" s="36"/>
      <c r="L673" s="18"/>
      <c r="M673" s="1"/>
      <c r="U673" s="1"/>
      <c r="V673" s="1"/>
      <c r="W673" s="1"/>
      <c r="X673" s="1"/>
      <c r="Y673" s="1"/>
      <c r="Z673" s="1"/>
    </row>
    <row r="674" spans="1:26" x14ac:dyDescent="0.25">
      <c r="A674" s="1"/>
      <c r="B674" s="16" t="str">
        <f t="shared" si="60"/>
        <v/>
      </c>
      <c r="C674" s="17" t="str">
        <f t="shared" si="61"/>
        <v/>
      </c>
      <c r="D674" s="36" t="str">
        <f t="shared" si="62"/>
        <v/>
      </c>
      <c r="E674" s="104" t="str">
        <f t="shared" si="63"/>
        <v/>
      </c>
      <c r="F674" s="104" t="str">
        <f t="shared" si="64"/>
        <v/>
      </c>
      <c r="G674" s="30"/>
      <c r="H674" s="31"/>
      <c r="I674" s="32"/>
      <c r="J674" s="125" t="str">
        <f t="shared" si="65"/>
        <v/>
      </c>
      <c r="K674" s="36"/>
      <c r="L674" s="18"/>
      <c r="M674" s="1"/>
      <c r="U674" s="1"/>
      <c r="V674" s="1"/>
      <c r="W674" s="1"/>
      <c r="X674" s="1"/>
      <c r="Y674" s="1"/>
      <c r="Z674" s="1"/>
    </row>
    <row r="675" spans="1:26" x14ac:dyDescent="0.25">
      <c r="A675" s="1"/>
      <c r="B675" s="16" t="str">
        <f t="shared" si="60"/>
        <v/>
      </c>
      <c r="C675" s="17" t="str">
        <f t="shared" si="61"/>
        <v/>
      </c>
      <c r="D675" s="36" t="str">
        <f t="shared" si="62"/>
        <v/>
      </c>
      <c r="E675" s="104" t="str">
        <f t="shared" si="63"/>
        <v/>
      </c>
      <c r="F675" s="104" t="str">
        <f t="shared" si="64"/>
        <v/>
      </c>
      <c r="G675" s="30"/>
      <c r="H675" s="31"/>
      <c r="I675" s="32"/>
      <c r="J675" s="125" t="str">
        <f t="shared" si="65"/>
        <v/>
      </c>
      <c r="K675" s="36"/>
      <c r="L675" s="18"/>
      <c r="M675" s="1"/>
      <c r="U675" s="1"/>
      <c r="V675" s="1"/>
      <c r="W675" s="1"/>
      <c r="X675" s="1"/>
      <c r="Y675" s="1"/>
      <c r="Z675" s="1"/>
    </row>
    <row r="676" spans="1:26" x14ac:dyDescent="0.25">
      <c r="A676" s="1"/>
      <c r="B676" s="16" t="str">
        <f t="shared" si="60"/>
        <v/>
      </c>
      <c r="C676" s="17" t="str">
        <f t="shared" si="61"/>
        <v/>
      </c>
      <c r="D676" s="36" t="str">
        <f t="shared" si="62"/>
        <v/>
      </c>
      <c r="E676" s="104" t="str">
        <f t="shared" si="63"/>
        <v/>
      </c>
      <c r="F676" s="104" t="str">
        <f t="shared" si="64"/>
        <v/>
      </c>
      <c r="G676" s="30"/>
      <c r="H676" s="31"/>
      <c r="I676" s="32"/>
      <c r="J676" s="125" t="str">
        <f t="shared" si="65"/>
        <v/>
      </c>
      <c r="K676" s="36"/>
      <c r="L676" s="18"/>
      <c r="M676" s="1"/>
      <c r="U676" s="1"/>
      <c r="V676" s="1"/>
      <c r="W676" s="1"/>
      <c r="X676" s="1"/>
      <c r="Y676" s="1"/>
      <c r="Z676" s="1"/>
    </row>
    <row r="677" spans="1:26" x14ac:dyDescent="0.25">
      <c r="A677" s="1"/>
      <c r="B677" s="16" t="str">
        <f t="shared" si="60"/>
        <v/>
      </c>
      <c r="C677" s="17" t="str">
        <f t="shared" si="61"/>
        <v/>
      </c>
      <c r="D677" s="36" t="str">
        <f t="shared" si="62"/>
        <v/>
      </c>
      <c r="E677" s="104" t="str">
        <f t="shared" si="63"/>
        <v/>
      </c>
      <c r="F677" s="104" t="str">
        <f t="shared" si="64"/>
        <v/>
      </c>
      <c r="G677" s="30"/>
      <c r="H677" s="31"/>
      <c r="I677" s="32"/>
      <c r="J677" s="125" t="str">
        <f t="shared" si="65"/>
        <v/>
      </c>
      <c r="K677" s="36"/>
      <c r="L677" s="18"/>
      <c r="M677" s="1"/>
      <c r="U677" s="1"/>
      <c r="V677" s="1"/>
      <c r="W677" s="1"/>
      <c r="X677" s="1"/>
      <c r="Y677" s="1"/>
      <c r="Z677" s="1"/>
    </row>
    <row r="678" spans="1:26" x14ac:dyDescent="0.25">
      <c r="A678" s="1"/>
      <c r="B678" s="16" t="str">
        <f t="shared" si="60"/>
        <v/>
      </c>
      <c r="C678" s="17" t="str">
        <f t="shared" si="61"/>
        <v/>
      </c>
      <c r="D678" s="36" t="str">
        <f t="shared" si="62"/>
        <v/>
      </c>
      <c r="E678" s="104" t="str">
        <f t="shared" si="63"/>
        <v/>
      </c>
      <c r="F678" s="104" t="str">
        <f t="shared" si="64"/>
        <v/>
      </c>
      <c r="G678" s="30"/>
      <c r="H678" s="31"/>
      <c r="I678" s="32"/>
      <c r="J678" s="125" t="str">
        <f t="shared" si="65"/>
        <v/>
      </c>
      <c r="K678" s="36"/>
      <c r="L678" s="18"/>
      <c r="M678" s="1"/>
      <c r="U678" s="1"/>
      <c r="V678" s="1"/>
      <c r="W678" s="1"/>
      <c r="X678" s="1"/>
      <c r="Y678" s="1"/>
      <c r="Z678" s="1"/>
    </row>
    <row r="679" spans="1:26" x14ac:dyDescent="0.25">
      <c r="A679" s="1"/>
      <c r="B679" s="16" t="str">
        <f t="shared" si="60"/>
        <v/>
      </c>
      <c r="C679" s="17" t="str">
        <f t="shared" si="61"/>
        <v/>
      </c>
      <c r="D679" s="36" t="str">
        <f t="shared" si="62"/>
        <v/>
      </c>
      <c r="E679" s="104" t="str">
        <f t="shared" si="63"/>
        <v/>
      </c>
      <c r="F679" s="104" t="str">
        <f t="shared" si="64"/>
        <v/>
      </c>
      <c r="G679" s="30"/>
      <c r="H679" s="31"/>
      <c r="I679" s="32"/>
      <c r="J679" s="125" t="str">
        <f t="shared" si="65"/>
        <v/>
      </c>
      <c r="K679" s="36"/>
      <c r="L679" s="18"/>
      <c r="M679" s="1"/>
      <c r="U679" s="1"/>
      <c r="V679" s="1"/>
      <c r="W679" s="1"/>
      <c r="X679" s="1"/>
      <c r="Y679" s="1"/>
      <c r="Z679" s="1"/>
    </row>
    <row r="680" spans="1:26" x14ac:dyDescent="0.25">
      <c r="A680" s="1"/>
      <c r="B680" s="16" t="str">
        <f t="shared" si="60"/>
        <v/>
      </c>
      <c r="C680" s="17" t="str">
        <f t="shared" si="61"/>
        <v/>
      </c>
      <c r="D680" s="36" t="str">
        <f t="shared" si="62"/>
        <v/>
      </c>
      <c r="E680" s="104" t="str">
        <f t="shared" si="63"/>
        <v/>
      </c>
      <c r="F680" s="104" t="str">
        <f t="shared" si="64"/>
        <v/>
      </c>
      <c r="G680" s="30"/>
      <c r="H680" s="31"/>
      <c r="I680" s="32"/>
      <c r="J680" s="125" t="str">
        <f t="shared" si="65"/>
        <v/>
      </c>
      <c r="K680" s="36"/>
      <c r="L680" s="18"/>
      <c r="M680" s="1"/>
      <c r="U680" s="1"/>
      <c r="V680" s="1"/>
      <c r="W680" s="1"/>
      <c r="X680" s="1"/>
      <c r="Y680" s="1"/>
      <c r="Z680" s="1"/>
    </row>
    <row r="681" spans="1:26" x14ac:dyDescent="0.25">
      <c r="A681" s="1"/>
      <c r="B681" s="16" t="str">
        <f t="shared" si="60"/>
        <v/>
      </c>
      <c r="C681" s="17" t="str">
        <f t="shared" si="61"/>
        <v/>
      </c>
      <c r="D681" s="36" t="str">
        <f t="shared" si="62"/>
        <v/>
      </c>
      <c r="E681" s="104" t="str">
        <f t="shared" si="63"/>
        <v/>
      </c>
      <c r="F681" s="104" t="str">
        <f t="shared" si="64"/>
        <v/>
      </c>
      <c r="G681" s="30"/>
      <c r="H681" s="31"/>
      <c r="I681" s="32"/>
      <c r="J681" s="125" t="str">
        <f t="shared" si="65"/>
        <v/>
      </c>
      <c r="K681" s="36"/>
      <c r="L681" s="18"/>
      <c r="M681" s="1"/>
      <c r="U681" s="1"/>
      <c r="V681" s="1"/>
      <c r="W681" s="1"/>
      <c r="X681" s="1"/>
      <c r="Y681" s="1"/>
      <c r="Z681" s="1"/>
    </row>
    <row r="682" spans="1:26" x14ac:dyDescent="0.25">
      <c r="A682" s="1"/>
      <c r="B682" s="16" t="str">
        <f t="shared" si="60"/>
        <v/>
      </c>
      <c r="C682" s="17" t="str">
        <f t="shared" si="61"/>
        <v/>
      </c>
      <c r="D682" s="36" t="str">
        <f t="shared" si="62"/>
        <v/>
      </c>
      <c r="E682" s="104" t="str">
        <f t="shared" si="63"/>
        <v/>
      </c>
      <c r="F682" s="104" t="str">
        <f t="shared" si="64"/>
        <v/>
      </c>
      <c r="G682" s="30"/>
      <c r="H682" s="31"/>
      <c r="I682" s="32"/>
      <c r="J682" s="125" t="str">
        <f t="shared" si="65"/>
        <v/>
      </c>
      <c r="K682" s="36"/>
      <c r="L682" s="18"/>
      <c r="M682" s="1"/>
      <c r="U682" s="1"/>
      <c r="V682" s="1"/>
      <c r="W682" s="1"/>
      <c r="X682" s="1"/>
      <c r="Y682" s="1"/>
      <c r="Z682" s="1"/>
    </row>
    <row r="683" spans="1:26" x14ac:dyDescent="0.25">
      <c r="A683" s="1"/>
      <c r="B683" s="16" t="str">
        <f t="shared" si="60"/>
        <v/>
      </c>
      <c r="C683" s="17" t="str">
        <f t="shared" si="61"/>
        <v/>
      </c>
      <c r="D683" s="36" t="str">
        <f t="shared" si="62"/>
        <v/>
      </c>
      <c r="E683" s="104" t="str">
        <f t="shared" si="63"/>
        <v/>
      </c>
      <c r="F683" s="104" t="str">
        <f t="shared" si="64"/>
        <v/>
      </c>
      <c r="G683" s="30"/>
      <c r="H683" s="31"/>
      <c r="I683" s="32"/>
      <c r="J683" s="125" t="str">
        <f t="shared" si="65"/>
        <v/>
      </c>
      <c r="K683" s="36"/>
      <c r="L683" s="18"/>
      <c r="M683" s="1"/>
      <c r="U683" s="1"/>
      <c r="V683" s="1"/>
      <c r="W683" s="1"/>
      <c r="X683" s="1"/>
      <c r="Y683" s="1"/>
      <c r="Z683" s="1"/>
    </row>
    <row r="684" spans="1:26" x14ac:dyDescent="0.25">
      <c r="A684" s="1"/>
      <c r="B684" s="16" t="str">
        <f t="shared" si="60"/>
        <v/>
      </c>
      <c r="C684" s="17" t="str">
        <f t="shared" si="61"/>
        <v/>
      </c>
      <c r="D684" s="36" t="str">
        <f t="shared" si="62"/>
        <v/>
      </c>
      <c r="E684" s="104" t="str">
        <f t="shared" si="63"/>
        <v/>
      </c>
      <c r="F684" s="104" t="str">
        <f t="shared" si="64"/>
        <v/>
      </c>
      <c r="G684" s="30"/>
      <c r="H684" s="31"/>
      <c r="I684" s="32"/>
      <c r="J684" s="125" t="str">
        <f t="shared" si="65"/>
        <v/>
      </c>
      <c r="K684" s="36"/>
      <c r="L684" s="18"/>
      <c r="M684" s="1"/>
      <c r="U684" s="1"/>
      <c r="V684" s="1"/>
      <c r="W684" s="1"/>
      <c r="X684" s="1"/>
      <c r="Y684" s="1"/>
      <c r="Z684" s="1"/>
    </row>
    <row r="685" spans="1:26" x14ac:dyDescent="0.25">
      <c r="A685" s="1"/>
      <c r="B685" s="16" t="str">
        <f t="shared" si="60"/>
        <v/>
      </c>
      <c r="C685" s="17" t="str">
        <f t="shared" si="61"/>
        <v/>
      </c>
      <c r="D685" s="36" t="str">
        <f t="shared" si="62"/>
        <v/>
      </c>
      <c r="E685" s="104" t="str">
        <f t="shared" si="63"/>
        <v/>
      </c>
      <c r="F685" s="104" t="str">
        <f t="shared" si="64"/>
        <v/>
      </c>
      <c r="G685" s="30"/>
      <c r="H685" s="31"/>
      <c r="I685" s="32"/>
      <c r="J685" s="125" t="str">
        <f t="shared" si="65"/>
        <v/>
      </c>
      <c r="K685" s="36"/>
      <c r="L685" s="18"/>
      <c r="M685" s="1"/>
      <c r="U685" s="1"/>
      <c r="V685" s="1"/>
      <c r="W685" s="1"/>
      <c r="X685" s="1"/>
      <c r="Y685" s="1"/>
      <c r="Z685" s="1"/>
    </row>
    <row r="686" spans="1:26" x14ac:dyDescent="0.25">
      <c r="A686" s="1"/>
      <c r="B686" s="16" t="str">
        <f t="shared" si="60"/>
        <v/>
      </c>
      <c r="C686" s="17" t="str">
        <f t="shared" si="61"/>
        <v/>
      </c>
      <c r="D686" s="36" t="str">
        <f t="shared" si="62"/>
        <v/>
      </c>
      <c r="E686" s="104" t="str">
        <f t="shared" si="63"/>
        <v/>
      </c>
      <c r="F686" s="104" t="str">
        <f t="shared" si="64"/>
        <v/>
      </c>
      <c r="G686" s="30"/>
      <c r="H686" s="31"/>
      <c r="I686" s="32"/>
      <c r="J686" s="125" t="str">
        <f t="shared" si="65"/>
        <v/>
      </c>
      <c r="K686" s="36"/>
      <c r="L686" s="18"/>
      <c r="M686" s="1"/>
      <c r="U686" s="1"/>
      <c r="V686" s="1"/>
      <c r="W686" s="1"/>
      <c r="X686" s="1"/>
      <c r="Y686" s="1"/>
      <c r="Z686" s="1"/>
    </row>
    <row r="687" spans="1:26" x14ac:dyDescent="0.25">
      <c r="A687" s="1"/>
      <c r="B687" s="16" t="str">
        <f t="shared" si="60"/>
        <v/>
      </c>
      <c r="C687" s="17" t="str">
        <f t="shared" si="61"/>
        <v/>
      </c>
      <c r="D687" s="36" t="str">
        <f t="shared" si="62"/>
        <v/>
      </c>
      <c r="E687" s="104" t="str">
        <f t="shared" si="63"/>
        <v/>
      </c>
      <c r="F687" s="104" t="str">
        <f t="shared" si="64"/>
        <v/>
      </c>
      <c r="G687" s="30"/>
      <c r="H687" s="31"/>
      <c r="I687" s="32"/>
      <c r="J687" s="125" t="str">
        <f t="shared" si="65"/>
        <v/>
      </c>
      <c r="K687" s="36"/>
      <c r="L687" s="18"/>
      <c r="M687" s="1"/>
      <c r="U687" s="1"/>
      <c r="V687" s="1"/>
      <c r="W687" s="1"/>
      <c r="X687" s="1"/>
      <c r="Y687" s="1"/>
      <c r="Z687" s="1"/>
    </row>
    <row r="688" spans="1:26" x14ac:dyDescent="0.25">
      <c r="A688" s="1"/>
      <c r="B688" s="16" t="str">
        <f t="shared" si="60"/>
        <v/>
      </c>
      <c r="C688" s="17" t="str">
        <f t="shared" si="61"/>
        <v/>
      </c>
      <c r="D688" s="36" t="str">
        <f t="shared" si="62"/>
        <v/>
      </c>
      <c r="E688" s="104" t="str">
        <f t="shared" si="63"/>
        <v/>
      </c>
      <c r="F688" s="104" t="str">
        <f t="shared" si="64"/>
        <v/>
      </c>
      <c r="G688" s="30"/>
      <c r="H688" s="31"/>
      <c r="I688" s="32"/>
      <c r="J688" s="125" t="str">
        <f t="shared" si="65"/>
        <v/>
      </c>
      <c r="K688" s="36"/>
      <c r="L688" s="18"/>
      <c r="M688" s="1"/>
      <c r="U688" s="1"/>
      <c r="V688" s="1"/>
      <c r="W688" s="1"/>
      <c r="X688" s="1"/>
      <c r="Y688" s="1"/>
      <c r="Z688" s="1"/>
    </row>
    <row r="689" spans="1:26" x14ac:dyDescent="0.25">
      <c r="A689" s="1"/>
      <c r="B689" s="16" t="str">
        <f t="shared" si="60"/>
        <v/>
      </c>
      <c r="C689" s="17" t="str">
        <f t="shared" si="61"/>
        <v/>
      </c>
      <c r="D689" s="36" t="str">
        <f t="shared" si="62"/>
        <v/>
      </c>
      <c r="E689" s="104" t="str">
        <f t="shared" si="63"/>
        <v/>
      </c>
      <c r="F689" s="104" t="str">
        <f t="shared" si="64"/>
        <v/>
      </c>
      <c r="G689" s="30"/>
      <c r="H689" s="31"/>
      <c r="I689" s="32"/>
      <c r="J689" s="125" t="str">
        <f t="shared" si="65"/>
        <v/>
      </c>
      <c r="K689" s="36"/>
      <c r="L689" s="18"/>
      <c r="M689" s="1"/>
      <c r="U689" s="1"/>
      <c r="V689" s="1"/>
      <c r="W689" s="1"/>
      <c r="X689" s="1"/>
      <c r="Y689" s="1"/>
      <c r="Z689" s="1"/>
    </row>
    <row r="690" spans="1:26" x14ac:dyDescent="0.25">
      <c r="A690" s="1"/>
      <c r="B690" s="16" t="str">
        <f t="shared" si="60"/>
        <v/>
      </c>
      <c r="C690" s="17" t="str">
        <f t="shared" si="61"/>
        <v/>
      </c>
      <c r="D690" s="36" t="str">
        <f t="shared" si="62"/>
        <v/>
      </c>
      <c r="E690" s="104" t="str">
        <f t="shared" si="63"/>
        <v/>
      </c>
      <c r="F690" s="104" t="str">
        <f t="shared" si="64"/>
        <v/>
      </c>
      <c r="G690" s="30"/>
      <c r="H690" s="31"/>
      <c r="I690" s="32"/>
      <c r="J690" s="125" t="str">
        <f t="shared" si="65"/>
        <v/>
      </c>
      <c r="K690" s="36"/>
      <c r="L690" s="18"/>
      <c r="M690" s="1"/>
      <c r="U690" s="1"/>
      <c r="V690" s="1"/>
      <c r="W690" s="1"/>
      <c r="X690" s="1"/>
      <c r="Y690" s="1"/>
      <c r="Z690" s="1"/>
    </row>
    <row r="691" spans="1:26" x14ac:dyDescent="0.25">
      <c r="A691" s="1"/>
      <c r="B691" s="16" t="str">
        <f t="shared" si="60"/>
        <v/>
      </c>
      <c r="C691" s="17" t="str">
        <f t="shared" si="61"/>
        <v/>
      </c>
      <c r="D691" s="36" t="str">
        <f t="shared" si="62"/>
        <v/>
      </c>
      <c r="E691" s="104" t="str">
        <f t="shared" si="63"/>
        <v/>
      </c>
      <c r="F691" s="104" t="str">
        <f t="shared" si="64"/>
        <v/>
      </c>
      <c r="G691" s="30"/>
      <c r="H691" s="31"/>
      <c r="I691" s="32"/>
      <c r="J691" s="125" t="str">
        <f t="shared" si="65"/>
        <v/>
      </c>
      <c r="K691" s="36"/>
      <c r="L691" s="18"/>
      <c r="M691" s="1"/>
      <c r="U691" s="1"/>
      <c r="V691" s="1"/>
      <c r="W691" s="1"/>
      <c r="X691" s="1"/>
      <c r="Y691" s="1"/>
      <c r="Z691" s="1"/>
    </row>
    <row r="692" spans="1:26" x14ac:dyDescent="0.25">
      <c r="A692" s="1"/>
      <c r="B692" s="16" t="str">
        <f t="shared" si="60"/>
        <v/>
      </c>
      <c r="C692" s="17" t="str">
        <f t="shared" si="61"/>
        <v/>
      </c>
      <c r="D692" s="36" t="str">
        <f t="shared" si="62"/>
        <v/>
      </c>
      <c r="E692" s="104" t="str">
        <f t="shared" si="63"/>
        <v/>
      </c>
      <c r="F692" s="104" t="str">
        <f t="shared" si="64"/>
        <v/>
      </c>
      <c r="G692" s="30"/>
      <c r="H692" s="31"/>
      <c r="I692" s="32"/>
      <c r="J692" s="125" t="str">
        <f t="shared" si="65"/>
        <v/>
      </c>
      <c r="K692" s="36"/>
      <c r="L692" s="18"/>
      <c r="M692" s="1"/>
      <c r="U692" s="1"/>
      <c r="V692" s="1"/>
      <c r="W692" s="1"/>
      <c r="X692" s="1"/>
      <c r="Y692" s="1"/>
      <c r="Z692" s="1"/>
    </row>
    <row r="693" spans="1:26" x14ac:dyDescent="0.25">
      <c r="A693" s="1"/>
      <c r="B693" s="16" t="str">
        <f t="shared" si="60"/>
        <v/>
      </c>
      <c r="C693" s="17" t="str">
        <f t="shared" si="61"/>
        <v/>
      </c>
      <c r="D693" s="36" t="str">
        <f t="shared" si="62"/>
        <v/>
      </c>
      <c r="E693" s="104" t="str">
        <f t="shared" si="63"/>
        <v/>
      </c>
      <c r="F693" s="104" t="str">
        <f t="shared" si="64"/>
        <v/>
      </c>
      <c r="G693" s="30"/>
      <c r="H693" s="31"/>
      <c r="I693" s="32"/>
      <c r="J693" s="125" t="str">
        <f t="shared" si="65"/>
        <v/>
      </c>
      <c r="K693" s="36"/>
      <c r="L693" s="18"/>
      <c r="M693" s="1"/>
      <c r="U693" s="1"/>
      <c r="V693" s="1"/>
      <c r="W693" s="1"/>
      <c r="X693" s="1"/>
      <c r="Y693" s="1"/>
      <c r="Z693" s="1"/>
    </row>
    <row r="694" spans="1:26" x14ac:dyDescent="0.25">
      <c r="A694" s="1"/>
      <c r="B694" s="16" t="str">
        <f t="shared" si="60"/>
        <v/>
      </c>
      <c r="C694" s="17" t="str">
        <f t="shared" si="61"/>
        <v/>
      </c>
      <c r="D694" s="36" t="str">
        <f t="shared" si="62"/>
        <v/>
      </c>
      <c r="E694" s="104" t="str">
        <f t="shared" si="63"/>
        <v/>
      </c>
      <c r="F694" s="104" t="str">
        <f t="shared" si="64"/>
        <v/>
      </c>
      <c r="G694" s="30"/>
      <c r="H694" s="31"/>
      <c r="I694" s="32"/>
      <c r="J694" s="125" t="str">
        <f t="shared" si="65"/>
        <v/>
      </c>
      <c r="K694" s="36"/>
      <c r="L694" s="18"/>
      <c r="M694" s="1"/>
      <c r="U694" s="1"/>
      <c r="V694" s="1"/>
      <c r="W694" s="1"/>
      <c r="X694" s="1"/>
      <c r="Y694" s="1"/>
      <c r="Z694" s="1"/>
    </row>
    <row r="695" spans="1:26" x14ac:dyDescent="0.25">
      <c r="A695" s="1"/>
      <c r="B695" s="16" t="str">
        <f t="shared" si="60"/>
        <v/>
      </c>
      <c r="C695" s="17" t="str">
        <f t="shared" si="61"/>
        <v/>
      </c>
      <c r="D695" s="36" t="str">
        <f t="shared" si="62"/>
        <v/>
      </c>
      <c r="E695" s="104" t="str">
        <f t="shared" si="63"/>
        <v/>
      </c>
      <c r="F695" s="104" t="str">
        <f t="shared" si="64"/>
        <v/>
      </c>
      <c r="G695" s="30"/>
      <c r="H695" s="31"/>
      <c r="I695" s="32"/>
      <c r="J695" s="125" t="str">
        <f t="shared" si="65"/>
        <v/>
      </c>
      <c r="K695" s="36"/>
      <c r="L695" s="18"/>
      <c r="M695" s="1"/>
      <c r="U695" s="1"/>
      <c r="V695" s="1"/>
      <c r="W695" s="1"/>
      <c r="X695" s="1"/>
      <c r="Y695" s="1"/>
      <c r="Z695" s="1"/>
    </row>
    <row r="696" spans="1:26" x14ac:dyDescent="0.25">
      <c r="A696" s="1"/>
      <c r="B696" s="16" t="str">
        <f t="shared" si="60"/>
        <v/>
      </c>
      <c r="C696" s="17" t="str">
        <f t="shared" si="61"/>
        <v/>
      </c>
      <c r="D696" s="36" t="str">
        <f t="shared" si="62"/>
        <v/>
      </c>
      <c r="E696" s="104" t="str">
        <f t="shared" si="63"/>
        <v/>
      </c>
      <c r="F696" s="104" t="str">
        <f t="shared" si="64"/>
        <v/>
      </c>
      <c r="G696" s="30"/>
      <c r="H696" s="31"/>
      <c r="I696" s="32"/>
      <c r="J696" s="125" t="str">
        <f t="shared" si="65"/>
        <v/>
      </c>
      <c r="K696" s="36"/>
      <c r="L696" s="18"/>
      <c r="M696" s="1"/>
      <c r="U696" s="1"/>
      <c r="V696" s="1"/>
      <c r="W696" s="1"/>
      <c r="X696" s="1"/>
      <c r="Y696" s="1"/>
      <c r="Z696" s="1"/>
    </row>
    <row r="697" spans="1:26" x14ac:dyDescent="0.25">
      <c r="A697" s="1"/>
      <c r="B697" s="16" t="str">
        <f t="shared" si="60"/>
        <v/>
      </c>
      <c r="C697" s="17" t="str">
        <f t="shared" si="61"/>
        <v/>
      </c>
      <c r="D697" s="36" t="str">
        <f t="shared" si="62"/>
        <v/>
      </c>
      <c r="E697" s="104" t="str">
        <f t="shared" si="63"/>
        <v/>
      </c>
      <c r="F697" s="104" t="str">
        <f t="shared" si="64"/>
        <v/>
      </c>
      <c r="G697" s="30"/>
      <c r="H697" s="31"/>
      <c r="I697" s="32"/>
      <c r="J697" s="125" t="str">
        <f t="shared" si="65"/>
        <v/>
      </c>
      <c r="K697" s="36"/>
      <c r="L697" s="18"/>
      <c r="M697" s="1"/>
      <c r="U697" s="1"/>
      <c r="V697" s="1"/>
      <c r="W697" s="1"/>
      <c r="X697" s="1"/>
      <c r="Y697" s="1"/>
      <c r="Z697" s="1"/>
    </row>
    <row r="698" spans="1:26" x14ac:dyDescent="0.25">
      <c r="A698" s="1"/>
      <c r="B698" s="16" t="str">
        <f t="shared" si="60"/>
        <v/>
      </c>
      <c r="C698" s="17" t="str">
        <f t="shared" si="61"/>
        <v/>
      </c>
      <c r="D698" s="36" t="str">
        <f t="shared" si="62"/>
        <v/>
      </c>
      <c r="E698" s="104" t="str">
        <f t="shared" si="63"/>
        <v/>
      </c>
      <c r="F698" s="104" t="str">
        <f t="shared" si="64"/>
        <v/>
      </c>
      <c r="G698" s="30"/>
      <c r="H698" s="31"/>
      <c r="I698" s="32"/>
      <c r="J698" s="125" t="str">
        <f t="shared" si="65"/>
        <v/>
      </c>
      <c r="K698" s="36"/>
      <c r="L698" s="18"/>
      <c r="M698" s="1"/>
      <c r="U698" s="1"/>
      <c r="V698" s="1"/>
      <c r="W698" s="1"/>
      <c r="X698" s="1"/>
      <c r="Y698" s="1"/>
      <c r="Z698" s="1"/>
    </row>
    <row r="699" spans="1:26" x14ac:dyDescent="0.25">
      <c r="A699" s="1"/>
      <c r="B699" s="16" t="str">
        <f t="shared" si="60"/>
        <v/>
      </c>
      <c r="C699" s="17" t="str">
        <f t="shared" si="61"/>
        <v/>
      </c>
      <c r="D699" s="36" t="str">
        <f t="shared" si="62"/>
        <v/>
      </c>
      <c r="E699" s="104" t="str">
        <f t="shared" si="63"/>
        <v/>
      </c>
      <c r="F699" s="104" t="str">
        <f t="shared" si="64"/>
        <v/>
      </c>
      <c r="G699" s="30"/>
      <c r="H699" s="31"/>
      <c r="I699" s="32"/>
      <c r="J699" s="125" t="str">
        <f t="shared" si="65"/>
        <v/>
      </c>
      <c r="K699" s="36"/>
      <c r="L699" s="18"/>
      <c r="M699" s="1"/>
      <c r="U699" s="1"/>
      <c r="V699" s="1"/>
      <c r="W699" s="1"/>
      <c r="X699" s="1"/>
      <c r="Y699" s="1"/>
      <c r="Z699" s="1"/>
    </row>
    <row r="700" spans="1:26" x14ac:dyDescent="0.25">
      <c r="A700" s="1"/>
      <c r="B700" s="16" t="str">
        <f t="shared" si="60"/>
        <v/>
      </c>
      <c r="C700" s="17" t="str">
        <f t="shared" si="61"/>
        <v/>
      </c>
      <c r="D700" s="36" t="str">
        <f t="shared" si="62"/>
        <v/>
      </c>
      <c r="E700" s="104" t="str">
        <f t="shared" si="63"/>
        <v/>
      </c>
      <c r="F700" s="104" t="str">
        <f t="shared" si="64"/>
        <v/>
      </c>
      <c r="G700" s="30"/>
      <c r="H700" s="31"/>
      <c r="I700" s="32"/>
      <c r="J700" s="125" t="str">
        <f t="shared" si="65"/>
        <v/>
      </c>
      <c r="K700" s="36"/>
      <c r="L700" s="18"/>
      <c r="M700" s="1"/>
      <c r="U700" s="1"/>
      <c r="V700" s="1"/>
      <c r="W700" s="1"/>
      <c r="X700" s="1"/>
      <c r="Y700" s="1"/>
      <c r="Z700" s="1"/>
    </row>
    <row r="701" spans="1:26" x14ac:dyDescent="0.25">
      <c r="A701" s="1"/>
      <c r="B701" s="16" t="str">
        <f t="shared" si="60"/>
        <v/>
      </c>
      <c r="C701" s="17" t="str">
        <f t="shared" si="61"/>
        <v/>
      </c>
      <c r="D701" s="36" t="str">
        <f t="shared" si="62"/>
        <v/>
      </c>
      <c r="E701" s="104" t="str">
        <f t="shared" si="63"/>
        <v/>
      </c>
      <c r="F701" s="104" t="str">
        <f t="shared" si="64"/>
        <v/>
      </c>
      <c r="G701" s="30"/>
      <c r="H701" s="31"/>
      <c r="I701" s="32"/>
      <c r="J701" s="125" t="str">
        <f t="shared" si="65"/>
        <v/>
      </c>
      <c r="K701" s="36"/>
      <c r="L701" s="18"/>
      <c r="M701" s="1"/>
      <c r="U701" s="1"/>
      <c r="V701" s="1"/>
      <c r="W701" s="1"/>
      <c r="X701" s="1"/>
      <c r="Y701" s="1"/>
      <c r="Z701" s="1"/>
    </row>
    <row r="702" spans="1:26" x14ac:dyDescent="0.25">
      <c r="A702" s="1"/>
      <c r="B702" s="16" t="str">
        <f t="shared" si="60"/>
        <v/>
      </c>
      <c r="C702" s="17" t="str">
        <f t="shared" si="61"/>
        <v/>
      </c>
      <c r="D702" s="36" t="str">
        <f t="shared" si="62"/>
        <v/>
      </c>
      <c r="E702" s="104" t="str">
        <f t="shared" si="63"/>
        <v/>
      </c>
      <c r="F702" s="104" t="str">
        <f t="shared" si="64"/>
        <v/>
      </c>
      <c r="G702" s="30"/>
      <c r="H702" s="31"/>
      <c r="I702" s="32"/>
      <c r="J702" s="125" t="str">
        <f t="shared" si="65"/>
        <v/>
      </c>
      <c r="K702" s="36"/>
      <c r="L702" s="18"/>
      <c r="M702" s="1"/>
      <c r="U702" s="1"/>
      <c r="V702" s="1"/>
      <c r="W702" s="1"/>
      <c r="X702" s="1"/>
      <c r="Y702" s="1"/>
      <c r="Z702" s="1"/>
    </row>
    <row r="703" spans="1:26" x14ac:dyDescent="0.25">
      <c r="A703" s="1"/>
      <c r="B703" s="16" t="str">
        <f t="shared" si="60"/>
        <v/>
      </c>
      <c r="C703" s="17" t="str">
        <f t="shared" si="61"/>
        <v/>
      </c>
      <c r="D703" s="36" t="str">
        <f t="shared" si="62"/>
        <v/>
      </c>
      <c r="E703" s="104" t="str">
        <f t="shared" si="63"/>
        <v/>
      </c>
      <c r="F703" s="104" t="str">
        <f t="shared" si="64"/>
        <v/>
      </c>
      <c r="G703" s="30"/>
      <c r="H703" s="31"/>
      <c r="I703" s="32"/>
      <c r="J703" s="125" t="str">
        <f t="shared" si="65"/>
        <v/>
      </c>
      <c r="K703" s="36"/>
      <c r="L703" s="18"/>
      <c r="M703" s="1"/>
      <c r="U703" s="1"/>
      <c r="V703" s="1"/>
      <c r="W703" s="1"/>
      <c r="X703" s="1"/>
      <c r="Y703" s="1"/>
      <c r="Z703" s="1"/>
    </row>
    <row r="704" spans="1:26" x14ac:dyDescent="0.25">
      <c r="A704" s="1"/>
      <c r="B704" s="16" t="str">
        <f t="shared" si="60"/>
        <v/>
      </c>
      <c r="C704" s="17" t="str">
        <f t="shared" si="61"/>
        <v/>
      </c>
      <c r="D704" s="36" t="str">
        <f t="shared" si="62"/>
        <v/>
      </c>
      <c r="E704" s="104" t="str">
        <f t="shared" si="63"/>
        <v/>
      </c>
      <c r="F704" s="104" t="str">
        <f t="shared" si="64"/>
        <v/>
      </c>
      <c r="G704" s="30"/>
      <c r="H704" s="31"/>
      <c r="I704" s="32"/>
      <c r="J704" s="125" t="str">
        <f t="shared" si="65"/>
        <v/>
      </c>
      <c r="K704" s="36"/>
      <c r="L704" s="18"/>
      <c r="M704" s="1"/>
      <c r="U704" s="1"/>
      <c r="V704" s="1"/>
      <c r="W704" s="1"/>
      <c r="X704" s="1"/>
      <c r="Y704" s="1"/>
      <c r="Z704" s="1"/>
    </row>
    <row r="705" spans="1:26" x14ac:dyDescent="0.25">
      <c r="A705" s="1"/>
      <c r="B705" s="16" t="str">
        <f t="shared" si="60"/>
        <v/>
      </c>
      <c r="C705" s="17" t="str">
        <f t="shared" si="61"/>
        <v/>
      </c>
      <c r="D705" s="36" t="str">
        <f t="shared" si="62"/>
        <v/>
      </c>
      <c r="E705" s="104" t="str">
        <f t="shared" si="63"/>
        <v/>
      </c>
      <c r="F705" s="104" t="str">
        <f t="shared" si="64"/>
        <v/>
      </c>
      <c r="G705" s="30"/>
      <c r="H705" s="31"/>
      <c r="I705" s="32"/>
      <c r="J705" s="125" t="str">
        <f t="shared" si="65"/>
        <v/>
      </c>
      <c r="K705" s="36"/>
      <c r="L705" s="18"/>
      <c r="M705" s="1"/>
      <c r="U705" s="1"/>
      <c r="V705" s="1"/>
      <c r="W705" s="1"/>
      <c r="X705" s="1"/>
      <c r="Y705" s="1"/>
      <c r="Z705" s="1"/>
    </row>
    <row r="706" spans="1:26" x14ac:dyDescent="0.25">
      <c r="A706" s="1"/>
      <c r="B706" s="16" t="str">
        <f t="shared" si="60"/>
        <v/>
      </c>
      <c r="C706" s="17" t="str">
        <f t="shared" si="61"/>
        <v/>
      </c>
      <c r="D706" s="36" t="str">
        <f t="shared" si="62"/>
        <v/>
      </c>
      <c r="E706" s="104" t="str">
        <f t="shared" si="63"/>
        <v/>
      </c>
      <c r="F706" s="104" t="str">
        <f t="shared" si="64"/>
        <v/>
      </c>
      <c r="G706" s="30"/>
      <c r="H706" s="31"/>
      <c r="I706" s="32"/>
      <c r="J706" s="125" t="str">
        <f t="shared" si="65"/>
        <v/>
      </c>
      <c r="K706" s="36"/>
      <c r="L706" s="18"/>
      <c r="M706" s="1"/>
      <c r="U706" s="1"/>
      <c r="V706" s="1"/>
      <c r="W706" s="1"/>
      <c r="X706" s="1"/>
      <c r="Y706" s="1"/>
      <c r="Z706" s="1"/>
    </row>
    <row r="707" spans="1:26" x14ac:dyDescent="0.25">
      <c r="A707" s="1"/>
      <c r="B707" s="16" t="str">
        <f t="shared" si="60"/>
        <v/>
      </c>
      <c r="C707" s="17" t="str">
        <f t="shared" si="61"/>
        <v/>
      </c>
      <c r="D707" s="36" t="str">
        <f t="shared" si="62"/>
        <v/>
      </c>
      <c r="E707" s="104" t="str">
        <f t="shared" si="63"/>
        <v/>
      </c>
      <c r="F707" s="104" t="str">
        <f t="shared" si="64"/>
        <v/>
      </c>
      <c r="G707" s="30"/>
      <c r="H707" s="31"/>
      <c r="I707" s="32"/>
      <c r="J707" s="125" t="str">
        <f t="shared" si="65"/>
        <v/>
      </c>
      <c r="K707" s="36"/>
      <c r="L707" s="18"/>
      <c r="M707" s="1"/>
      <c r="U707" s="1"/>
      <c r="V707" s="1"/>
      <c r="W707" s="1"/>
      <c r="X707" s="1"/>
      <c r="Y707" s="1"/>
      <c r="Z707" s="1"/>
    </row>
    <row r="708" spans="1:26" x14ac:dyDescent="0.25">
      <c r="A708" s="1"/>
      <c r="B708" s="16" t="str">
        <f t="shared" si="60"/>
        <v/>
      </c>
      <c r="C708" s="17" t="str">
        <f t="shared" si="61"/>
        <v/>
      </c>
      <c r="D708" s="36" t="str">
        <f t="shared" si="62"/>
        <v/>
      </c>
      <c r="E708" s="104" t="str">
        <f t="shared" si="63"/>
        <v/>
      </c>
      <c r="F708" s="104" t="str">
        <f t="shared" si="64"/>
        <v/>
      </c>
      <c r="G708" s="30"/>
      <c r="H708" s="31"/>
      <c r="I708" s="32"/>
      <c r="J708" s="125" t="str">
        <f t="shared" si="65"/>
        <v/>
      </c>
      <c r="K708" s="36"/>
      <c r="L708" s="18"/>
      <c r="M708" s="1"/>
      <c r="U708" s="1"/>
      <c r="V708" s="1"/>
      <c r="W708" s="1"/>
      <c r="X708" s="1"/>
      <c r="Y708" s="1"/>
      <c r="Z708" s="1"/>
    </row>
    <row r="709" spans="1:26" x14ac:dyDescent="0.25">
      <c r="A709" s="1"/>
      <c r="B709" s="16" t="str">
        <f t="shared" si="60"/>
        <v/>
      </c>
      <c r="C709" s="17" t="str">
        <f t="shared" si="61"/>
        <v/>
      </c>
      <c r="D709" s="36" t="str">
        <f t="shared" si="62"/>
        <v/>
      </c>
      <c r="E709" s="104" t="str">
        <f t="shared" si="63"/>
        <v/>
      </c>
      <c r="F709" s="104" t="str">
        <f t="shared" si="64"/>
        <v/>
      </c>
      <c r="G709" s="30"/>
      <c r="H709" s="31"/>
      <c r="I709" s="32"/>
      <c r="J709" s="125" t="str">
        <f t="shared" si="65"/>
        <v/>
      </c>
      <c r="K709" s="36"/>
      <c r="L709" s="18"/>
      <c r="M709" s="1"/>
      <c r="U709" s="1"/>
      <c r="V709" s="1"/>
      <c r="W709" s="1"/>
      <c r="X709" s="1"/>
      <c r="Y709" s="1"/>
      <c r="Z709" s="1"/>
    </row>
    <row r="710" spans="1:26" x14ac:dyDescent="0.25">
      <c r="A710" s="1"/>
      <c r="B710" s="16" t="str">
        <f t="shared" si="60"/>
        <v/>
      </c>
      <c r="C710" s="17" t="str">
        <f t="shared" si="61"/>
        <v/>
      </c>
      <c r="D710" s="36" t="str">
        <f t="shared" si="62"/>
        <v/>
      </c>
      <c r="E710" s="104" t="str">
        <f t="shared" si="63"/>
        <v/>
      </c>
      <c r="F710" s="104" t="str">
        <f t="shared" si="64"/>
        <v/>
      </c>
      <c r="G710" s="30"/>
      <c r="H710" s="31"/>
      <c r="I710" s="32"/>
      <c r="J710" s="125" t="str">
        <f t="shared" si="65"/>
        <v/>
      </c>
      <c r="K710" s="36"/>
      <c r="L710" s="18"/>
      <c r="M710" s="1"/>
      <c r="U710" s="1"/>
      <c r="V710" s="1"/>
      <c r="W710" s="1"/>
      <c r="X710" s="1"/>
      <c r="Y710" s="1"/>
      <c r="Z710" s="1"/>
    </row>
    <row r="711" spans="1:26" x14ac:dyDescent="0.25">
      <c r="A711" s="1"/>
      <c r="B711" s="16" t="str">
        <f t="shared" si="60"/>
        <v/>
      </c>
      <c r="C711" s="17" t="str">
        <f t="shared" si="61"/>
        <v/>
      </c>
      <c r="D711" s="36" t="str">
        <f t="shared" si="62"/>
        <v/>
      </c>
      <c r="E711" s="104" t="str">
        <f t="shared" si="63"/>
        <v/>
      </c>
      <c r="F711" s="104" t="str">
        <f t="shared" si="64"/>
        <v/>
      </c>
      <c r="G711" s="30"/>
      <c r="H711" s="31"/>
      <c r="I711" s="32"/>
      <c r="J711" s="125" t="str">
        <f t="shared" si="65"/>
        <v/>
      </c>
      <c r="K711" s="36"/>
      <c r="L711" s="18"/>
      <c r="M711" s="1"/>
      <c r="U711" s="1"/>
      <c r="V711" s="1"/>
      <c r="W711" s="1"/>
      <c r="X711" s="1"/>
      <c r="Y711" s="1"/>
      <c r="Z711" s="1"/>
    </row>
    <row r="712" spans="1:26" x14ac:dyDescent="0.25">
      <c r="A712" s="1"/>
      <c r="B712" s="16" t="str">
        <f t="shared" si="60"/>
        <v/>
      </c>
      <c r="C712" s="17" t="str">
        <f t="shared" si="61"/>
        <v/>
      </c>
      <c r="D712" s="36" t="str">
        <f t="shared" si="62"/>
        <v/>
      </c>
      <c r="E712" s="104" t="str">
        <f t="shared" si="63"/>
        <v/>
      </c>
      <c r="F712" s="104" t="str">
        <f t="shared" si="64"/>
        <v/>
      </c>
      <c r="G712" s="30"/>
      <c r="H712" s="31"/>
      <c r="I712" s="32"/>
      <c r="J712" s="125" t="str">
        <f t="shared" si="65"/>
        <v/>
      </c>
      <c r="K712" s="36"/>
      <c r="L712" s="18"/>
      <c r="M712" s="1"/>
      <c r="U712" s="1"/>
      <c r="V712" s="1"/>
      <c r="W712" s="1"/>
      <c r="X712" s="1"/>
      <c r="Y712" s="1"/>
      <c r="Z712" s="1"/>
    </row>
    <row r="713" spans="1:26" x14ac:dyDescent="0.25">
      <c r="A713" s="1"/>
      <c r="B713" s="16" t="str">
        <f t="shared" si="60"/>
        <v/>
      </c>
      <c r="C713" s="17" t="str">
        <f t="shared" si="61"/>
        <v/>
      </c>
      <c r="D713" s="36" t="str">
        <f t="shared" si="62"/>
        <v/>
      </c>
      <c r="E713" s="104" t="str">
        <f t="shared" si="63"/>
        <v/>
      </c>
      <c r="F713" s="104" t="str">
        <f t="shared" si="64"/>
        <v/>
      </c>
      <c r="G713" s="30"/>
      <c r="H713" s="31"/>
      <c r="I713" s="32"/>
      <c r="J713" s="125" t="str">
        <f t="shared" si="65"/>
        <v/>
      </c>
      <c r="K713" s="36"/>
      <c r="L713" s="18"/>
      <c r="M713" s="1"/>
      <c r="U713" s="1"/>
      <c r="V713" s="1"/>
      <c r="W713" s="1"/>
      <c r="X713" s="1"/>
      <c r="Y713" s="1"/>
      <c r="Z713" s="1"/>
    </row>
    <row r="714" spans="1:26" x14ac:dyDescent="0.25">
      <c r="A714" s="1"/>
      <c r="B714" s="16" t="str">
        <f t="shared" si="60"/>
        <v/>
      </c>
      <c r="C714" s="17" t="str">
        <f t="shared" si="61"/>
        <v/>
      </c>
      <c r="D714" s="36" t="str">
        <f t="shared" si="62"/>
        <v/>
      </c>
      <c r="E714" s="104" t="str">
        <f t="shared" si="63"/>
        <v/>
      </c>
      <c r="F714" s="104" t="str">
        <f t="shared" si="64"/>
        <v/>
      </c>
      <c r="G714" s="30"/>
      <c r="H714" s="31"/>
      <c r="I714" s="32"/>
      <c r="J714" s="125" t="str">
        <f t="shared" si="65"/>
        <v/>
      </c>
      <c r="K714" s="36"/>
      <c r="L714" s="18"/>
      <c r="M714" s="1"/>
      <c r="U714" s="1"/>
      <c r="V714" s="1"/>
      <c r="W714" s="1"/>
      <c r="X714" s="1"/>
      <c r="Y714" s="1"/>
      <c r="Z714" s="1"/>
    </row>
    <row r="715" spans="1:26" x14ac:dyDescent="0.25">
      <c r="A715" s="1"/>
      <c r="B715" s="16" t="str">
        <f t="shared" si="60"/>
        <v/>
      </c>
      <c r="C715" s="17" t="str">
        <f t="shared" si="61"/>
        <v/>
      </c>
      <c r="D715" s="36" t="str">
        <f t="shared" si="62"/>
        <v/>
      </c>
      <c r="E715" s="104" t="str">
        <f t="shared" si="63"/>
        <v/>
      </c>
      <c r="F715" s="104" t="str">
        <f t="shared" si="64"/>
        <v/>
      </c>
      <c r="G715" s="30"/>
      <c r="H715" s="31"/>
      <c r="I715" s="32"/>
      <c r="J715" s="125" t="str">
        <f t="shared" si="65"/>
        <v/>
      </c>
      <c r="K715" s="36"/>
      <c r="L715" s="18"/>
      <c r="M715" s="1"/>
      <c r="U715" s="1"/>
      <c r="V715" s="1"/>
      <c r="W715" s="1"/>
      <c r="X715" s="1"/>
      <c r="Y715" s="1"/>
      <c r="Z715" s="1"/>
    </row>
    <row r="716" spans="1:26" x14ac:dyDescent="0.25">
      <c r="A716" s="1"/>
      <c r="B716" s="16" t="str">
        <f t="shared" ref="B716:B779" si="66">IF(AND(G716="",I716="",J716=""),"",$I$3)</f>
        <v/>
      </c>
      <c r="C716" s="17" t="str">
        <f t="shared" ref="C716:C779" si="67">IF(B716&lt;&gt;"",C715+1,"")</f>
        <v/>
      </c>
      <c r="D716" s="36" t="str">
        <f t="shared" ref="D716:D779" si="68">IF(C716="","","Pillar 2")</f>
        <v/>
      </c>
      <c r="E716" s="104" t="str">
        <f t="shared" ref="E716:E779" si="69">IF(ISERROR(VLOOKUP(G716,$O$11:$Q$1000,2,FALSE)),"",VLOOKUP(G716,$O$11:$Q$1000,2,FALSE))</f>
        <v/>
      </c>
      <c r="F716" s="104" t="str">
        <f t="shared" ref="F716:F779" si="70">IF(ISERROR(VLOOKUP(G716,$O$11:$Q$1000,3,FALSE)),"",VLOOKUP(G716,$O$11:$Q$1000,3,FALSE))</f>
        <v/>
      </c>
      <c r="G716" s="30"/>
      <c r="H716" s="31"/>
      <c r="I716" s="32"/>
      <c r="J716" s="125" t="str">
        <f t="shared" ref="J716:J779" si="71">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66"/>
        <v/>
      </c>
      <c r="C717" s="17" t="str">
        <f t="shared" si="67"/>
        <v/>
      </c>
      <c r="D717" s="36" t="str">
        <f t="shared" si="68"/>
        <v/>
      </c>
      <c r="E717" s="104" t="str">
        <f t="shared" si="69"/>
        <v/>
      </c>
      <c r="F717" s="104" t="str">
        <f t="shared" si="70"/>
        <v/>
      </c>
      <c r="G717" s="30"/>
      <c r="H717" s="31"/>
      <c r="I717" s="32"/>
      <c r="J717" s="125" t="str">
        <f t="shared" si="71"/>
        <v/>
      </c>
      <c r="K717" s="36"/>
      <c r="L717" s="18"/>
      <c r="M717" s="1"/>
      <c r="U717" s="1"/>
      <c r="V717" s="1"/>
      <c r="W717" s="1"/>
      <c r="X717" s="1"/>
      <c r="Y717" s="1"/>
      <c r="Z717" s="1"/>
    </row>
    <row r="718" spans="1:26" x14ac:dyDescent="0.25">
      <c r="A718" s="1"/>
      <c r="B718" s="16" t="str">
        <f t="shared" si="66"/>
        <v/>
      </c>
      <c r="C718" s="17" t="str">
        <f t="shared" si="67"/>
        <v/>
      </c>
      <c r="D718" s="36" t="str">
        <f t="shared" si="68"/>
        <v/>
      </c>
      <c r="E718" s="104" t="str">
        <f t="shared" si="69"/>
        <v/>
      </c>
      <c r="F718" s="104" t="str">
        <f t="shared" si="70"/>
        <v/>
      </c>
      <c r="G718" s="30"/>
      <c r="H718" s="31"/>
      <c r="I718" s="32"/>
      <c r="J718" s="125" t="str">
        <f t="shared" si="71"/>
        <v/>
      </c>
      <c r="K718" s="36"/>
      <c r="L718" s="18"/>
      <c r="M718" s="1"/>
      <c r="U718" s="1"/>
      <c r="V718" s="1"/>
      <c r="W718" s="1"/>
      <c r="X718" s="1"/>
      <c r="Y718" s="1"/>
      <c r="Z718" s="1"/>
    </row>
    <row r="719" spans="1:26" x14ac:dyDescent="0.25">
      <c r="A719" s="1"/>
      <c r="B719" s="16" t="str">
        <f t="shared" si="66"/>
        <v/>
      </c>
      <c r="C719" s="17" t="str">
        <f t="shared" si="67"/>
        <v/>
      </c>
      <c r="D719" s="36" t="str">
        <f t="shared" si="68"/>
        <v/>
      </c>
      <c r="E719" s="104" t="str">
        <f t="shared" si="69"/>
        <v/>
      </c>
      <c r="F719" s="104" t="str">
        <f t="shared" si="70"/>
        <v/>
      </c>
      <c r="G719" s="30"/>
      <c r="H719" s="31"/>
      <c r="I719" s="32"/>
      <c r="J719" s="125" t="str">
        <f t="shared" si="71"/>
        <v/>
      </c>
      <c r="K719" s="36"/>
      <c r="L719" s="18"/>
      <c r="M719" s="1"/>
      <c r="U719" s="1"/>
      <c r="V719" s="1"/>
      <c r="W719" s="1"/>
      <c r="X719" s="1"/>
      <c r="Y719" s="1"/>
      <c r="Z719" s="1"/>
    </row>
    <row r="720" spans="1:26" x14ac:dyDescent="0.25">
      <c r="A720" s="1"/>
      <c r="B720" s="16" t="str">
        <f t="shared" si="66"/>
        <v/>
      </c>
      <c r="C720" s="17" t="str">
        <f t="shared" si="67"/>
        <v/>
      </c>
      <c r="D720" s="36" t="str">
        <f t="shared" si="68"/>
        <v/>
      </c>
      <c r="E720" s="104" t="str">
        <f t="shared" si="69"/>
        <v/>
      </c>
      <c r="F720" s="104" t="str">
        <f t="shared" si="70"/>
        <v/>
      </c>
      <c r="G720" s="30"/>
      <c r="H720" s="31"/>
      <c r="I720" s="32"/>
      <c r="J720" s="125" t="str">
        <f t="shared" si="71"/>
        <v/>
      </c>
      <c r="K720" s="36"/>
      <c r="L720" s="18"/>
      <c r="M720" s="1"/>
      <c r="U720" s="1"/>
      <c r="V720" s="1"/>
      <c r="W720" s="1"/>
      <c r="X720" s="1"/>
      <c r="Y720" s="1"/>
      <c r="Z720" s="1"/>
    </row>
    <row r="721" spans="1:26" x14ac:dyDescent="0.25">
      <c r="A721" s="1"/>
      <c r="B721" s="16" t="str">
        <f t="shared" si="66"/>
        <v/>
      </c>
      <c r="C721" s="17" t="str">
        <f t="shared" si="67"/>
        <v/>
      </c>
      <c r="D721" s="36" t="str">
        <f t="shared" si="68"/>
        <v/>
      </c>
      <c r="E721" s="104" t="str">
        <f t="shared" si="69"/>
        <v/>
      </c>
      <c r="F721" s="104" t="str">
        <f t="shared" si="70"/>
        <v/>
      </c>
      <c r="G721" s="30"/>
      <c r="H721" s="31"/>
      <c r="I721" s="32"/>
      <c r="J721" s="125" t="str">
        <f t="shared" si="71"/>
        <v/>
      </c>
      <c r="K721" s="36"/>
      <c r="L721" s="18"/>
      <c r="M721" s="1"/>
      <c r="U721" s="1"/>
      <c r="V721" s="1"/>
      <c r="W721" s="1"/>
      <c r="X721" s="1"/>
      <c r="Y721" s="1"/>
      <c r="Z721" s="1"/>
    </row>
    <row r="722" spans="1:26" x14ac:dyDescent="0.25">
      <c r="A722" s="1"/>
      <c r="B722" s="16" t="str">
        <f t="shared" si="66"/>
        <v/>
      </c>
      <c r="C722" s="17" t="str">
        <f t="shared" si="67"/>
        <v/>
      </c>
      <c r="D722" s="36" t="str">
        <f t="shared" si="68"/>
        <v/>
      </c>
      <c r="E722" s="104" t="str">
        <f t="shared" si="69"/>
        <v/>
      </c>
      <c r="F722" s="104" t="str">
        <f t="shared" si="70"/>
        <v/>
      </c>
      <c r="G722" s="30"/>
      <c r="H722" s="31"/>
      <c r="I722" s="32"/>
      <c r="J722" s="125" t="str">
        <f t="shared" si="71"/>
        <v/>
      </c>
      <c r="K722" s="36"/>
      <c r="L722" s="18"/>
      <c r="M722" s="1"/>
      <c r="U722" s="1"/>
      <c r="V722" s="1"/>
      <c r="W722" s="1"/>
      <c r="X722" s="1"/>
      <c r="Y722" s="1"/>
      <c r="Z722" s="1"/>
    </row>
    <row r="723" spans="1:26" x14ac:dyDescent="0.25">
      <c r="A723" s="1"/>
      <c r="B723" s="16" t="str">
        <f t="shared" si="66"/>
        <v/>
      </c>
      <c r="C723" s="17" t="str">
        <f t="shared" si="67"/>
        <v/>
      </c>
      <c r="D723" s="36" t="str">
        <f t="shared" si="68"/>
        <v/>
      </c>
      <c r="E723" s="104" t="str">
        <f t="shared" si="69"/>
        <v/>
      </c>
      <c r="F723" s="104" t="str">
        <f t="shared" si="70"/>
        <v/>
      </c>
      <c r="G723" s="30"/>
      <c r="H723" s="31"/>
      <c r="I723" s="32"/>
      <c r="J723" s="125" t="str">
        <f t="shared" si="71"/>
        <v/>
      </c>
      <c r="K723" s="36"/>
      <c r="L723" s="18"/>
      <c r="M723" s="1"/>
      <c r="U723" s="1"/>
      <c r="V723" s="1"/>
      <c r="W723" s="1"/>
      <c r="X723" s="1"/>
      <c r="Y723" s="1"/>
      <c r="Z723" s="1"/>
    </row>
    <row r="724" spans="1:26" x14ac:dyDescent="0.25">
      <c r="A724" s="1"/>
      <c r="B724" s="16" t="str">
        <f t="shared" si="66"/>
        <v/>
      </c>
      <c r="C724" s="17" t="str">
        <f t="shared" si="67"/>
        <v/>
      </c>
      <c r="D724" s="36" t="str">
        <f t="shared" si="68"/>
        <v/>
      </c>
      <c r="E724" s="104" t="str">
        <f t="shared" si="69"/>
        <v/>
      </c>
      <c r="F724" s="104" t="str">
        <f t="shared" si="70"/>
        <v/>
      </c>
      <c r="G724" s="30"/>
      <c r="H724" s="31"/>
      <c r="I724" s="32"/>
      <c r="J724" s="125" t="str">
        <f t="shared" si="71"/>
        <v/>
      </c>
      <c r="K724" s="36"/>
      <c r="L724" s="18"/>
      <c r="M724" s="1"/>
      <c r="U724" s="1"/>
      <c r="V724" s="1"/>
      <c r="W724" s="1"/>
      <c r="X724" s="1"/>
      <c r="Y724" s="1"/>
      <c r="Z724" s="1"/>
    </row>
    <row r="725" spans="1:26" x14ac:dyDescent="0.25">
      <c r="A725" s="1"/>
      <c r="B725" s="16" t="str">
        <f t="shared" si="66"/>
        <v/>
      </c>
      <c r="C725" s="17" t="str">
        <f t="shared" si="67"/>
        <v/>
      </c>
      <c r="D725" s="36" t="str">
        <f t="shared" si="68"/>
        <v/>
      </c>
      <c r="E725" s="104" t="str">
        <f t="shared" si="69"/>
        <v/>
      </c>
      <c r="F725" s="104" t="str">
        <f t="shared" si="70"/>
        <v/>
      </c>
      <c r="G725" s="30"/>
      <c r="H725" s="31"/>
      <c r="I725" s="32"/>
      <c r="J725" s="125" t="str">
        <f t="shared" si="71"/>
        <v/>
      </c>
      <c r="K725" s="36"/>
      <c r="L725" s="18"/>
      <c r="M725" s="1"/>
      <c r="U725" s="1"/>
      <c r="V725" s="1"/>
      <c r="W725" s="1"/>
      <c r="X725" s="1"/>
      <c r="Y725" s="1"/>
      <c r="Z725" s="1"/>
    </row>
    <row r="726" spans="1:26" x14ac:dyDescent="0.25">
      <c r="A726" s="1"/>
      <c r="B726" s="16" t="str">
        <f t="shared" si="66"/>
        <v/>
      </c>
      <c r="C726" s="17" t="str">
        <f t="shared" si="67"/>
        <v/>
      </c>
      <c r="D726" s="36" t="str">
        <f t="shared" si="68"/>
        <v/>
      </c>
      <c r="E726" s="104" t="str">
        <f t="shared" si="69"/>
        <v/>
      </c>
      <c r="F726" s="104" t="str">
        <f t="shared" si="70"/>
        <v/>
      </c>
      <c r="G726" s="30"/>
      <c r="H726" s="31"/>
      <c r="I726" s="32"/>
      <c r="J726" s="125" t="str">
        <f t="shared" si="71"/>
        <v/>
      </c>
      <c r="K726" s="36"/>
      <c r="L726" s="18"/>
      <c r="M726" s="1"/>
      <c r="U726" s="1"/>
      <c r="V726" s="1"/>
      <c r="W726" s="1"/>
      <c r="X726" s="1"/>
      <c r="Y726" s="1"/>
      <c r="Z726" s="1"/>
    </row>
    <row r="727" spans="1:26" x14ac:dyDescent="0.25">
      <c r="A727" s="1"/>
      <c r="B727" s="16" t="str">
        <f t="shared" si="66"/>
        <v/>
      </c>
      <c r="C727" s="17" t="str">
        <f t="shared" si="67"/>
        <v/>
      </c>
      <c r="D727" s="36" t="str">
        <f t="shared" si="68"/>
        <v/>
      </c>
      <c r="E727" s="104" t="str">
        <f t="shared" si="69"/>
        <v/>
      </c>
      <c r="F727" s="104" t="str">
        <f t="shared" si="70"/>
        <v/>
      </c>
      <c r="G727" s="30"/>
      <c r="H727" s="31"/>
      <c r="I727" s="32"/>
      <c r="J727" s="125" t="str">
        <f t="shared" si="71"/>
        <v/>
      </c>
      <c r="K727" s="36"/>
      <c r="L727" s="18"/>
      <c r="M727" s="1"/>
      <c r="U727" s="1"/>
      <c r="V727" s="1"/>
      <c r="W727" s="1"/>
      <c r="X727" s="1"/>
      <c r="Y727" s="1"/>
      <c r="Z727" s="1"/>
    </row>
    <row r="728" spans="1:26" x14ac:dyDescent="0.25">
      <c r="A728" s="1"/>
      <c r="B728" s="16" t="str">
        <f t="shared" si="66"/>
        <v/>
      </c>
      <c r="C728" s="17" t="str">
        <f t="shared" si="67"/>
        <v/>
      </c>
      <c r="D728" s="36" t="str">
        <f t="shared" si="68"/>
        <v/>
      </c>
      <c r="E728" s="104" t="str">
        <f t="shared" si="69"/>
        <v/>
      </c>
      <c r="F728" s="104" t="str">
        <f t="shared" si="70"/>
        <v/>
      </c>
      <c r="G728" s="30"/>
      <c r="H728" s="31"/>
      <c r="I728" s="32"/>
      <c r="J728" s="125" t="str">
        <f t="shared" si="71"/>
        <v/>
      </c>
      <c r="K728" s="36"/>
      <c r="L728" s="18"/>
      <c r="M728" s="1"/>
      <c r="U728" s="1"/>
      <c r="V728" s="1"/>
      <c r="W728" s="1"/>
      <c r="X728" s="1"/>
      <c r="Y728" s="1"/>
      <c r="Z728" s="1"/>
    </row>
    <row r="729" spans="1:26" x14ac:dyDescent="0.25">
      <c r="A729" s="1"/>
      <c r="B729" s="16" t="str">
        <f t="shared" si="66"/>
        <v/>
      </c>
      <c r="C729" s="17" t="str">
        <f t="shared" si="67"/>
        <v/>
      </c>
      <c r="D729" s="36" t="str">
        <f t="shared" si="68"/>
        <v/>
      </c>
      <c r="E729" s="104" t="str">
        <f t="shared" si="69"/>
        <v/>
      </c>
      <c r="F729" s="104" t="str">
        <f t="shared" si="70"/>
        <v/>
      </c>
      <c r="G729" s="30"/>
      <c r="H729" s="31"/>
      <c r="I729" s="32"/>
      <c r="J729" s="125" t="str">
        <f t="shared" si="71"/>
        <v/>
      </c>
      <c r="K729" s="36"/>
      <c r="L729" s="18"/>
      <c r="M729" s="1"/>
      <c r="U729" s="1"/>
      <c r="V729" s="1"/>
      <c r="W729" s="1"/>
      <c r="X729" s="1"/>
      <c r="Y729" s="1"/>
      <c r="Z729" s="1"/>
    </row>
    <row r="730" spans="1:26" x14ac:dyDescent="0.25">
      <c r="A730" s="1"/>
      <c r="B730" s="16" t="str">
        <f t="shared" si="66"/>
        <v/>
      </c>
      <c r="C730" s="17" t="str">
        <f t="shared" si="67"/>
        <v/>
      </c>
      <c r="D730" s="36" t="str">
        <f t="shared" si="68"/>
        <v/>
      </c>
      <c r="E730" s="104" t="str">
        <f t="shared" si="69"/>
        <v/>
      </c>
      <c r="F730" s="104" t="str">
        <f t="shared" si="70"/>
        <v/>
      </c>
      <c r="G730" s="30"/>
      <c r="H730" s="31"/>
      <c r="I730" s="32"/>
      <c r="J730" s="125" t="str">
        <f t="shared" si="71"/>
        <v/>
      </c>
      <c r="K730" s="36"/>
      <c r="L730" s="18"/>
      <c r="M730" s="1"/>
      <c r="U730" s="1"/>
      <c r="V730" s="1"/>
      <c r="W730" s="1"/>
      <c r="X730" s="1"/>
      <c r="Y730" s="1"/>
      <c r="Z730" s="1"/>
    </row>
    <row r="731" spans="1:26" x14ac:dyDescent="0.25">
      <c r="A731" s="1"/>
      <c r="B731" s="16" t="str">
        <f t="shared" si="66"/>
        <v/>
      </c>
      <c r="C731" s="17" t="str">
        <f t="shared" si="67"/>
        <v/>
      </c>
      <c r="D731" s="36" t="str">
        <f t="shared" si="68"/>
        <v/>
      </c>
      <c r="E731" s="104" t="str">
        <f t="shared" si="69"/>
        <v/>
      </c>
      <c r="F731" s="104" t="str">
        <f t="shared" si="70"/>
        <v/>
      </c>
      <c r="G731" s="30"/>
      <c r="H731" s="31"/>
      <c r="I731" s="32"/>
      <c r="J731" s="125" t="str">
        <f t="shared" si="71"/>
        <v/>
      </c>
      <c r="K731" s="36"/>
      <c r="L731" s="18"/>
      <c r="M731" s="1"/>
      <c r="U731" s="1"/>
      <c r="V731" s="1"/>
      <c r="W731" s="1"/>
      <c r="X731" s="1"/>
      <c r="Y731" s="1"/>
      <c r="Z731" s="1"/>
    </row>
    <row r="732" spans="1:26" x14ac:dyDescent="0.25">
      <c r="A732" s="1"/>
      <c r="B732" s="16" t="str">
        <f t="shared" si="66"/>
        <v/>
      </c>
      <c r="C732" s="17" t="str">
        <f t="shared" si="67"/>
        <v/>
      </c>
      <c r="D732" s="36" t="str">
        <f t="shared" si="68"/>
        <v/>
      </c>
      <c r="E732" s="104" t="str">
        <f t="shared" si="69"/>
        <v/>
      </c>
      <c r="F732" s="104" t="str">
        <f t="shared" si="70"/>
        <v/>
      </c>
      <c r="G732" s="30"/>
      <c r="H732" s="31"/>
      <c r="I732" s="32"/>
      <c r="J732" s="125" t="str">
        <f t="shared" si="71"/>
        <v/>
      </c>
      <c r="K732" s="36"/>
      <c r="L732" s="18"/>
      <c r="M732" s="1"/>
      <c r="U732" s="1"/>
      <c r="V732" s="1"/>
      <c r="W732" s="1"/>
      <c r="X732" s="1"/>
      <c r="Y732" s="1"/>
      <c r="Z732" s="1"/>
    </row>
    <row r="733" spans="1:26" x14ac:dyDescent="0.25">
      <c r="A733" s="1"/>
      <c r="B733" s="16" t="str">
        <f t="shared" si="66"/>
        <v/>
      </c>
      <c r="C733" s="17" t="str">
        <f t="shared" si="67"/>
        <v/>
      </c>
      <c r="D733" s="36" t="str">
        <f t="shared" si="68"/>
        <v/>
      </c>
      <c r="E733" s="104" t="str">
        <f t="shared" si="69"/>
        <v/>
      </c>
      <c r="F733" s="104" t="str">
        <f t="shared" si="70"/>
        <v/>
      </c>
      <c r="G733" s="30"/>
      <c r="H733" s="31"/>
      <c r="I733" s="32"/>
      <c r="J733" s="125" t="str">
        <f t="shared" si="71"/>
        <v/>
      </c>
      <c r="K733" s="36"/>
      <c r="L733" s="18"/>
      <c r="M733" s="1"/>
      <c r="U733" s="1"/>
      <c r="V733" s="1"/>
      <c r="W733" s="1"/>
      <c r="X733" s="1"/>
      <c r="Y733" s="1"/>
      <c r="Z733" s="1"/>
    </row>
    <row r="734" spans="1:26" x14ac:dyDescent="0.25">
      <c r="A734" s="1"/>
      <c r="B734" s="16" t="str">
        <f t="shared" si="66"/>
        <v/>
      </c>
      <c r="C734" s="17" t="str">
        <f t="shared" si="67"/>
        <v/>
      </c>
      <c r="D734" s="36" t="str">
        <f t="shared" si="68"/>
        <v/>
      </c>
      <c r="E734" s="104" t="str">
        <f t="shared" si="69"/>
        <v/>
      </c>
      <c r="F734" s="104" t="str">
        <f t="shared" si="70"/>
        <v/>
      </c>
      <c r="G734" s="30"/>
      <c r="H734" s="31"/>
      <c r="I734" s="32"/>
      <c r="J734" s="125" t="str">
        <f t="shared" si="71"/>
        <v/>
      </c>
      <c r="K734" s="36"/>
      <c r="L734" s="18"/>
      <c r="M734" s="1"/>
      <c r="U734" s="1"/>
      <c r="V734" s="1"/>
      <c r="W734" s="1"/>
      <c r="X734" s="1"/>
      <c r="Y734" s="1"/>
      <c r="Z734" s="1"/>
    </row>
    <row r="735" spans="1:26" x14ac:dyDescent="0.25">
      <c r="A735" s="1"/>
      <c r="B735" s="16" t="str">
        <f t="shared" si="66"/>
        <v/>
      </c>
      <c r="C735" s="17" t="str">
        <f t="shared" si="67"/>
        <v/>
      </c>
      <c r="D735" s="36" t="str">
        <f t="shared" si="68"/>
        <v/>
      </c>
      <c r="E735" s="104" t="str">
        <f t="shared" si="69"/>
        <v/>
      </c>
      <c r="F735" s="104" t="str">
        <f t="shared" si="70"/>
        <v/>
      </c>
      <c r="G735" s="30"/>
      <c r="H735" s="31"/>
      <c r="I735" s="32"/>
      <c r="J735" s="125" t="str">
        <f t="shared" si="71"/>
        <v/>
      </c>
      <c r="K735" s="36"/>
      <c r="L735" s="18"/>
      <c r="M735" s="1"/>
      <c r="U735" s="1"/>
      <c r="V735" s="1"/>
      <c r="W735" s="1"/>
      <c r="X735" s="1"/>
      <c r="Y735" s="1"/>
      <c r="Z735" s="1"/>
    </row>
    <row r="736" spans="1:26" x14ac:dyDescent="0.25">
      <c r="A736" s="1"/>
      <c r="B736" s="16" t="str">
        <f t="shared" si="66"/>
        <v/>
      </c>
      <c r="C736" s="17" t="str">
        <f t="shared" si="67"/>
        <v/>
      </c>
      <c r="D736" s="36" t="str">
        <f t="shared" si="68"/>
        <v/>
      </c>
      <c r="E736" s="104" t="str">
        <f t="shared" si="69"/>
        <v/>
      </c>
      <c r="F736" s="104" t="str">
        <f t="shared" si="70"/>
        <v/>
      </c>
      <c r="G736" s="30"/>
      <c r="H736" s="31"/>
      <c r="I736" s="32"/>
      <c r="J736" s="125" t="str">
        <f t="shared" si="71"/>
        <v/>
      </c>
      <c r="K736" s="36"/>
      <c r="L736" s="18"/>
      <c r="M736" s="1"/>
      <c r="U736" s="1"/>
      <c r="V736" s="1"/>
      <c r="W736" s="1"/>
      <c r="X736" s="1"/>
      <c r="Y736" s="1"/>
      <c r="Z736" s="1"/>
    </row>
    <row r="737" spans="1:26" x14ac:dyDescent="0.25">
      <c r="A737" s="1"/>
      <c r="B737" s="16" t="str">
        <f t="shared" si="66"/>
        <v/>
      </c>
      <c r="C737" s="17" t="str">
        <f t="shared" si="67"/>
        <v/>
      </c>
      <c r="D737" s="36" t="str">
        <f t="shared" si="68"/>
        <v/>
      </c>
      <c r="E737" s="104" t="str">
        <f t="shared" si="69"/>
        <v/>
      </c>
      <c r="F737" s="104" t="str">
        <f t="shared" si="70"/>
        <v/>
      </c>
      <c r="G737" s="30"/>
      <c r="H737" s="31"/>
      <c r="I737" s="32"/>
      <c r="J737" s="125" t="str">
        <f t="shared" si="71"/>
        <v/>
      </c>
      <c r="K737" s="36"/>
      <c r="L737" s="18"/>
      <c r="M737" s="1"/>
      <c r="U737" s="1"/>
      <c r="V737" s="1"/>
      <c r="W737" s="1"/>
      <c r="X737" s="1"/>
      <c r="Y737" s="1"/>
      <c r="Z737" s="1"/>
    </row>
    <row r="738" spans="1:26" x14ac:dyDescent="0.25">
      <c r="A738" s="1"/>
      <c r="B738" s="16" t="str">
        <f t="shared" si="66"/>
        <v/>
      </c>
      <c r="C738" s="17" t="str">
        <f t="shared" si="67"/>
        <v/>
      </c>
      <c r="D738" s="36" t="str">
        <f t="shared" si="68"/>
        <v/>
      </c>
      <c r="E738" s="104" t="str">
        <f t="shared" si="69"/>
        <v/>
      </c>
      <c r="F738" s="104" t="str">
        <f t="shared" si="70"/>
        <v/>
      </c>
      <c r="G738" s="30"/>
      <c r="H738" s="31"/>
      <c r="I738" s="32"/>
      <c r="J738" s="125" t="str">
        <f t="shared" si="71"/>
        <v/>
      </c>
      <c r="K738" s="36"/>
      <c r="L738" s="18"/>
      <c r="M738" s="1"/>
      <c r="U738" s="1"/>
      <c r="V738" s="1"/>
      <c r="W738" s="1"/>
      <c r="X738" s="1"/>
      <c r="Y738" s="1"/>
      <c r="Z738" s="1"/>
    </row>
    <row r="739" spans="1:26" x14ac:dyDescent="0.25">
      <c r="A739" s="1"/>
      <c r="B739" s="16" t="str">
        <f t="shared" si="66"/>
        <v/>
      </c>
      <c r="C739" s="17" t="str">
        <f t="shared" si="67"/>
        <v/>
      </c>
      <c r="D739" s="36" t="str">
        <f t="shared" si="68"/>
        <v/>
      </c>
      <c r="E739" s="104" t="str">
        <f t="shared" si="69"/>
        <v/>
      </c>
      <c r="F739" s="104" t="str">
        <f t="shared" si="70"/>
        <v/>
      </c>
      <c r="G739" s="30"/>
      <c r="H739" s="31"/>
      <c r="I739" s="32"/>
      <c r="J739" s="125" t="str">
        <f t="shared" si="71"/>
        <v/>
      </c>
      <c r="K739" s="36"/>
      <c r="L739" s="18"/>
      <c r="M739" s="1"/>
      <c r="U739" s="1"/>
      <c r="V739" s="1"/>
      <c r="W739" s="1"/>
      <c r="X739" s="1"/>
      <c r="Y739" s="1"/>
      <c r="Z739" s="1"/>
    </row>
    <row r="740" spans="1:26" x14ac:dyDescent="0.25">
      <c r="A740" s="1"/>
      <c r="B740" s="16" t="str">
        <f t="shared" si="66"/>
        <v/>
      </c>
      <c r="C740" s="17" t="str">
        <f t="shared" si="67"/>
        <v/>
      </c>
      <c r="D740" s="36" t="str">
        <f t="shared" si="68"/>
        <v/>
      </c>
      <c r="E740" s="104" t="str">
        <f t="shared" si="69"/>
        <v/>
      </c>
      <c r="F740" s="104" t="str">
        <f t="shared" si="70"/>
        <v/>
      </c>
      <c r="G740" s="30"/>
      <c r="H740" s="31"/>
      <c r="I740" s="32"/>
      <c r="J740" s="125" t="str">
        <f t="shared" si="71"/>
        <v/>
      </c>
      <c r="K740" s="36"/>
      <c r="L740" s="18"/>
      <c r="M740" s="1"/>
      <c r="U740" s="1"/>
      <c r="V740" s="1"/>
      <c r="W740" s="1"/>
      <c r="X740" s="1"/>
      <c r="Y740" s="1"/>
      <c r="Z740" s="1"/>
    </row>
    <row r="741" spans="1:26" x14ac:dyDescent="0.25">
      <c r="A741" s="1"/>
      <c r="B741" s="16" t="str">
        <f t="shared" si="66"/>
        <v/>
      </c>
      <c r="C741" s="17" t="str">
        <f t="shared" si="67"/>
        <v/>
      </c>
      <c r="D741" s="36" t="str">
        <f t="shared" si="68"/>
        <v/>
      </c>
      <c r="E741" s="104" t="str">
        <f t="shared" si="69"/>
        <v/>
      </c>
      <c r="F741" s="104" t="str">
        <f t="shared" si="70"/>
        <v/>
      </c>
      <c r="G741" s="30"/>
      <c r="H741" s="31"/>
      <c r="I741" s="32"/>
      <c r="J741" s="125" t="str">
        <f t="shared" si="71"/>
        <v/>
      </c>
      <c r="K741" s="36"/>
      <c r="L741" s="18"/>
      <c r="M741" s="1"/>
      <c r="U741" s="1"/>
      <c r="V741" s="1"/>
      <c r="W741" s="1"/>
      <c r="X741" s="1"/>
      <c r="Y741" s="1"/>
      <c r="Z741" s="1"/>
    </row>
    <row r="742" spans="1:26" x14ac:dyDescent="0.25">
      <c r="A742" s="1"/>
      <c r="B742" s="16" t="str">
        <f t="shared" si="66"/>
        <v/>
      </c>
      <c r="C742" s="17" t="str">
        <f t="shared" si="67"/>
        <v/>
      </c>
      <c r="D742" s="36" t="str">
        <f t="shared" si="68"/>
        <v/>
      </c>
      <c r="E742" s="104" t="str">
        <f t="shared" si="69"/>
        <v/>
      </c>
      <c r="F742" s="104" t="str">
        <f t="shared" si="70"/>
        <v/>
      </c>
      <c r="G742" s="30"/>
      <c r="H742" s="31"/>
      <c r="I742" s="32"/>
      <c r="J742" s="125" t="str">
        <f t="shared" si="71"/>
        <v/>
      </c>
      <c r="K742" s="36"/>
      <c r="L742" s="18"/>
      <c r="M742" s="1"/>
      <c r="U742" s="1"/>
      <c r="V742" s="1"/>
      <c r="W742" s="1"/>
      <c r="X742" s="1"/>
      <c r="Y742" s="1"/>
      <c r="Z742" s="1"/>
    </row>
    <row r="743" spans="1:26" x14ac:dyDescent="0.25">
      <c r="A743" s="1"/>
      <c r="B743" s="16" t="str">
        <f t="shared" si="66"/>
        <v/>
      </c>
      <c r="C743" s="17" t="str">
        <f t="shared" si="67"/>
        <v/>
      </c>
      <c r="D743" s="36" t="str">
        <f t="shared" si="68"/>
        <v/>
      </c>
      <c r="E743" s="104" t="str">
        <f t="shared" si="69"/>
        <v/>
      </c>
      <c r="F743" s="104" t="str">
        <f t="shared" si="70"/>
        <v/>
      </c>
      <c r="G743" s="30"/>
      <c r="H743" s="31"/>
      <c r="I743" s="32"/>
      <c r="J743" s="125" t="str">
        <f t="shared" si="71"/>
        <v/>
      </c>
      <c r="K743" s="36"/>
      <c r="L743" s="18"/>
      <c r="M743" s="1"/>
      <c r="U743" s="1"/>
      <c r="V743" s="1"/>
      <c r="W743" s="1"/>
      <c r="X743" s="1"/>
      <c r="Y743" s="1"/>
      <c r="Z743" s="1"/>
    </row>
    <row r="744" spans="1:26" x14ac:dyDescent="0.25">
      <c r="A744" s="1"/>
      <c r="B744" s="16" t="str">
        <f t="shared" si="66"/>
        <v/>
      </c>
      <c r="C744" s="17" t="str">
        <f t="shared" si="67"/>
        <v/>
      </c>
      <c r="D744" s="36" t="str">
        <f t="shared" si="68"/>
        <v/>
      </c>
      <c r="E744" s="104" t="str">
        <f t="shared" si="69"/>
        <v/>
      </c>
      <c r="F744" s="104" t="str">
        <f t="shared" si="70"/>
        <v/>
      </c>
      <c r="G744" s="30"/>
      <c r="H744" s="31"/>
      <c r="I744" s="32"/>
      <c r="J744" s="125" t="str">
        <f t="shared" si="71"/>
        <v/>
      </c>
      <c r="K744" s="36"/>
      <c r="L744" s="18"/>
      <c r="M744" s="1"/>
      <c r="U744" s="1"/>
      <c r="V744" s="1"/>
      <c r="W744" s="1"/>
      <c r="X744" s="1"/>
      <c r="Y744" s="1"/>
      <c r="Z744" s="1"/>
    </row>
    <row r="745" spans="1:26" x14ac:dyDescent="0.25">
      <c r="A745" s="1"/>
      <c r="B745" s="16" t="str">
        <f t="shared" si="66"/>
        <v/>
      </c>
      <c r="C745" s="17" t="str">
        <f t="shared" si="67"/>
        <v/>
      </c>
      <c r="D745" s="36" t="str">
        <f t="shared" si="68"/>
        <v/>
      </c>
      <c r="E745" s="104" t="str">
        <f t="shared" si="69"/>
        <v/>
      </c>
      <c r="F745" s="104" t="str">
        <f t="shared" si="70"/>
        <v/>
      </c>
      <c r="G745" s="30"/>
      <c r="H745" s="31"/>
      <c r="I745" s="32"/>
      <c r="J745" s="125" t="str">
        <f t="shared" si="71"/>
        <v/>
      </c>
      <c r="K745" s="36"/>
      <c r="L745" s="18"/>
      <c r="M745" s="1"/>
      <c r="U745" s="1"/>
      <c r="V745" s="1"/>
      <c r="W745" s="1"/>
      <c r="X745" s="1"/>
      <c r="Y745" s="1"/>
      <c r="Z745" s="1"/>
    </row>
    <row r="746" spans="1:26" x14ac:dyDescent="0.25">
      <c r="A746" s="1"/>
      <c r="B746" s="16" t="str">
        <f t="shared" si="66"/>
        <v/>
      </c>
      <c r="C746" s="17" t="str">
        <f t="shared" si="67"/>
        <v/>
      </c>
      <c r="D746" s="36" t="str">
        <f t="shared" si="68"/>
        <v/>
      </c>
      <c r="E746" s="104" t="str">
        <f t="shared" si="69"/>
        <v/>
      </c>
      <c r="F746" s="104" t="str">
        <f t="shared" si="70"/>
        <v/>
      </c>
      <c r="G746" s="30"/>
      <c r="H746" s="31"/>
      <c r="I746" s="32"/>
      <c r="J746" s="125" t="str">
        <f t="shared" si="71"/>
        <v/>
      </c>
      <c r="K746" s="36"/>
      <c r="L746" s="18"/>
      <c r="M746" s="1"/>
      <c r="U746" s="1"/>
      <c r="V746" s="1"/>
      <c r="W746" s="1"/>
      <c r="X746" s="1"/>
      <c r="Y746" s="1"/>
      <c r="Z746" s="1"/>
    </row>
    <row r="747" spans="1:26" x14ac:dyDescent="0.25">
      <c r="A747" s="1"/>
      <c r="B747" s="16" t="str">
        <f t="shared" si="66"/>
        <v/>
      </c>
      <c r="C747" s="17" t="str">
        <f t="shared" si="67"/>
        <v/>
      </c>
      <c r="D747" s="36" t="str">
        <f t="shared" si="68"/>
        <v/>
      </c>
      <c r="E747" s="104" t="str">
        <f t="shared" si="69"/>
        <v/>
      </c>
      <c r="F747" s="104" t="str">
        <f t="shared" si="70"/>
        <v/>
      </c>
      <c r="G747" s="30"/>
      <c r="H747" s="31"/>
      <c r="I747" s="32"/>
      <c r="J747" s="125" t="str">
        <f t="shared" si="71"/>
        <v/>
      </c>
      <c r="K747" s="36"/>
      <c r="L747" s="18"/>
      <c r="M747" s="1"/>
      <c r="U747" s="1"/>
      <c r="V747" s="1"/>
      <c r="W747" s="1"/>
      <c r="X747" s="1"/>
      <c r="Y747" s="1"/>
      <c r="Z747" s="1"/>
    </row>
    <row r="748" spans="1:26" x14ac:dyDescent="0.25">
      <c r="A748" s="1"/>
      <c r="B748" s="16" t="str">
        <f t="shared" si="66"/>
        <v/>
      </c>
      <c r="C748" s="17" t="str">
        <f t="shared" si="67"/>
        <v/>
      </c>
      <c r="D748" s="36" t="str">
        <f t="shared" si="68"/>
        <v/>
      </c>
      <c r="E748" s="104" t="str">
        <f t="shared" si="69"/>
        <v/>
      </c>
      <c r="F748" s="104" t="str">
        <f t="shared" si="70"/>
        <v/>
      </c>
      <c r="G748" s="30"/>
      <c r="H748" s="31"/>
      <c r="I748" s="32"/>
      <c r="J748" s="125" t="str">
        <f t="shared" si="71"/>
        <v/>
      </c>
      <c r="K748" s="36"/>
      <c r="L748" s="18"/>
      <c r="M748" s="1"/>
      <c r="U748" s="1"/>
      <c r="V748" s="1"/>
      <c r="W748" s="1"/>
      <c r="X748" s="1"/>
      <c r="Y748" s="1"/>
      <c r="Z748" s="1"/>
    </row>
    <row r="749" spans="1:26" x14ac:dyDescent="0.25">
      <c r="A749" s="1"/>
      <c r="B749" s="16" t="str">
        <f t="shared" si="66"/>
        <v/>
      </c>
      <c r="C749" s="17" t="str">
        <f t="shared" si="67"/>
        <v/>
      </c>
      <c r="D749" s="36" t="str">
        <f t="shared" si="68"/>
        <v/>
      </c>
      <c r="E749" s="104" t="str">
        <f t="shared" si="69"/>
        <v/>
      </c>
      <c r="F749" s="104" t="str">
        <f t="shared" si="70"/>
        <v/>
      </c>
      <c r="G749" s="30"/>
      <c r="H749" s="31"/>
      <c r="I749" s="32"/>
      <c r="J749" s="125" t="str">
        <f t="shared" si="71"/>
        <v/>
      </c>
      <c r="K749" s="36"/>
      <c r="L749" s="18"/>
      <c r="M749" s="1"/>
      <c r="U749" s="1"/>
      <c r="V749" s="1"/>
      <c r="W749" s="1"/>
      <c r="X749" s="1"/>
      <c r="Y749" s="1"/>
      <c r="Z749" s="1"/>
    </row>
    <row r="750" spans="1:26" x14ac:dyDescent="0.25">
      <c r="A750" s="1"/>
      <c r="B750" s="16" t="str">
        <f t="shared" si="66"/>
        <v/>
      </c>
      <c r="C750" s="17" t="str">
        <f t="shared" si="67"/>
        <v/>
      </c>
      <c r="D750" s="36" t="str">
        <f t="shared" si="68"/>
        <v/>
      </c>
      <c r="E750" s="104" t="str">
        <f t="shared" si="69"/>
        <v/>
      </c>
      <c r="F750" s="104" t="str">
        <f t="shared" si="70"/>
        <v/>
      </c>
      <c r="G750" s="30"/>
      <c r="H750" s="31"/>
      <c r="I750" s="32"/>
      <c r="J750" s="125" t="str">
        <f t="shared" si="71"/>
        <v/>
      </c>
      <c r="K750" s="36"/>
      <c r="L750" s="18"/>
      <c r="M750" s="1"/>
      <c r="U750" s="1"/>
      <c r="V750" s="1"/>
      <c r="W750" s="1"/>
      <c r="X750" s="1"/>
      <c r="Y750" s="1"/>
      <c r="Z750" s="1"/>
    </row>
    <row r="751" spans="1:26" x14ac:dyDescent="0.25">
      <c r="A751" s="1"/>
      <c r="B751" s="16" t="str">
        <f t="shared" si="66"/>
        <v/>
      </c>
      <c r="C751" s="17" t="str">
        <f t="shared" si="67"/>
        <v/>
      </c>
      <c r="D751" s="36" t="str">
        <f t="shared" si="68"/>
        <v/>
      </c>
      <c r="E751" s="104" t="str">
        <f t="shared" si="69"/>
        <v/>
      </c>
      <c r="F751" s="104" t="str">
        <f t="shared" si="70"/>
        <v/>
      </c>
      <c r="G751" s="30"/>
      <c r="H751" s="31"/>
      <c r="I751" s="32"/>
      <c r="J751" s="125" t="str">
        <f t="shared" si="71"/>
        <v/>
      </c>
      <c r="K751" s="36"/>
      <c r="L751" s="18"/>
      <c r="M751" s="1"/>
      <c r="U751" s="1"/>
      <c r="V751" s="1"/>
      <c r="W751" s="1"/>
      <c r="X751" s="1"/>
      <c r="Y751" s="1"/>
      <c r="Z751" s="1"/>
    </row>
    <row r="752" spans="1:26" x14ac:dyDescent="0.25">
      <c r="A752" s="1"/>
      <c r="B752" s="16" t="str">
        <f t="shared" si="66"/>
        <v/>
      </c>
      <c r="C752" s="17" t="str">
        <f t="shared" si="67"/>
        <v/>
      </c>
      <c r="D752" s="36" t="str">
        <f t="shared" si="68"/>
        <v/>
      </c>
      <c r="E752" s="104" t="str">
        <f t="shared" si="69"/>
        <v/>
      </c>
      <c r="F752" s="104" t="str">
        <f t="shared" si="70"/>
        <v/>
      </c>
      <c r="G752" s="30"/>
      <c r="H752" s="31"/>
      <c r="I752" s="32"/>
      <c r="J752" s="125" t="str">
        <f t="shared" si="71"/>
        <v/>
      </c>
      <c r="K752" s="36"/>
      <c r="L752" s="18"/>
      <c r="M752" s="1"/>
      <c r="U752" s="1"/>
      <c r="V752" s="1"/>
      <c r="W752" s="1"/>
      <c r="X752" s="1"/>
      <c r="Y752" s="1"/>
      <c r="Z752" s="1"/>
    </row>
    <row r="753" spans="1:26" x14ac:dyDescent="0.25">
      <c r="A753" s="1"/>
      <c r="B753" s="16" t="str">
        <f t="shared" si="66"/>
        <v/>
      </c>
      <c r="C753" s="17" t="str">
        <f t="shared" si="67"/>
        <v/>
      </c>
      <c r="D753" s="36" t="str">
        <f t="shared" si="68"/>
        <v/>
      </c>
      <c r="E753" s="104" t="str">
        <f t="shared" si="69"/>
        <v/>
      </c>
      <c r="F753" s="104" t="str">
        <f t="shared" si="70"/>
        <v/>
      </c>
      <c r="G753" s="30"/>
      <c r="H753" s="31"/>
      <c r="I753" s="32"/>
      <c r="J753" s="125" t="str">
        <f t="shared" si="71"/>
        <v/>
      </c>
      <c r="K753" s="36"/>
      <c r="L753" s="18"/>
      <c r="M753" s="1"/>
      <c r="U753" s="1"/>
      <c r="V753" s="1"/>
      <c r="W753" s="1"/>
      <c r="X753" s="1"/>
      <c r="Y753" s="1"/>
      <c r="Z753" s="1"/>
    </row>
    <row r="754" spans="1:26" x14ac:dyDescent="0.25">
      <c r="A754" s="1"/>
      <c r="B754" s="16" t="str">
        <f t="shared" si="66"/>
        <v/>
      </c>
      <c r="C754" s="17" t="str">
        <f t="shared" si="67"/>
        <v/>
      </c>
      <c r="D754" s="36" t="str">
        <f t="shared" si="68"/>
        <v/>
      </c>
      <c r="E754" s="104" t="str">
        <f t="shared" si="69"/>
        <v/>
      </c>
      <c r="F754" s="104" t="str">
        <f t="shared" si="70"/>
        <v/>
      </c>
      <c r="G754" s="30"/>
      <c r="H754" s="31"/>
      <c r="I754" s="32"/>
      <c r="J754" s="125" t="str">
        <f t="shared" si="71"/>
        <v/>
      </c>
      <c r="K754" s="36"/>
      <c r="L754" s="18"/>
      <c r="M754" s="1"/>
      <c r="U754" s="1"/>
      <c r="V754" s="1"/>
      <c r="W754" s="1"/>
      <c r="X754" s="1"/>
      <c r="Y754" s="1"/>
      <c r="Z754" s="1"/>
    </row>
    <row r="755" spans="1:26" x14ac:dyDescent="0.25">
      <c r="A755" s="1"/>
      <c r="B755" s="16" t="str">
        <f t="shared" si="66"/>
        <v/>
      </c>
      <c r="C755" s="17" t="str">
        <f t="shared" si="67"/>
        <v/>
      </c>
      <c r="D755" s="36" t="str">
        <f t="shared" si="68"/>
        <v/>
      </c>
      <c r="E755" s="104" t="str">
        <f t="shared" si="69"/>
        <v/>
      </c>
      <c r="F755" s="104" t="str">
        <f t="shared" si="70"/>
        <v/>
      </c>
      <c r="G755" s="30"/>
      <c r="H755" s="31"/>
      <c r="I755" s="32"/>
      <c r="J755" s="125" t="str">
        <f t="shared" si="71"/>
        <v/>
      </c>
      <c r="K755" s="36"/>
      <c r="L755" s="18"/>
      <c r="M755" s="1"/>
      <c r="U755" s="1"/>
      <c r="V755" s="1"/>
      <c r="W755" s="1"/>
      <c r="X755" s="1"/>
      <c r="Y755" s="1"/>
      <c r="Z755" s="1"/>
    </row>
    <row r="756" spans="1:26" x14ac:dyDescent="0.25">
      <c r="A756" s="1"/>
      <c r="B756" s="16" t="str">
        <f t="shared" si="66"/>
        <v/>
      </c>
      <c r="C756" s="17" t="str">
        <f t="shared" si="67"/>
        <v/>
      </c>
      <c r="D756" s="36" t="str">
        <f t="shared" si="68"/>
        <v/>
      </c>
      <c r="E756" s="104" t="str">
        <f t="shared" si="69"/>
        <v/>
      </c>
      <c r="F756" s="104" t="str">
        <f t="shared" si="70"/>
        <v/>
      </c>
      <c r="G756" s="30"/>
      <c r="H756" s="31"/>
      <c r="I756" s="32"/>
      <c r="J756" s="125" t="str">
        <f t="shared" si="71"/>
        <v/>
      </c>
      <c r="K756" s="36"/>
      <c r="L756" s="18"/>
      <c r="M756" s="1"/>
      <c r="U756" s="1"/>
      <c r="V756" s="1"/>
      <c r="W756" s="1"/>
      <c r="X756" s="1"/>
      <c r="Y756" s="1"/>
      <c r="Z756" s="1"/>
    </row>
    <row r="757" spans="1:26" x14ac:dyDescent="0.25">
      <c r="A757" s="1"/>
      <c r="B757" s="16" t="str">
        <f t="shared" si="66"/>
        <v/>
      </c>
      <c r="C757" s="17" t="str">
        <f t="shared" si="67"/>
        <v/>
      </c>
      <c r="D757" s="36" t="str">
        <f t="shared" si="68"/>
        <v/>
      </c>
      <c r="E757" s="104" t="str">
        <f t="shared" si="69"/>
        <v/>
      </c>
      <c r="F757" s="104" t="str">
        <f t="shared" si="70"/>
        <v/>
      </c>
      <c r="G757" s="30"/>
      <c r="H757" s="31"/>
      <c r="I757" s="32"/>
      <c r="J757" s="125" t="str">
        <f t="shared" si="71"/>
        <v/>
      </c>
      <c r="K757" s="36"/>
      <c r="L757" s="18"/>
      <c r="M757" s="1"/>
      <c r="U757" s="1"/>
      <c r="V757" s="1"/>
      <c r="W757" s="1"/>
      <c r="X757" s="1"/>
      <c r="Y757" s="1"/>
      <c r="Z757" s="1"/>
    </row>
    <row r="758" spans="1:26" x14ac:dyDescent="0.25">
      <c r="A758" s="1"/>
      <c r="B758" s="16" t="str">
        <f t="shared" si="66"/>
        <v/>
      </c>
      <c r="C758" s="17" t="str">
        <f t="shared" si="67"/>
        <v/>
      </c>
      <c r="D758" s="36" t="str">
        <f t="shared" si="68"/>
        <v/>
      </c>
      <c r="E758" s="104" t="str">
        <f t="shared" si="69"/>
        <v/>
      </c>
      <c r="F758" s="104" t="str">
        <f t="shared" si="70"/>
        <v/>
      </c>
      <c r="G758" s="30"/>
      <c r="H758" s="31"/>
      <c r="I758" s="32"/>
      <c r="J758" s="125" t="str">
        <f t="shared" si="71"/>
        <v/>
      </c>
      <c r="K758" s="36"/>
      <c r="L758" s="18"/>
      <c r="M758" s="1"/>
      <c r="U758" s="1"/>
      <c r="V758" s="1"/>
      <c r="W758" s="1"/>
      <c r="X758" s="1"/>
      <c r="Y758" s="1"/>
      <c r="Z758" s="1"/>
    </row>
    <row r="759" spans="1:26" x14ac:dyDescent="0.25">
      <c r="A759" s="1"/>
      <c r="B759" s="16" t="str">
        <f t="shared" si="66"/>
        <v/>
      </c>
      <c r="C759" s="17" t="str">
        <f t="shared" si="67"/>
        <v/>
      </c>
      <c r="D759" s="36" t="str">
        <f t="shared" si="68"/>
        <v/>
      </c>
      <c r="E759" s="104" t="str">
        <f t="shared" si="69"/>
        <v/>
      </c>
      <c r="F759" s="104" t="str">
        <f t="shared" si="70"/>
        <v/>
      </c>
      <c r="G759" s="30"/>
      <c r="H759" s="31"/>
      <c r="I759" s="32"/>
      <c r="J759" s="125" t="str">
        <f t="shared" si="71"/>
        <v/>
      </c>
      <c r="K759" s="36"/>
      <c r="L759" s="18"/>
      <c r="M759" s="1"/>
      <c r="U759" s="1"/>
      <c r="V759" s="1"/>
      <c r="W759" s="1"/>
      <c r="X759" s="1"/>
      <c r="Y759" s="1"/>
      <c r="Z759" s="1"/>
    </row>
    <row r="760" spans="1:26" x14ac:dyDescent="0.25">
      <c r="A760" s="1"/>
      <c r="B760" s="16" t="str">
        <f t="shared" si="66"/>
        <v/>
      </c>
      <c r="C760" s="17" t="str">
        <f t="shared" si="67"/>
        <v/>
      </c>
      <c r="D760" s="36" t="str">
        <f t="shared" si="68"/>
        <v/>
      </c>
      <c r="E760" s="104" t="str">
        <f t="shared" si="69"/>
        <v/>
      </c>
      <c r="F760" s="104" t="str">
        <f t="shared" si="70"/>
        <v/>
      </c>
      <c r="G760" s="30"/>
      <c r="H760" s="31"/>
      <c r="I760" s="32"/>
      <c r="J760" s="125" t="str">
        <f t="shared" si="71"/>
        <v/>
      </c>
      <c r="K760" s="36"/>
      <c r="L760" s="18"/>
      <c r="M760" s="1"/>
      <c r="U760" s="1"/>
      <c r="V760" s="1"/>
      <c r="W760" s="1"/>
      <c r="X760" s="1"/>
      <c r="Y760" s="1"/>
      <c r="Z760" s="1"/>
    </row>
    <row r="761" spans="1:26" x14ac:dyDescent="0.25">
      <c r="A761" s="1"/>
      <c r="B761" s="16" t="str">
        <f t="shared" si="66"/>
        <v/>
      </c>
      <c r="C761" s="17" t="str">
        <f t="shared" si="67"/>
        <v/>
      </c>
      <c r="D761" s="36" t="str">
        <f t="shared" si="68"/>
        <v/>
      </c>
      <c r="E761" s="104" t="str">
        <f t="shared" si="69"/>
        <v/>
      </c>
      <c r="F761" s="104" t="str">
        <f t="shared" si="70"/>
        <v/>
      </c>
      <c r="G761" s="30"/>
      <c r="H761" s="31"/>
      <c r="I761" s="32"/>
      <c r="J761" s="125" t="str">
        <f t="shared" si="71"/>
        <v/>
      </c>
      <c r="K761" s="36"/>
      <c r="L761" s="18"/>
      <c r="M761" s="1"/>
      <c r="U761" s="1"/>
      <c r="V761" s="1"/>
      <c r="W761" s="1"/>
      <c r="X761" s="1"/>
      <c r="Y761" s="1"/>
      <c r="Z761" s="1"/>
    </row>
    <row r="762" spans="1:26" x14ac:dyDescent="0.25">
      <c r="A762" s="1"/>
      <c r="B762" s="16" t="str">
        <f t="shared" si="66"/>
        <v/>
      </c>
      <c r="C762" s="17" t="str">
        <f t="shared" si="67"/>
        <v/>
      </c>
      <c r="D762" s="36" t="str">
        <f t="shared" si="68"/>
        <v/>
      </c>
      <c r="E762" s="104" t="str">
        <f t="shared" si="69"/>
        <v/>
      </c>
      <c r="F762" s="104" t="str">
        <f t="shared" si="70"/>
        <v/>
      </c>
      <c r="G762" s="30"/>
      <c r="H762" s="31"/>
      <c r="I762" s="32"/>
      <c r="J762" s="125" t="str">
        <f t="shared" si="71"/>
        <v/>
      </c>
      <c r="K762" s="36"/>
      <c r="L762" s="18"/>
      <c r="M762" s="1"/>
      <c r="U762" s="1"/>
      <c r="V762" s="1"/>
      <c r="W762" s="1"/>
      <c r="X762" s="1"/>
      <c r="Y762" s="1"/>
      <c r="Z762" s="1"/>
    </row>
    <row r="763" spans="1:26" x14ac:dyDescent="0.25">
      <c r="A763" s="1"/>
      <c r="B763" s="16" t="str">
        <f t="shared" si="66"/>
        <v/>
      </c>
      <c r="C763" s="17" t="str">
        <f t="shared" si="67"/>
        <v/>
      </c>
      <c r="D763" s="36" t="str">
        <f t="shared" si="68"/>
        <v/>
      </c>
      <c r="E763" s="104" t="str">
        <f t="shared" si="69"/>
        <v/>
      </c>
      <c r="F763" s="104" t="str">
        <f t="shared" si="70"/>
        <v/>
      </c>
      <c r="G763" s="30"/>
      <c r="H763" s="31"/>
      <c r="I763" s="32"/>
      <c r="J763" s="125" t="str">
        <f t="shared" si="71"/>
        <v/>
      </c>
      <c r="K763" s="36"/>
      <c r="L763" s="18"/>
      <c r="M763" s="1"/>
      <c r="U763" s="1"/>
      <c r="V763" s="1"/>
      <c r="W763" s="1"/>
      <c r="X763" s="1"/>
      <c r="Y763" s="1"/>
      <c r="Z763" s="1"/>
    </row>
    <row r="764" spans="1:26" x14ac:dyDescent="0.25">
      <c r="A764" s="1"/>
      <c r="B764" s="16" t="str">
        <f t="shared" si="66"/>
        <v/>
      </c>
      <c r="C764" s="17" t="str">
        <f t="shared" si="67"/>
        <v/>
      </c>
      <c r="D764" s="36" t="str">
        <f t="shared" si="68"/>
        <v/>
      </c>
      <c r="E764" s="104" t="str">
        <f t="shared" si="69"/>
        <v/>
      </c>
      <c r="F764" s="104" t="str">
        <f t="shared" si="70"/>
        <v/>
      </c>
      <c r="G764" s="30"/>
      <c r="H764" s="31"/>
      <c r="I764" s="32"/>
      <c r="J764" s="125" t="str">
        <f t="shared" si="71"/>
        <v/>
      </c>
      <c r="K764" s="36"/>
      <c r="L764" s="18"/>
      <c r="M764" s="1"/>
      <c r="U764" s="1"/>
      <c r="V764" s="1"/>
      <c r="W764" s="1"/>
      <c r="X764" s="1"/>
      <c r="Y764" s="1"/>
      <c r="Z764" s="1"/>
    </row>
    <row r="765" spans="1:26" x14ac:dyDescent="0.25">
      <c r="A765" s="1"/>
      <c r="B765" s="16" t="str">
        <f t="shared" si="66"/>
        <v/>
      </c>
      <c r="C765" s="17" t="str">
        <f t="shared" si="67"/>
        <v/>
      </c>
      <c r="D765" s="36" t="str">
        <f t="shared" si="68"/>
        <v/>
      </c>
      <c r="E765" s="104" t="str">
        <f t="shared" si="69"/>
        <v/>
      </c>
      <c r="F765" s="104" t="str">
        <f t="shared" si="70"/>
        <v/>
      </c>
      <c r="G765" s="30"/>
      <c r="H765" s="31"/>
      <c r="I765" s="32"/>
      <c r="J765" s="125" t="str">
        <f t="shared" si="71"/>
        <v/>
      </c>
      <c r="K765" s="36"/>
      <c r="L765" s="18"/>
      <c r="M765" s="1"/>
      <c r="U765" s="1"/>
      <c r="V765" s="1"/>
      <c r="W765" s="1"/>
      <c r="X765" s="1"/>
      <c r="Y765" s="1"/>
      <c r="Z765" s="1"/>
    </row>
    <row r="766" spans="1:26" x14ac:dyDescent="0.25">
      <c r="A766" s="1"/>
      <c r="B766" s="16" t="str">
        <f t="shared" si="66"/>
        <v/>
      </c>
      <c r="C766" s="17" t="str">
        <f t="shared" si="67"/>
        <v/>
      </c>
      <c r="D766" s="36" t="str">
        <f t="shared" si="68"/>
        <v/>
      </c>
      <c r="E766" s="104" t="str">
        <f t="shared" si="69"/>
        <v/>
      </c>
      <c r="F766" s="104" t="str">
        <f t="shared" si="70"/>
        <v/>
      </c>
      <c r="G766" s="30"/>
      <c r="H766" s="31"/>
      <c r="I766" s="32"/>
      <c r="J766" s="125" t="str">
        <f t="shared" si="71"/>
        <v/>
      </c>
      <c r="K766" s="36"/>
      <c r="L766" s="18"/>
      <c r="M766" s="1"/>
      <c r="U766" s="1"/>
      <c r="V766" s="1"/>
      <c r="W766" s="1"/>
      <c r="X766" s="1"/>
      <c r="Y766" s="1"/>
      <c r="Z766" s="1"/>
    </row>
    <row r="767" spans="1:26" x14ac:dyDescent="0.25">
      <c r="A767" s="1"/>
      <c r="B767" s="16" t="str">
        <f t="shared" si="66"/>
        <v/>
      </c>
      <c r="C767" s="17" t="str">
        <f t="shared" si="67"/>
        <v/>
      </c>
      <c r="D767" s="36" t="str">
        <f t="shared" si="68"/>
        <v/>
      </c>
      <c r="E767" s="104" t="str">
        <f t="shared" si="69"/>
        <v/>
      </c>
      <c r="F767" s="104" t="str">
        <f t="shared" si="70"/>
        <v/>
      </c>
      <c r="G767" s="30"/>
      <c r="H767" s="31"/>
      <c r="I767" s="32"/>
      <c r="J767" s="125" t="str">
        <f t="shared" si="71"/>
        <v/>
      </c>
      <c r="K767" s="36"/>
      <c r="L767" s="18"/>
      <c r="M767" s="1"/>
      <c r="U767" s="1"/>
      <c r="V767" s="1"/>
      <c r="W767" s="1"/>
      <c r="X767" s="1"/>
      <c r="Y767" s="1"/>
      <c r="Z767" s="1"/>
    </row>
    <row r="768" spans="1:26" x14ac:dyDescent="0.25">
      <c r="A768" s="1"/>
      <c r="B768" s="16" t="str">
        <f t="shared" si="66"/>
        <v/>
      </c>
      <c r="C768" s="17" t="str">
        <f t="shared" si="67"/>
        <v/>
      </c>
      <c r="D768" s="36" t="str">
        <f t="shared" si="68"/>
        <v/>
      </c>
      <c r="E768" s="104" t="str">
        <f t="shared" si="69"/>
        <v/>
      </c>
      <c r="F768" s="104" t="str">
        <f t="shared" si="70"/>
        <v/>
      </c>
      <c r="G768" s="30"/>
      <c r="H768" s="31"/>
      <c r="I768" s="32"/>
      <c r="J768" s="125" t="str">
        <f t="shared" si="71"/>
        <v/>
      </c>
      <c r="K768" s="36"/>
      <c r="L768" s="18"/>
      <c r="M768" s="1"/>
      <c r="U768" s="1"/>
      <c r="V768" s="1"/>
      <c r="W768" s="1"/>
      <c r="X768" s="1"/>
      <c r="Y768" s="1"/>
      <c r="Z768" s="1"/>
    </row>
    <row r="769" spans="1:26" x14ac:dyDescent="0.25">
      <c r="A769" s="1"/>
      <c r="B769" s="16" t="str">
        <f t="shared" si="66"/>
        <v/>
      </c>
      <c r="C769" s="17" t="str">
        <f t="shared" si="67"/>
        <v/>
      </c>
      <c r="D769" s="36" t="str">
        <f t="shared" si="68"/>
        <v/>
      </c>
      <c r="E769" s="104" t="str">
        <f t="shared" si="69"/>
        <v/>
      </c>
      <c r="F769" s="104" t="str">
        <f t="shared" si="70"/>
        <v/>
      </c>
      <c r="G769" s="30"/>
      <c r="H769" s="31"/>
      <c r="I769" s="32"/>
      <c r="J769" s="125" t="str">
        <f t="shared" si="71"/>
        <v/>
      </c>
      <c r="K769" s="36"/>
      <c r="L769" s="18"/>
      <c r="M769" s="1"/>
      <c r="U769" s="1"/>
      <c r="V769" s="1"/>
      <c r="W769" s="1"/>
      <c r="X769" s="1"/>
      <c r="Y769" s="1"/>
      <c r="Z769" s="1"/>
    </row>
    <row r="770" spans="1:26" x14ac:dyDescent="0.25">
      <c r="A770" s="1"/>
      <c r="B770" s="16" t="str">
        <f t="shared" si="66"/>
        <v/>
      </c>
      <c r="C770" s="17" t="str">
        <f t="shared" si="67"/>
        <v/>
      </c>
      <c r="D770" s="36" t="str">
        <f t="shared" si="68"/>
        <v/>
      </c>
      <c r="E770" s="104" t="str">
        <f t="shared" si="69"/>
        <v/>
      </c>
      <c r="F770" s="104" t="str">
        <f t="shared" si="70"/>
        <v/>
      </c>
      <c r="G770" s="30"/>
      <c r="H770" s="31"/>
      <c r="I770" s="32"/>
      <c r="J770" s="125" t="str">
        <f t="shared" si="71"/>
        <v/>
      </c>
      <c r="K770" s="36"/>
      <c r="L770" s="18"/>
      <c r="M770" s="1"/>
      <c r="U770" s="1"/>
      <c r="V770" s="1"/>
      <c r="W770" s="1"/>
      <c r="X770" s="1"/>
      <c r="Y770" s="1"/>
      <c r="Z770" s="1"/>
    </row>
    <row r="771" spans="1:26" x14ac:dyDescent="0.25">
      <c r="A771" s="1"/>
      <c r="B771" s="16" t="str">
        <f t="shared" si="66"/>
        <v/>
      </c>
      <c r="C771" s="17" t="str">
        <f t="shared" si="67"/>
        <v/>
      </c>
      <c r="D771" s="36" t="str">
        <f t="shared" si="68"/>
        <v/>
      </c>
      <c r="E771" s="104" t="str">
        <f t="shared" si="69"/>
        <v/>
      </c>
      <c r="F771" s="104" t="str">
        <f t="shared" si="70"/>
        <v/>
      </c>
      <c r="G771" s="30"/>
      <c r="H771" s="31"/>
      <c r="I771" s="32"/>
      <c r="J771" s="125" t="str">
        <f t="shared" si="71"/>
        <v/>
      </c>
      <c r="K771" s="36"/>
      <c r="L771" s="18"/>
      <c r="M771" s="1"/>
      <c r="U771" s="1"/>
      <c r="V771" s="1"/>
      <c r="W771" s="1"/>
      <c r="X771" s="1"/>
      <c r="Y771" s="1"/>
      <c r="Z771" s="1"/>
    </row>
    <row r="772" spans="1:26" x14ac:dyDescent="0.25">
      <c r="A772" s="1"/>
      <c r="B772" s="16" t="str">
        <f t="shared" si="66"/>
        <v/>
      </c>
      <c r="C772" s="17" t="str">
        <f t="shared" si="67"/>
        <v/>
      </c>
      <c r="D772" s="36" t="str">
        <f t="shared" si="68"/>
        <v/>
      </c>
      <c r="E772" s="104" t="str">
        <f t="shared" si="69"/>
        <v/>
      </c>
      <c r="F772" s="104" t="str">
        <f t="shared" si="70"/>
        <v/>
      </c>
      <c r="G772" s="30"/>
      <c r="H772" s="31"/>
      <c r="I772" s="32"/>
      <c r="J772" s="125" t="str">
        <f t="shared" si="71"/>
        <v/>
      </c>
      <c r="K772" s="36"/>
      <c r="L772" s="18"/>
      <c r="M772" s="1"/>
      <c r="U772" s="1"/>
      <c r="V772" s="1"/>
      <c r="W772" s="1"/>
      <c r="X772" s="1"/>
      <c r="Y772" s="1"/>
      <c r="Z772" s="1"/>
    </row>
    <row r="773" spans="1:26" x14ac:dyDescent="0.25">
      <c r="A773" s="1"/>
      <c r="B773" s="16" t="str">
        <f t="shared" si="66"/>
        <v/>
      </c>
      <c r="C773" s="17" t="str">
        <f t="shared" si="67"/>
        <v/>
      </c>
      <c r="D773" s="36" t="str">
        <f t="shared" si="68"/>
        <v/>
      </c>
      <c r="E773" s="104" t="str">
        <f t="shared" si="69"/>
        <v/>
      </c>
      <c r="F773" s="104" t="str">
        <f t="shared" si="70"/>
        <v/>
      </c>
      <c r="G773" s="30"/>
      <c r="H773" s="31"/>
      <c r="I773" s="32"/>
      <c r="J773" s="125" t="str">
        <f t="shared" si="71"/>
        <v/>
      </c>
      <c r="K773" s="36"/>
      <c r="L773" s="18"/>
      <c r="M773" s="1"/>
      <c r="U773" s="1"/>
      <c r="V773" s="1"/>
      <c r="W773" s="1"/>
      <c r="X773" s="1"/>
      <c r="Y773" s="1"/>
      <c r="Z773" s="1"/>
    </row>
    <row r="774" spans="1:26" x14ac:dyDescent="0.25">
      <c r="A774" s="1"/>
      <c r="B774" s="16" t="str">
        <f t="shared" si="66"/>
        <v/>
      </c>
      <c r="C774" s="17" t="str">
        <f t="shared" si="67"/>
        <v/>
      </c>
      <c r="D774" s="36" t="str">
        <f t="shared" si="68"/>
        <v/>
      </c>
      <c r="E774" s="104" t="str">
        <f t="shared" si="69"/>
        <v/>
      </c>
      <c r="F774" s="104" t="str">
        <f t="shared" si="70"/>
        <v/>
      </c>
      <c r="G774" s="30"/>
      <c r="H774" s="31"/>
      <c r="I774" s="32"/>
      <c r="J774" s="125" t="str">
        <f t="shared" si="71"/>
        <v/>
      </c>
      <c r="K774" s="36"/>
      <c r="L774" s="18"/>
      <c r="M774" s="1"/>
      <c r="U774" s="1"/>
      <c r="V774" s="1"/>
      <c r="W774" s="1"/>
      <c r="X774" s="1"/>
      <c r="Y774" s="1"/>
      <c r="Z774" s="1"/>
    </row>
    <row r="775" spans="1:26" x14ac:dyDescent="0.25">
      <c r="A775" s="1"/>
      <c r="B775" s="16" t="str">
        <f t="shared" si="66"/>
        <v/>
      </c>
      <c r="C775" s="17" t="str">
        <f t="shared" si="67"/>
        <v/>
      </c>
      <c r="D775" s="36" t="str">
        <f t="shared" si="68"/>
        <v/>
      </c>
      <c r="E775" s="104" t="str">
        <f t="shared" si="69"/>
        <v/>
      </c>
      <c r="F775" s="104" t="str">
        <f t="shared" si="70"/>
        <v/>
      </c>
      <c r="G775" s="30"/>
      <c r="H775" s="31"/>
      <c r="I775" s="32"/>
      <c r="J775" s="125" t="str">
        <f t="shared" si="71"/>
        <v/>
      </c>
      <c r="K775" s="36"/>
      <c r="L775" s="18"/>
      <c r="M775" s="1"/>
      <c r="U775" s="1"/>
      <c r="V775" s="1"/>
      <c r="W775" s="1"/>
      <c r="X775" s="1"/>
      <c r="Y775" s="1"/>
      <c r="Z775" s="1"/>
    </row>
    <row r="776" spans="1:26" x14ac:dyDescent="0.25">
      <c r="A776" s="1"/>
      <c r="B776" s="16" t="str">
        <f t="shared" si="66"/>
        <v/>
      </c>
      <c r="C776" s="17" t="str">
        <f t="shared" si="67"/>
        <v/>
      </c>
      <c r="D776" s="36" t="str">
        <f t="shared" si="68"/>
        <v/>
      </c>
      <c r="E776" s="104" t="str">
        <f t="shared" si="69"/>
        <v/>
      </c>
      <c r="F776" s="104" t="str">
        <f t="shared" si="70"/>
        <v/>
      </c>
      <c r="G776" s="30"/>
      <c r="H776" s="31"/>
      <c r="I776" s="32"/>
      <c r="J776" s="125" t="str">
        <f t="shared" si="71"/>
        <v/>
      </c>
      <c r="K776" s="36"/>
      <c r="L776" s="18"/>
      <c r="M776" s="1"/>
      <c r="U776" s="1"/>
      <c r="V776" s="1"/>
      <c r="W776" s="1"/>
      <c r="X776" s="1"/>
      <c r="Y776" s="1"/>
      <c r="Z776" s="1"/>
    </row>
    <row r="777" spans="1:26" x14ac:dyDescent="0.25">
      <c r="A777" s="1"/>
      <c r="B777" s="16" t="str">
        <f t="shared" si="66"/>
        <v/>
      </c>
      <c r="C777" s="17" t="str">
        <f t="shared" si="67"/>
        <v/>
      </c>
      <c r="D777" s="36" t="str">
        <f t="shared" si="68"/>
        <v/>
      </c>
      <c r="E777" s="104" t="str">
        <f t="shared" si="69"/>
        <v/>
      </c>
      <c r="F777" s="104" t="str">
        <f t="shared" si="70"/>
        <v/>
      </c>
      <c r="G777" s="30"/>
      <c r="H777" s="31"/>
      <c r="I777" s="32"/>
      <c r="J777" s="125" t="str">
        <f t="shared" si="71"/>
        <v/>
      </c>
      <c r="K777" s="36"/>
      <c r="L777" s="18"/>
      <c r="M777" s="1"/>
      <c r="U777" s="1"/>
      <c r="V777" s="1"/>
      <c r="W777" s="1"/>
      <c r="X777" s="1"/>
      <c r="Y777" s="1"/>
      <c r="Z777" s="1"/>
    </row>
    <row r="778" spans="1:26" x14ac:dyDescent="0.25">
      <c r="A778" s="1"/>
      <c r="B778" s="16" t="str">
        <f t="shared" si="66"/>
        <v/>
      </c>
      <c r="C778" s="17" t="str">
        <f t="shared" si="67"/>
        <v/>
      </c>
      <c r="D778" s="36" t="str">
        <f t="shared" si="68"/>
        <v/>
      </c>
      <c r="E778" s="104" t="str">
        <f t="shared" si="69"/>
        <v/>
      </c>
      <c r="F778" s="104" t="str">
        <f t="shared" si="70"/>
        <v/>
      </c>
      <c r="G778" s="30"/>
      <c r="H778" s="31"/>
      <c r="I778" s="32"/>
      <c r="J778" s="125" t="str">
        <f t="shared" si="71"/>
        <v/>
      </c>
      <c r="K778" s="36"/>
      <c r="L778" s="18"/>
      <c r="M778" s="1"/>
      <c r="U778" s="1"/>
      <c r="V778" s="1"/>
      <c r="W778" s="1"/>
      <c r="X778" s="1"/>
      <c r="Y778" s="1"/>
      <c r="Z778" s="1"/>
    </row>
    <row r="779" spans="1:26" x14ac:dyDescent="0.25">
      <c r="A779" s="1"/>
      <c r="B779" s="16" t="str">
        <f t="shared" si="66"/>
        <v/>
      </c>
      <c r="C779" s="17" t="str">
        <f t="shared" si="67"/>
        <v/>
      </c>
      <c r="D779" s="36" t="str">
        <f t="shared" si="68"/>
        <v/>
      </c>
      <c r="E779" s="104" t="str">
        <f t="shared" si="69"/>
        <v/>
      </c>
      <c r="F779" s="104" t="str">
        <f t="shared" si="70"/>
        <v/>
      </c>
      <c r="G779" s="30"/>
      <c r="H779" s="31"/>
      <c r="I779" s="32"/>
      <c r="J779" s="125" t="str">
        <f t="shared" si="71"/>
        <v/>
      </c>
      <c r="K779" s="36"/>
      <c r="L779" s="18"/>
      <c r="M779" s="1"/>
      <c r="U779" s="1"/>
      <c r="V779" s="1"/>
      <c r="W779" s="1"/>
      <c r="X779" s="1"/>
      <c r="Y779" s="1"/>
      <c r="Z779" s="1"/>
    </row>
    <row r="780" spans="1:26" x14ac:dyDescent="0.25">
      <c r="A780" s="1"/>
      <c r="B780" s="16" t="str">
        <f t="shared" ref="B780:B843" si="72">IF(AND(G780="",I780="",J780=""),"",$I$3)</f>
        <v/>
      </c>
      <c r="C780" s="17" t="str">
        <f t="shared" ref="C780:C843" si="73">IF(B780&lt;&gt;"",C779+1,"")</f>
        <v/>
      </c>
      <c r="D780" s="36" t="str">
        <f t="shared" ref="D780:D843" si="74">IF(C780="","","Pillar 2")</f>
        <v/>
      </c>
      <c r="E780" s="104" t="str">
        <f t="shared" ref="E780:E843" si="75">IF(ISERROR(VLOOKUP(G780,$O$11:$Q$1000,2,FALSE)),"",VLOOKUP(G780,$O$11:$Q$1000,2,FALSE))</f>
        <v/>
      </c>
      <c r="F780" s="104" t="str">
        <f t="shared" ref="F780:F843" si="76">IF(ISERROR(VLOOKUP(G780,$O$11:$Q$1000,3,FALSE)),"",VLOOKUP(G780,$O$11:$Q$1000,3,FALSE))</f>
        <v/>
      </c>
      <c r="G780" s="30"/>
      <c r="H780" s="31"/>
      <c r="I780" s="32"/>
      <c r="J780" s="125" t="str">
        <f t="shared" ref="J780:J843" si="77">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72"/>
        <v/>
      </c>
      <c r="C781" s="17" t="str">
        <f t="shared" si="73"/>
        <v/>
      </c>
      <c r="D781" s="36" t="str">
        <f t="shared" si="74"/>
        <v/>
      </c>
      <c r="E781" s="104" t="str">
        <f t="shared" si="75"/>
        <v/>
      </c>
      <c r="F781" s="104" t="str">
        <f t="shared" si="76"/>
        <v/>
      </c>
      <c r="G781" s="30"/>
      <c r="H781" s="31"/>
      <c r="I781" s="32"/>
      <c r="J781" s="125" t="str">
        <f t="shared" si="77"/>
        <v/>
      </c>
      <c r="K781" s="36"/>
      <c r="L781" s="18"/>
      <c r="M781" s="1"/>
      <c r="U781" s="1"/>
      <c r="V781" s="1"/>
      <c r="W781" s="1"/>
      <c r="X781" s="1"/>
      <c r="Y781" s="1"/>
      <c r="Z781" s="1"/>
    </row>
    <row r="782" spans="1:26" x14ac:dyDescent="0.25">
      <c r="A782" s="1"/>
      <c r="B782" s="16" t="str">
        <f t="shared" si="72"/>
        <v/>
      </c>
      <c r="C782" s="17" t="str">
        <f t="shared" si="73"/>
        <v/>
      </c>
      <c r="D782" s="36" t="str">
        <f t="shared" si="74"/>
        <v/>
      </c>
      <c r="E782" s="104" t="str">
        <f t="shared" si="75"/>
        <v/>
      </c>
      <c r="F782" s="104" t="str">
        <f t="shared" si="76"/>
        <v/>
      </c>
      <c r="G782" s="30"/>
      <c r="H782" s="31"/>
      <c r="I782" s="32"/>
      <c r="J782" s="125" t="str">
        <f t="shared" si="77"/>
        <v/>
      </c>
      <c r="K782" s="36"/>
      <c r="L782" s="18"/>
      <c r="M782" s="1"/>
      <c r="U782" s="1"/>
      <c r="V782" s="1"/>
      <c r="W782" s="1"/>
      <c r="X782" s="1"/>
      <c r="Y782" s="1"/>
      <c r="Z782" s="1"/>
    </row>
    <row r="783" spans="1:26" x14ac:dyDescent="0.25">
      <c r="A783" s="1"/>
      <c r="B783" s="16" t="str">
        <f t="shared" si="72"/>
        <v/>
      </c>
      <c r="C783" s="17" t="str">
        <f t="shared" si="73"/>
        <v/>
      </c>
      <c r="D783" s="36" t="str">
        <f t="shared" si="74"/>
        <v/>
      </c>
      <c r="E783" s="104" t="str">
        <f t="shared" si="75"/>
        <v/>
      </c>
      <c r="F783" s="104" t="str">
        <f t="shared" si="76"/>
        <v/>
      </c>
      <c r="G783" s="30"/>
      <c r="H783" s="31"/>
      <c r="I783" s="32"/>
      <c r="J783" s="125" t="str">
        <f t="shared" si="77"/>
        <v/>
      </c>
      <c r="K783" s="36"/>
      <c r="L783" s="18"/>
      <c r="M783" s="1"/>
      <c r="U783" s="1"/>
      <c r="V783" s="1"/>
      <c r="W783" s="1"/>
      <c r="X783" s="1"/>
      <c r="Y783" s="1"/>
      <c r="Z783" s="1"/>
    </row>
    <row r="784" spans="1:26" x14ac:dyDescent="0.25">
      <c r="A784" s="1"/>
      <c r="B784" s="16" t="str">
        <f t="shared" si="72"/>
        <v/>
      </c>
      <c r="C784" s="17" t="str">
        <f t="shared" si="73"/>
        <v/>
      </c>
      <c r="D784" s="36" t="str">
        <f t="shared" si="74"/>
        <v/>
      </c>
      <c r="E784" s="104" t="str">
        <f t="shared" si="75"/>
        <v/>
      </c>
      <c r="F784" s="104" t="str">
        <f t="shared" si="76"/>
        <v/>
      </c>
      <c r="G784" s="30"/>
      <c r="H784" s="31"/>
      <c r="I784" s="32"/>
      <c r="J784" s="125" t="str">
        <f t="shared" si="77"/>
        <v/>
      </c>
      <c r="K784" s="36"/>
      <c r="L784" s="18"/>
      <c r="M784" s="1"/>
      <c r="U784" s="1"/>
      <c r="V784" s="1"/>
      <c r="W784" s="1"/>
      <c r="X784" s="1"/>
      <c r="Y784" s="1"/>
      <c r="Z784" s="1"/>
    </row>
    <row r="785" spans="1:26" x14ac:dyDescent="0.25">
      <c r="A785" s="1"/>
      <c r="B785" s="16" t="str">
        <f t="shared" si="72"/>
        <v/>
      </c>
      <c r="C785" s="17" t="str">
        <f t="shared" si="73"/>
        <v/>
      </c>
      <c r="D785" s="36" t="str">
        <f t="shared" si="74"/>
        <v/>
      </c>
      <c r="E785" s="104" t="str">
        <f t="shared" si="75"/>
        <v/>
      </c>
      <c r="F785" s="104" t="str">
        <f t="shared" si="76"/>
        <v/>
      </c>
      <c r="G785" s="30"/>
      <c r="H785" s="31"/>
      <c r="I785" s="32"/>
      <c r="J785" s="125" t="str">
        <f t="shared" si="77"/>
        <v/>
      </c>
      <c r="K785" s="36"/>
      <c r="L785" s="18"/>
      <c r="M785" s="1"/>
      <c r="U785" s="1"/>
      <c r="V785" s="1"/>
      <c r="W785" s="1"/>
      <c r="X785" s="1"/>
      <c r="Y785" s="1"/>
      <c r="Z785" s="1"/>
    </row>
    <row r="786" spans="1:26" x14ac:dyDescent="0.25">
      <c r="A786" s="1"/>
      <c r="B786" s="16" t="str">
        <f t="shared" si="72"/>
        <v/>
      </c>
      <c r="C786" s="17" t="str">
        <f t="shared" si="73"/>
        <v/>
      </c>
      <c r="D786" s="36" t="str">
        <f t="shared" si="74"/>
        <v/>
      </c>
      <c r="E786" s="104" t="str">
        <f t="shared" si="75"/>
        <v/>
      </c>
      <c r="F786" s="104" t="str">
        <f t="shared" si="76"/>
        <v/>
      </c>
      <c r="G786" s="30"/>
      <c r="H786" s="31"/>
      <c r="I786" s="32"/>
      <c r="J786" s="125" t="str">
        <f t="shared" si="77"/>
        <v/>
      </c>
      <c r="K786" s="36"/>
      <c r="L786" s="18"/>
      <c r="M786" s="1"/>
      <c r="U786" s="1"/>
      <c r="V786" s="1"/>
      <c r="W786" s="1"/>
      <c r="X786" s="1"/>
      <c r="Y786" s="1"/>
      <c r="Z786" s="1"/>
    </row>
    <row r="787" spans="1:26" x14ac:dyDescent="0.25">
      <c r="A787" s="1"/>
      <c r="B787" s="16" t="str">
        <f t="shared" si="72"/>
        <v/>
      </c>
      <c r="C787" s="17" t="str">
        <f t="shared" si="73"/>
        <v/>
      </c>
      <c r="D787" s="36" t="str">
        <f t="shared" si="74"/>
        <v/>
      </c>
      <c r="E787" s="104" t="str">
        <f t="shared" si="75"/>
        <v/>
      </c>
      <c r="F787" s="104" t="str">
        <f t="shared" si="76"/>
        <v/>
      </c>
      <c r="G787" s="30"/>
      <c r="H787" s="31"/>
      <c r="I787" s="32"/>
      <c r="J787" s="125" t="str">
        <f t="shared" si="77"/>
        <v/>
      </c>
      <c r="K787" s="36"/>
      <c r="L787" s="18"/>
      <c r="M787" s="1"/>
      <c r="U787" s="1"/>
      <c r="V787" s="1"/>
      <c r="W787" s="1"/>
      <c r="X787" s="1"/>
      <c r="Y787" s="1"/>
      <c r="Z787" s="1"/>
    </row>
    <row r="788" spans="1:26" x14ac:dyDescent="0.25">
      <c r="A788" s="1"/>
      <c r="B788" s="16" t="str">
        <f t="shared" si="72"/>
        <v/>
      </c>
      <c r="C788" s="17" t="str">
        <f t="shared" si="73"/>
        <v/>
      </c>
      <c r="D788" s="36" t="str">
        <f t="shared" si="74"/>
        <v/>
      </c>
      <c r="E788" s="104" t="str">
        <f t="shared" si="75"/>
        <v/>
      </c>
      <c r="F788" s="104" t="str">
        <f t="shared" si="76"/>
        <v/>
      </c>
      <c r="G788" s="30"/>
      <c r="H788" s="31"/>
      <c r="I788" s="32"/>
      <c r="J788" s="125" t="str">
        <f t="shared" si="77"/>
        <v/>
      </c>
      <c r="K788" s="36"/>
      <c r="L788" s="18"/>
      <c r="M788" s="1"/>
      <c r="U788" s="1"/>
      <c r="V788" s="1"/>
      <c r="W788" s="1"/>
      <c r="X788" s="1"/>
      <c r="Y788" s="1"/>
      <c r="Z788" s="1"/>
    </row>
    <row r="789" spans="1:26" x14ac:dyDescent="0.25">
      <c r="A789" s="1"/>
      <c r="B789" s="16" t="str">
        <f t="shared" si="72"/>
        <v/>
      </c>
      <c r="C789" s="17" t="str">
        <f t="shared" si="73"/>
        <v/>
      </c>
      <c r="D789" s="36" t="str">
        <f t="shared" si="74"/>
        <v/>
      </c>
      <c r="E789" s="104" t="str">
        <f t="shared" si="75"/>
        <v/>
      </c>
      <c r="F789" s="104" t="str">
        <f t="shared" si="76"/>
        <v/>
      </c>
      <c r="G789" s="30"/>
      <c r="H789" s="31"/>
      <c r="I789" s="32"/>
      <c r="J789" s="125" t="str">
        <f t="shared" si="77"/>
        <v/>
      </c>
      <c r="K789" s="36"/>
      <c r="L789" s="18"/>
      <c r="M789" s="1"/>
      <c r="U789" s="1"/>
      <c r="V789" s="1"/>
      <c r="W789" s="1"/>
      <c r="X789" s="1"/>
      <c r="Y789" s="1"/>
      <c r="Z789" s="1"/>
    </row>
    <row r="790" spans="1:26" x14ac:dyDescent="0.25">
      <c r="A790" s="1"/>
      <c r="B790" s="16" t="str">
        <f t="shared" si="72"/>
        <v/>
      </c>
      <c r="C790" s="17" t="str">
        <f t="shared" si="73"/>
        <v/>
      </c>
      <c r="D790" s="36" t="str">
        <f t="shared" si="74"/>
        <v/>
      </c>
      <c r="E790" s="104" t="str">
        <f t="shared" si="75"/>
        <v/>
      </c>
      <c r="F790" s="104" t="str">
        <f t="shared" si="76"/>
        <v/>
      </c>
      <c r="G790" s="30"/>
      <c r="H790" s="31"/>
      <c r="I790" s="32"/>
      <c r="J790" s="125" t="str">
        <f t="shared" si="77"/>
        <v/>
      </c>
      <c r="K790" s="36"/>
      <c r="L790" s="18"/>
      <c r="M790" s="1"/>
      <c r="U790" s="1"/>
      <c r="V790" s="1"/>
      <c r="W790" s="1"/>
      <c r="X790" s="1"/>
      <c r="Y790" s="1"/>
      <c r="Z790" s="1"/>
    </row>
    <row r="791" spans="1:26" x14ac:dyDescent="0.25">
      <c r="A791" s="1"/>
      <c r="B791" s="16" t="str">
        <f t="shared" si="72"/>
        <v/>
      </c>
      <c r="C791" s="17" t="str">
        <f t="shared" si="73"/>
        <v/>
      </c>
      <c r="D791" s="36" t="str">
        <f t="shared" si="74"/>
        <v/>
      </c>
      <c r="E791" s="104" t="str">
        <f t="shared" si="75"/>
        <v/>
      </c>
      <c r="F791" s="104" t="str">
        <f t="shared" si="76"/>
        <v/>
      </c>
      <c r="G791" s="30"/>
      <c r="H791" s="31"/>
      <c r="I791" s="32"/>
      <c r="J791" s="125" t="str">
        <f t="shared" si="77"/>
        <v/>
      </c>
      <c r="K791" s="36"/>
      <c r="L791" s="18"/>
      <c r="M791" s="1"/>
      <c r="U791" s="1"/>
      <c r="V791" s="1"/>
      <c r="W791" s="1"/>
      <c r="X791" s="1"/>
      <c r="Y791" s="1"/>
      <c r="Z791" s="1"/>
    </row>
    <row r="792" spans="1:26" x14ac:dyDescent="0.25">
      <c r="A792" s="1"/>
      <c r="B792" s="16" t="str">
        <f t="shared" si="72"/>
        <v/>
      </c>
      <c r="C792" s="17" t="str">
        <f t="shared" si="73"/>
        <v/>
      </c>
      <c r="D792" s="36" t="str">
        <f t="shared" si="74"/>
        <v/>
      </c>
      <c r="E792" s="104" t="str">
        <f t="shared" si="75"/>
        <v/>
      </c>
      <c r="F792" s="104" t="str">
        <f t="shared" si="76"/>
        <v/>
      </c>
      <c r="G792" s="30"/>
      <c r="H792" s="31"/>
      <c r="I792" s="32"/>
      <c r="J792" s="125" t="str">
        <f t="shared" si="77"/>
        <v/>
      </c>
      <c r="K792" s="36"/>
      <c r="L792" s="18"/>
      <c r="M792" s="1"/>
      <c r="U792" s="1"/>
      <c r="V792" s="1"/>
      <c r="W792" s="1"/>
      <c r="X792" s="1"/>
      <c r="Y792" s="1"/>
      <c r="Z792" s="1"/>
    </row>
    <row r="793" spans="1:26" x14ac:dyDescent="0.25">
      <c r="A793" s="1"/>
      <c r="B793" s="16" t="str">
        <f t="shared" si="72"/>
        <v/>
      </c>
      <c r="C793" s="17" t="str">
        <f t="shared" si="73"/>
        <v/>
      </c>
      <c r="D793" s="36" t="str">
        <f t="shared" si="74"/>
        <v/>
      </c>
      <c r="E793" s="104" t="str">
        <f t="shared" si="75"/>
        <v/>
      </c>
      <c r="F793" s="104" t="str">
        <f t="shared" si="76"/>
        <v/>
      </c>
      <c r="G793" s="30"/>
      <c r="H793" s="31"/>
      <c r="I793" s="32"/>
      <c r="J793" s="125" t="str">
        <f t="shared" si="77"/>
        <v/>
      </c>
      <c r="K793" s="36"/>
      <c r="L793" s="18"/>
      <c r="M793" s="1"/>
      <c r="U793" s="1"/>
      <c r="V793" s="1"/>
      <c r="W793" s="1"/>
      <c r="X793" s="1"/>
      <c r="Y793" s="1"/>
      <c r="Z793" s="1"/>
    </row>
    <row r="794" spans="1:26" x14ac:dyDescent="0.25">
      <c r="A794" s="1"/>
      <c r="B794" s="16" t="str">
        <f t="shared" si="72"/>
        <v/>
      </c>
      <c r="C794" s="17" t="str">
        <f t="shared" si="73"/>
        <v/>
      </c>
      <c r="D794" s="36" t="str">
        <f t="shared" si="74"/>
        <v/>
      </c>
      <c r="E794" s="104" t="str">
        <f t="shared" si="75"/>
        <v/>
      </c>
      <c r="F794" s="104" t="str">
        <f t="shared" si="76"/>
        <v/>
      </c>
      <c r="G794" s="30"/>
      <c r="H794" s="31"/>
      <c r="I794" s="32"/>
      <c r="J794" s="125" t="str">
        <f t="shared" si="77"/>
        <v/>
      </c>
      <c r="K794" s="36"/>
      <c r="L794" s="18"/>
      <c r="M794" s="1"/>
      <c r="U794" s="1"/>
      <c r="V794" s="1"/>
      <c r="W794" s="1"/>
      <c r="X794" s="1"/>
      <c r="Y794" s="1"/>
      <c r="Z794" s="1"/>
    </row>
    <row r="795" spans="1:26" x14ac:dyDescent="0.25">
      <c r="A795" s="1"/>
      <c r="B795" s="16" t="str">
        <f t="shared" si="72"/>
        <v/>
      </c>
      <c r="C795" s="17" t="str">
        <f t="shared" si="73"/>
        <v/>
      </c>
      <c r="D795" s="36" t="str">
        <f t="shared" si="74"/>
        <v/>
      </c>
      <c r="E795" s="104" t="str">
        <f t="shared" si="75"/>
        <v/>
      </c>
      <c r="F795" s="104" t="str">
        <f t="shared" si="76"/>
        <v/>
      </c>
      <c r="G795" s="30"/>
      <c r="H795" s="31"/>
      <c r="I795" s="32"/>
      <c r="J795" s="125" t="str">
        <f t="shared" si="77"/>
        <v/>
      </c>
      <c r="K795" s="36"/>
      <c r="L795" s="18"/>
      <c r="M795" s="1"/>
      <c r="U795" s="1"/>
      <c r="V795" s="1"/>
      <c r="W795" s="1"/>
      <c r="X795" s="1"/>
      <c r="Y795" s="1"/>
      <c r="Z795" s="1"/>
    </row>
    <row r="796" spans="1:26" x14ac:dyDescent="0.25">
      <c r="A796" s="1"/>
      <c r="B796" s="16" t="str">
        <f t="shared" si="72"/>
        <v/>
      </c>
      <c r="C796" s="17" t="str">
        <f t="shared" si="73"/>
        <v/>
      </c>
      <c r="D796" s="36" t="str">
        <f t="shared" si="74"/>
        <v/>
      </c>
      <c r="E796" s="104" t="str">
        <f t="shared" si="75"/>
        <v/>
      </c>
      <c r="F796" s="104" t="str">
        <f t="shared" si="76"/>
        <v/>
      </c>
      <c r="G796" s="30"/>
      <c r="H796" s="31"/>
      <c r="I796" s="32"/>
      <c r="J796" s="125" t="str">
        <f t="shared" si="77"/>
        <v/>
      </c>
      <c r="K796" s="36"/>
      <c r="L796" s="18"/>
      <c r="M796" s="1"/>
      <c r="U796" s="1"/>
      <c r="V796" s="1"/>
      <c r="W796" s="1"/>
      <c r="X796" s="1"/>
      <c r="Y796" s="1"/>
      <c r="Z796" s="1"/>
    </row>
    <row r="797" spans="1:26" x14ac:dyDescent="0.25">
      <c r="A797" s="1"/>
      <c r="B797" s="16" t="str">
        <f t="shared" si="72"/>
        <v/>
      </c>
      <c r="C797" s="17" t="str">
        <f t="shared" si="73"/>
        <v/>
      </c>
      <c r="D797" s="36" t="str">
        <f t="shared" si="74"/>
        <v/>
      </c>
      <c r="E797" s="104" t="str">
        <f t="shared" si="75"/>
        <v/>
      </c>
      <c r="F797" s="104" t="str">
        <f t="shared" si="76"/>
        <v/>
      </c>
      <c r="G797" s="30"/>
      <c r="H797" s="31"/>
      <c r="I797" s="32"/>
      <c r="J797" s="125" t="str">
        <f t="shared" si="77"/>
        <v/>
      </c>
      <c r="K797" s="36"/>
      <c r="L797" s="18"/>
      <c r="M797" s="1"/>
      <c r="U797" s="1"/>
      <c r="V797" s="1"/>
      <c r="W797" s="1"/>
      <c r="X797" s="1"/>
      <c r="Y797" s="1"/>
      <c r="Z797" s="1"/>
    </row>
    <row r="798" spans="1:26" x14ac:dyDescent="0.25">
      <c r="A798" s="1"/>
      <c r="B798" s="16" t="str">
        <f t="shared" si="72"/>
        <v/>
      </c>
      <c r="C798" s="17" t="str">
        <f t="shared" si="73"/>
        <v/>
      </c>
      <c r="D798" s="36" t="str">
        <f t="shared" si="74"/>
        <v/>
      </c>
      <c r="E798" s="104" t="str">
        <f t="shared" si="75"/>
        <v/>
      </c>
      <c r="F798" s="104" t="str">
        <f t="shared" si="76"/>
        <v/>
      </c>
      <c r="G798" s="30"/>
      <c r="H798" s="31"/>
      <c r="I798" s="32"/>
      <c r="J798" s="125" t="str">
        <f t="shared" si="77"/>
        <v/>
      </c>
      <c r="K798" s="36"/>
      <c r="L798" s="18"/>
      <c r="M798" s="1"/>
      <c r="U798" s="1"/>
      <c r="V798" s="1"/>
      <c r="W798" s="1"/>
      <c r="X798" s="1"/>
      <c r="Y798" s="1"/>
      <c r="Z798" s="1"/>
    </row>
    <row r="799" spans="1:26" x14ac:dyDescent="0.25">
      <c r="A799" s="1"/>
      <c r="B799" s="16" t="str">
        <f t="shared" si="72"/>
        <v/>
      </c>
      <c r="C799" s="17" t="str">
        <f t="shared" si="73"/>
        <v/>
      </c>
      <c r="D799" s="36" t="str">
        <f t="shared" si="74"/>
        <v/>
      </c>
      <c r="E799" s="104" t="str">
        <f t="shared" si="75"/>
        <v/>
      </c>
      <c r="F799" s="104" t="str">
        <f t="shared" si="76"/>
        <v/>
      </c>
      <c r="G799" s="30"/>
      <c r="H799" s="31"/>
      <c r="I799" s="32"/>
      <c r="J799" s="125" t="str">
        <f t="shared" si="77"/>
        <v/>
      </c>
      <c r="K799" s="36"/>
      <c r="L799" s="18"/>
      <c r="M799" s="1"/>
      <c r="U799" s="1"/>
      <c r="V799" s="1"/>
      <c r="W799" s="1"/>
      <c r="X799" s="1"/>
      <c r="Y799" s="1"/>
      <c r="Z799" s="1"/>
    </row>
    <row r="800" spans="1:26" x14ac:dyDescent="0.25">
      <c r="A800" s="1"/>
      <c r="B800" s="16" t="str">
        <f t="shared" si="72"/>
        <v/>
      </c>
      <c r="C800" s="17" t="str">
        <f t="shared" si="73"/>
        <v/>
      </c>
      <c r="D800" s="36" t="str">
        <f t="shared" si="74"/>
        <v/>
      </c>
      <c r="E800" s="104" t="str">
        <f t="shared" si="75"/>
        <v/>
      </c>
      <c r="F800" s="104" t="str">
        <f t="shared" si="76"/>
        <v/>
      </c>
      <c r="G800" s="30"/>
      <c r="H800" s="31"/>
      <c r="I800" s="32"/>
      <c r="J800" s="125" t="str">
        <f t="shared" si="77"/>
        <v/>
      </c>
      <c r="K800" s="36"/>
      <c r="L800" s="18"/>
      <c r="M800" s="1"/>
      <c r="U800" s="1"/>
      <c r="V800" s="1"/>
      <c r="W800" s="1"/>
      <c r="X800" s="1"/>
      <c r="Y800" s="1"/>
      <c r="Z800" s="1"/>
    </row>
    <row r="801" spans="1:26" x14ac:dyDescent="0.25">
      <c r="A801" s="1"/>
      <c r="B801" s="16" t="str">
        <f t="shared" si="72"/>
        <v/>
      </c>
      <c r="C801" s="17" t="str">
        <f t="shared" si="73"/>
        <v/>
      </c>
      <c r="D801" s="36" t="str">
        <f t="shared" si="74"/>
        <v/>
      </c>
      <c r="E801" s="104" t="str">
        <f t="shared" si="75"/>
        <v/>
      </c>
      <c r="F801" s="104" t="str">
        <f t="shared" si="76"/>
        <v/>
      </c>
      <c r="G801" s="30"/>
      <c r="H801" s="31"/>
      <c r="I801" s="32"/>
      <c r="J801" s="125" t="str">
        <f t="shared" si="77"/>
        <v/>
      </c>
      <c r="K801" s="36"/>
      <c r="L801" s="18"/>
      <c r="M801" s="1"/>
      <c r="U801" s="1"/>
      <c r="V801" s="1"/>
      <c r="W801" s="1"/>
      <c r="X801" s="1"/>
      <c r="Y801" s="1"/>
      <c r="Z801" s="1"/>
    </row>
    <row r="802" spans="1:26" x14ac:dyDescent="0.25">
      <c r="A802" s="1"/>
      <c r="B802" s="16" t="str">
        <f t="shared" si="72"/>
        <v/>
      </c>
      <c r="C802" s="17" t="str">
        <f t="shared" si="73"/>
        <v/>
      </c>
      <c r="D802" s="36" t="str">
        <f t="shared" si="74"/>
        <v/>
      </c>
      <c r="E802" s="104" t="str">
        <f t="shared" si="75"/>
        <v/>
      </c>
      <c r="F802" s="104" t="str">
        <f t="shared" si="76"/>
        <v/>
      </c>
      <c r="G802" s="30"/>
      <c r="H802" s="31"/>
      <c r="I802" s="32"/>
      <c r="J802" s="125" t="str">
        <f t="shared" si="77"/>
        <v/>
      </c>
      <c r="K802" s="36"/>
      <c r="L802" s="18"/>
      <c r="M802" s="1"/>
      <c r="U802" s="1"/>
      <c r="V802" s="1"/>
      <c r="W802" s="1"/>
      <c r="X802" s="1"/>
      <c r="Y802" s="1"/>
      <c r="Z802" s="1"/>
    </row>
    <row r="803" spans="1:26" x14ac:dyDescent="0.25">
      <c r="A803" s="1"/>
      <c r="B803" s="16" t="str">
        <f t="shared" si="72"/>
        <v/>
      </c>
      <c r="C803" s="17" t="str">
        <f t="shared" si="73"/>
        <v/>
      </c>
      <c r="D803" s="36" t="str">
        <f t="shared" si="74"/>
        <v/>
      </c>
      <c r="E803" s="104" t="str">
        <f t="shared" si="75"/>
        <v/>
      </c>
      <c r="F803" s="104" t="str">
        <f t="shared" si="76"/>
        <v/>
      </c>
      <c r="G803" s="30"/>
      <c r="H803" s="31"/>
      <c r="I803" s="32"/>
      <c r="J803" s="125" t="str">
        <f t="shared" si="77"/>
        <v/>
      </c>
      <c r="K803" s="36"/>
      <c r="L803" s="18"/>
      <c r="M803" s="1"/>
      <c r="U803" s="1"/>
      <c r="V803" s="1"/>
      <c r="W803" s="1"/>
      <c r="X803" s="1"/>
      <c r="Y803" s="1"/>
      <c r="Z803" s="1"/>
    </row>
    <row r="804" spans="1:26" x14ac:dyDescent="0.25">
      <c r="A804" s="1"/>
      <c r="B804" s="16" t="str">
        <f t="shared" si="72"/>
        <v/>
      </c>
      <c r="C804" s="17" t="str">
        <f t="shared" si="73"/>
        <v/>
      </c>
      <c r="D804" s="36" t="str">
        <f t="shared" si="74"/>
        <v/>
      </c>
      <c r="E804" s="104" t="str">
        <f t="shared" si="75"/>
        <v/>
      </c>
      <c r="F804" s="104" t="str">
        <f t="shared" si="76"/>
        <v/>
      </c>
      <c r="G804" s="30"/>
      <c r="H804" s="31"/>
      <c r="I804" s="32"/>
      <c r="J804" s="125" t="str">
        <f t="shared" si="77"/>
        <v/>
      </c>
      <c r="K804" s="36"/>
      <c r="L804" s="18"/>
      <c r="M804" s="1"/>
      <c r="U804" s="1"/>
      <c r="V804" s="1"/>
      <c r="W804" s="1"/>
      <c r="X804" s="1"/>
      <c r="Y804" s="1"/>
      <c r="Z804" s="1"/>
    </row>
    <row r="805" spans="1:26" x14ac:dyDescent="0.25">
      <c r="A805" s="1"/>
      <c r="B805" s="16" t="str">
        <f t="shared" si="72"/>
        <v/>
      </c>
      <c r="C805" s="17" t="str">
        <f t="shared" si="73"/>
        <v/>
      </c>
      <c r="D805" s="36" t="str">
        <f t="shared" si="74"/>
        <v/>
      </c>
      <c r="E805" s="104" t="str">
        <f t="shared" si="75"/>
        <v/>
      </c>
      <c r="F805" s="104" t="str">
        <f t="shared" si="76"/>
        <v/>
      </c>
      <c r="G805" s="30"/>
      <c r="H805" s="31"/>
      <c r="I805" s="32"/>
      <c r="J805" s="125" t="str">
        <f t="shared" si="77"/>
        <v/>
      </c>
      <c r="K805" s="36"/>
      <c r="L805" s="18"/>
      <c r="M805" s="1"/>
      <c r="U805" s="1"/>
      <c r="V805" s="1"/>
      <c r="W805" s="1"/>
      <c r="X805" s="1"/>
      <c r="Y805" s="1"/>
      <c r="Z805" s="1"/>
    </row>
    <row r="806" spans="1:26" x14ac:dyDescent="0.25">
      <c r="A806" s="1"/>
      <c r="B806" s="16" t="str">
        <f t="shared" si="72"/>
        <v/>
      </c>
      <c r="C806" s="17" t="str">
        <f t="shared" si="73"/>
        <v/>
      </c>
      <c r="D806" s="36" t="str">
        <f t="shared" si="74"/>
        <v/>
      </c>
      <c r="E806" s="104" t="str">
        <f t="shared" si="75"/>
        <v/>
      </c>
      <c r="F806" s="104" t="str">
        <f t="shared" si="76"/>
        <v/>
      </c>
      <c r="G806" s="30"/>
      <c r="H806" s="31"/>
      <c r="I806" s="32"/>
      <c r="J806" s="125" t="str">
        <f t="shared" si="77"/>
        <v/>
      </c>
      <c r="K806" s="36"/>
      <c r="L806" s="18"/>
      <c r="M806" s="1"/>
      <c r="U806" s="1"/>
      <c r="V806" s="1"/>
      <c r="W806" s="1"/>
      <c r="X806" s="1"/>
      <c r="Y806" s="1"/>
      <c r="Z806" s="1"/>
    </row>
    <row r="807" spans="1:26" x14ac:dyDescent="0.25">
      <c r="A807" s="1"/>
      <c r="B807" s="16" t="str">
        <f t="shared" si="72"/>
        <v/>
      </c>
      <c r="C807" s="17" t="str">
        <f t="shared" si="73"/>
        <v/>
      </c>
      <c r="D807" s="36" t="str">
        <f t="shared" si="74"/>
        <v/>
      </c>
      <c r="E807" s="104" t="str">
        <f t="shared" si="75"/>
        <v/>
      </c>
      <c r="F807" s="104" t="str">
        <f t="shared" si="76"/>
        <v/>
      </c>
      <c r="G807" s="30"/>
      <c r="H807" s="31"/>
      <c r="I807" s="32"/>
      <c r="J807" s="125" t="str">
        <f t="shared" si="77"/>
        <v/>
      </c>
      <c r="K807" s="36"/>
      <c r="L807" s="18"/>
      <c r="M807" s="1"/>
      <c r="U807" s="1"/>
      <c r="V807" s="1"/>
      <c r="W807" s="1"/>
      <c r="X807" s="1"/>
      <c r="Y807" s="1"/>
      <c r="Z807" s="1"/>
    </row>
    <row r="808" spans="1:26" x14ac:dyDescent="0.25">
      <c r="A808" s="1"/>
      <c r="B808" s="16" t="str">
        <f t="shared" si="72"/>
        <v/>
      </c>
      <c r="C808" s="17" t="str">
        <f t="shared" si="73"/>
        <v/>
      </c>
      <c r="D808" s="36" t="str">
        <f t="shared" si="74"/>
        <v/>
      </c>
      <c r="E808" s="104" t="str">
        <f t="shared" si="75"/>
        <v/>
      </c>
      <c r="F808" s="104" t="str">
        <f t="shared" si="76"/>
        <v/>
      </c>
      <c r="G808" s="30"/>
      <c r="H808" s="31"/>
      <c r="I808" s="32"/>
      <c r="J808" s="125" t="str">
        <f t="shared" si="77"/>
        <v/>
      </c>
      <c r="K808" s="36"/>
      <c r="L808" s="18"/>
      <c r="M808" s="1"/>
      <c r="U808" s="1"/>
      <c r="V808" s="1"/>
      <c r="W808" s="1"/>
      <c r="X808" s="1"/>
      <c r="Y808" s="1"/>
      <c r="Z808" s="1"/>
    </row>
    <row r="809" spans="1:26" x14ac:dyDescent="0.25">
      <c r="A809" s="1"/>
      <c r="B809" s="16" t="str">
        <f t="shared" si="72"/>
        <v/>
      </c>
      <c r="C809" s="17" t="str">
        <f t="shared" si="73"/>
        <v/>
      </c>
      <c r="D809" s="36" t="str">
        <f t="shared" si="74"/>
        <v/>
      </c>
      <c r="E809" s="104" t="str">
        <f t="shared" si="75"/>
        <v/>
      </c>
      <c r="F809" s="104" t="str">
        <f t="shared" si="76"/>
        <v/>
      </c>
      <c r="G809" s="30"/>
      <c r="H809" s="31"/>
      <c r="I809" s="32"/>
      <c r="J809" s="125" t="str">
        <f t="shared" si="77"/>
        <v/>
      </c>
      <c r="K809" s="36"/>
      <c r="L809" s="18"/>
      <c r="M809" s="1"/>
      <c r="U809" s="1"/>
      <c r="V809" s="1"/>
      <c r="W809" s="1"/>
      <c r="X809" s="1"/>
      <c r="Y809" s="1"/>
      <c r="Z809" s="1"/>
    </row>
    <row r="810" spans="1:26" x14ac:dyDescent="0.25">
      <c r="A810" s="1"/>
      <c r="B810" s="16" t="str">
        <f t="shared" si="72"/>
        <v/>
      </c>
      <c r="C810" s="17" t="str">
        <f t="shared" si="73"/>
        <v/>
      </c>
      <c r="D810" s="36" t="str">
        <f t="shared" si="74"/>
        <v/>
      </c>
      <c r="E810" s="104" t="str">
        <f t="shared" si="75"/>
        <v/>
      </c>
      <c r="F810" s="104" t="str">
        <f t="shared" si="76"/>
        <v/>
      </c>
      <c r="G810" s="30"/>
      <c r="H810" s="31"/>
      <c r="I810" s="32"/>
      <c r="J810" s="125" t="str">
        <f t="shared" si="77"/>
        <v/>
      </c>
      <c r="K810" s="36"/>
      <c r="L810" s="18"/>
      <c r="M810" s="1"/>
      <c r="U810" s="1"/>
      <c r="V810" s="1"/>
      <c r="W810" s="1"/>
      <c r="X810" s="1"/>
      <c r="Y810" s="1"/>
      <c r="Z810" s="1"/>
    </row>
    <row r="811" spans="1:26" x14ac:dyDescent="0.25">
      <c r="A811" s="1"/>
      <c r="B811" s="16" t="str">
        <f t="shared" si="72"/>
        <v/>
      </c>
      <c r="C811" s="17" t="str">
        <f t="shared" si="73"/>
        <v/>
      </c>
      <c r="D811" s="36" t="str">
        <f t="shared" si="74"/>
        <v/>
      </c>
      <c r="E811" s="104" t="str">
        <f t="shared" si="75"/>
        <v/>
      </c>
      <c r="F811" s="104" t="str">
        <f t="shared" si="76"/>
        <v/>
      </c>
      <c r="G811" s="30"/>
      <c r="H811" s="31"/>
      <c r="I811" s="32"/>
      <c r="J811" s="125" t="str">
        <f t="shared" si="77"/>
        <v/>
      </c>
      <c r="K811" s="36"/>
      <c r="L811" s="18"/>
      <c r="M811" s="1"/>
      <c r="U811" s="1"/>
      <c r="V811" s="1"/>
      <c r="W811" s="1"/>
      <c r="X811" s="1"/>
      <c r="Y811" s="1"/>
      <c r="Z811" s="1"/>
    </row>
    <row r="812" spans="1:26" x14ac:dyDescent="0.25">
      <c r="A812" s="1"/>
      <c r="B812" s="16" t="str">
        <f t="shared" si="72"/>
        <v/>
      </c>
      <c r="C812" s="17" t="str">
        <f t="shared" si="73"/>
        <v/>
      </c>
      <c r="D812" s="36" t="str">
        <f t="shared" si="74"/>
        <v/>
      </c>
      <c r="E812" s="104" t="str">
        <f t="shared" si="75"/>
        <v/>
      </c>
      <c r="F812" s="104" t="str">
        <f t="shared" si="76"/>
        <v/>
      </c>
      <c r="G812" s="30"/>
      <c r="H812" s="31"/>
      <c r="I812" s="32"/>
      <c r="J812" s="125" t="str">
        <f t="shared" si="77"/>
        <v/>
      </c>
      <c r="K812" s="36"/>
      <c r="L812" s="18"/>
      <c r="M812" s="1"/>
      <c r="U812" s="1"/>
      <c r="V812" s="1"/>
      <c r="W812" s="1"/>
      <c r="X812" s="1"/>
      <c r="Y812" s="1"/>
      <c r="Z812" s="1"/>
    </row>
    <row r="813" spans="1:26" x14ac:dyDescent="0.25">
      <c r="A813" s="1"/>
      <c r="B813" s="16" t="str">
        <f t="shared" si="72"/>
        <v/>
      </c>
      <c r="C813" s="17" t="str">
        <f t="shared" si="73"/>
        <v/>
      </c>
      <c r="D813" s="36" t="str">
        <f t="shared" si="74"/>
        <v/>
      </c>
      <c r="E813" s="104" t="str">
        <f t="shared" si="75"/>
        <v/>
      </c>
      <c r="F813" s="104" t="str">
        <f t="shared" si="76"/>
        <v/>
      </c>
      <c r="G813" s="30"/>
      <c r="H813" s="31"/>
      <c r="I813" s="32"/>
      <c r="J813" s="125" t="str">
        <f t="shared" si="77"/>
        <v/>
      </c>
      <c r="K813" s="36"/>
      <c r="L813" s="18"/>
      <c r="M813" s="1"/>
      <c r="U813" s="1"/>
      <c r="V813" s="1"/>
      <c r="W813" s="1"/>
      <c r="X813" s="1"/>
      <c r="Y813" s="1"/>
      <c r="Z813" s="1"/>
    </row>
    <row r="814" spans="1:26" x14ac:dyDescent="0.25">
      <c r="A814" s="1"/>
      <c r="B814" s="16" t="str">
        <f t="shared" si="72"/>
        <v/>
      </c>
      <c r="C814" s="17" t="str">
        <f t="shared" si="73"/>
        <v/>
      </c>
      <c r="D814" s="36" t="str">
        <f t="shared" si="74"/>
        <v/>
      </c>
      <c r="E814" s="104" t="str">
        <f t="shared" si="75"/>
        <v/>
      </c>
      <c r="F814" s="104" t="str">
        <f t="shared" si="76"/>
        <v/>
      </c>
      <c r="G814" s="30"/>
      <c r="H814" s="31"/>
      <c r="I814" s="32"/>
      <c r="J814" s="125" t="str">
        <f t="shared" si="77"/>
        <v/>
      </c>
      <c r="K814" s="36"/>
      <c r="L814" s="18"/>
      <c r="M814" s="1"/>
      <c r="U814" s="1"/>
      <c r="V814" s="1"/>
      <c r="W814" s="1"/>
      <c r="X814" s="1"/>
      <c r="Y814" s="1"/>
      <c r="Z814" s="1"/>
    </row>
    <row r="815" spans="1:26" x14ac:dyDescent="0.25">
      <c r="A815" s="1"/>
      <c r="B815" s="16" t="str">
        <f t="shared" si="72"/>
        <v/>
      </c>
      <c r="C815" s="17" t="str">
        <f t="shared" si="73"/>
        <v/>
      </c>
      <c r="D815" s="36" t="str">
        <f t="shared" si="74"/>
        <v/>
      </c>
      <c r="E815" s="104" t="str">
        <f t="shared" si="75"/>
        <v/>
      </c>
      <c r="F815" s="104" t="str">
        <f t="shared" si="76"/>
        <v/>
      </c>
      <c r="G815" s="30"/>
      <c r="H815" s="31"/>
      <c r="I815" s="32"/>
      <c r="J815" s="125" t="str">
        <f t="shared" si="77"/>
        <v/>
      </c>
      <c r="K815" s="36"/>
      <c r="L815" s="18"/>
      <c r="M815" s="1"/>
      <c r="U815" s="1"/>
      <c r="V815" s="1"/>
      <c r="W815" s="1"/>
      <c r="X815" s="1"/>
      <c r="Y815" s="1"/>
      <c r="Z815" s="1"/>
    </row>
    <row r="816" spans="1:26" x14ac:dyDescent="0.25">
      <c r="A816" s="1"/>
      <c r="B816" s="16" t="str">
        <f t="shared" si="72"/>
        <v/>
      </c>
      <c r="C816" s="17" t="str">
        <f t="shared" si="73"/>
        <v/>
      </c>
      <c r="D816" s="36" t="str">
        <f t="shared" si="74"/>
        <v/>
      </c>
      <c r="E816" s="104" t="str">
        <f t="shared" si="75"/>
        <v/>
      </c>
      <c r="F816" s="104" t="str">
        <f t="shared" si="76"/>
        <v/>
      </c>
      <c r="G816" s="30"/>
      <c r="H816" s="31"/>
      <c r="I816" s="32"/>
      <c r="J816" s="125" t="str">
        <f t="shared" si="77"/>
        <v/>
      </c>
      <c r="K816" s="36"/>
      <c r="L816" s="18"/>
      <c r="M816" s="1"/>
      <c r="U816" s="1"/>
      <c r="V816" s="1"/>
      <c r="W816" s="1"/>
      <c r="X816" s="1"/>
      <c r="Y816" s="1"/>
      <c r="Z816" s="1"/>
    </row>
    <row r="817" spans="1:26" x14ac:dyDescent="0.25">
      <c r="A817" s="1"/>
      <c r="B817" s="16" t="str">
        <f t="shared" si="72"/>
        <v/>
      </c>
      <c r="C817" s="17" t="str">
        <f t="shared" si="73"/>
        <v/>
      </c>
      <c r="D817" s="36" t="str">
        <f t="shared" si="74"/>
        <v/>
      </c>
      <c r="E817" s="104" t="str">
        <f t="shared" si="75"/>
        <v/>
      </c>
      <c r="F817" s="104" t="str">
        <f t="shared" si="76"/>
        <v/>
      </c>
      <c r="G817" s="30"/>
      <c r="H817" s="31"/>
      <c r="I817" s="32"/>
      <c r="J817" s="125" t="str">
        <f t="shared" si="77"/>
        <v/>
      </c>
      <c r="K817" s="36"/>
      <c r="L817" s="18"/>
      <c r="M817" s="1"/>
      <c r="U817" s="1"/>
      <c r="V817" s="1"/>
      <c r="W817" s="1"/>
      <c r="X817" s="1"/>
      <c r="Y817" s="1"/>
      <c r="Z817" s="1"/>
    </row>
    <row r="818" spans="1:26" x14ac:dyDescent="0.25">
      <c r="A818" s="1"/>
      <c r="B818" s="16" t="str">
        <f t="shared" si="72"/>
        <v/>
      </c>
      <c r="C818" s="17" t="str">
        <f t="shared" si="73"/>
        <v/>
      </c>
      <c r="D818" s="36" t="str">
        <f t="shared" si="74"/>
        <v/>
      </c>
      <c r="E818" s="104" t="str">
        <f t="shared" si="75"/>
        <v/>
      </c>
      <c r="F818" s="104" t="str">
        <f t="shared" si="76"/>
        <v/>
      </c>
      <c r="G818" s="30"/>
      <c r="H818" s="31"/>
      <c r="I818" s="32"/>
      <c r="J818" s="125" t="str">
        <f t="shared" si="77"/>
        <v/>
      </c>
      <c r="K818" s="36"/>
      <c r="L818" s="18"/>
      <c r="M818" s="1"/>
      <c r="U818" s="1"/>
      <c r="V818" s="1"/>
      <c r="W818" s="1"/>
      <c r="X818" s="1"/>
      <c r="Y818" s="1"/>
      <c r="Z818" s="1"/>
    </row>
    <row r="819" spans="1:26" x14ac:dyDescent="0.25">
      <c r="A819" s="1"/>
      <c r="B819" s="16" t="str">
        <f t="shared" si="72"/>
        <v/>
      </c>
      <c r="C819" s="17" t="str">
        <f t="shared" si="73"/>
        <v/>
      </c>
      <c r="D819" s="36" t="str">
        <f t="shared" si="74"/>
        <v/>
      </c>
      <c r="E819" s="104" t="str">
        <f t="shared" si="75"/>
        <v/>
      </c>
      <c r="F819" s="104" t="str">
        <f t="shared" si="76"/>
        <v/>
      </c>
      <c r="G819" s="30"/>
      <c r="H819" s="31"/>
      <c r="I819" s="32"/>
      <c r="J819" s="125" t="str">
        <f t="shared" si="77"/>
        <v/>
      </c>
      <c r="K819" s="36"/>
      <c r="L819" s="18"/>
      <c r="M819" s="1"/>
      <c r="U819" s="1"/>
      <c r="V819" s="1"/>
      <c r="W819" s="1"/>
      <c r="X819" s="1"/>
      <c r="Y819" s="1"/>
      <c r="Z819" s="1"/>
    </row>
    <row r="820" spans="1:26" x14ac:dyDescent="0.25">
      <c r="A820" s="1"/>
      <c r="B820" s="16" t="str">
        <f t="shared" si="72"/>
        <v/>
      </c>
      <c r="C820" s="17" t="str">
        <f t="shared" si="73"/>
        <v/>
      </c>
      <c r="D820" s="36" t="str">
        <f t="shared" si="74"/>
        <v/>
      </c>
      <c r="E820" s="104" t="str">
        <f t="shared" si="75"/>
        <v/>
      </c>
      <c r="F820" s="104" t="str">
        <f t="shared" si="76"/>
        <v/>
      </c>
      <c r="G820" s="30"/>
      <c r="H820" s="31"/>
      <c r="I820" s="32"/>
      <c r="J820" s="125" t="str">
        <f t="shared" si="77"/>
        <v/>
      </c>
      <c r="K820" s="36"/>
      <c r="L820" s="18"/>
      <c r="M820" s="1"/>
      <c r="U820" s="1"/>
      <c r="V820" s="1"/>
      <c r="W820" s="1"/>
      <c r="X820" s="1"/>
      <c r="Y820" s="1"/>
      <c r="Z820" s="1"/>
    </row>
    <row r="821" spans="1:26" x14ac:dyDescent="0.25">
      <c r="A821" s="1"/>
      <c r="B821" s="16" t="str">
        <f t="shared" si="72"/>
        <v/>
      </c>
      <c r="C821" s="17" t="str">
        <f t="shared" si="73"/>
        <v/>
      </c>
      <c r="D821" s="36" t="str">
        <f t="shared" si="74"/>
        <v/>
      </c>
      <c r="E821" s="104" t="str">
        <f t="shared" si="75"/>
        <v/>
      </c>
      <c r="F821" s="104" t="str">
        <f t="shared" si="76"/>
        <v/>
      </c>
      <c r="G821" s="30"/>
      <c r="H821" s="31"/>
      <c r="I821" s="32"/>
      <c r="J821" s="125" t="str">
        <f t="shared" si="77"/>
        <v/>
      </c>
      <c r="K821" s="36"/>
      <c r="L821" s="18"/>
      <c r="M821" s="1"/>
      <c r="U821" s="1"/>
      <c r="V821" s="1"/>
      <c r="W821" s="1"/>
      <c r="X821" s="1"/>
      <c r="Y821" s="1"/>
      <c r="Z821" s="1"/>
    </row>
    <row r="822" spans="1:26" x14ac:dyDescent="0.25">
      <c r="A822" s="1"/>
      <c r="B822" s="16" t="str">
        <f t="shared" si="72"/>
        <v/>
      </c>
      <c r="C822" s="17" t="str">
        <f t="shared" si="73"/>
        <v/>
      </c>
      <c r="D822" s="36" t="str">
        <f t="shared" si="74"/>
        <v/>
      </c>
      <c r="E822" s="104" t="str">
        <f t="shared" si="75"/>
        <v/>
      </c>
      <c r="F822" s="104" t="str">
        <f t="shared" si="76"/>
        <v/>
      </c>
      <c r="G822" s="30"/>
      <c r="H822" s="31"/>
      <c r="I822" s="32"/>
      <c r="J822" s="125" t="str">
        <f t="shared" si="77"/>
        <v/>
      </c>
      <c r="K822" s="36"/>
      <c r="L822" s="18"/>
      <c r="M822" s="1"/>
      <c r="U822" s="1"/>
      <c r="V822" s="1"/>
      <c r="W822" s="1"/>
      <c r="X822" s="1"/>
      <c r="Y822" s="1"/>
      <c r="Z822" s="1"/>
    </row>
    <row r="823" spans="1:26" x14ac:dyDescent="0.25">
      <c r="A823" s="1"/>
      <c r="B823" s="16" t="str">
        <f t="shared" si="72"/>
        <v/>
      </c>
      <c r="C823" s="17" t="str">
        <f t="shared" si="73"/>
        <v/>
      </c>
      <c r="D823" s="36" t="str">
        <f t="shared" si="74"/>
        <v/>
      </c>
      <c r="E823" s="104" t="str">
        <f t="shared" si="75"/>
        <v/>
      </c>
      <c r="F823" s="104" t="str">
        <f t="shared" si="76"/>
        <v/>
      </c>
      <c r="G823" s="30"/>
      <c r="H823" s="31"/>
      <c r="I823" s="32"/>
      <c r="J823" s="125" t="str">
        <f t="shared" si="77"/>
        <v/>
      </c>
      <c r="K823" s="36"/>
      <c r="L823" s="18"/>
      <c r="M823" s="1"/>
      <c r="U823" s="1"/>
      <c r="V823" s="1"/>
      <c r="W823" s="1"/>
      <c r="X823" s="1"/>
      <c r="Y823" s="1"/>
      <c r="Z823" s="1"/>
    </row>
    <row r="824" spans="1:26" x14ac:dyDescent="0.25">
      <c r="A824" s="1"/>
      <c r="B824" s="16" t="str">
        <f t="shared" si="72"/>
        <v/>
      </c>
      <c r="C824" s="17" t="str">
        <f t="shared" si="73"/>
        <v/>
      </c>
      <c r="D824" s="36" t="str">
        <f t="shared" si="74"/>
        <v/>
      </c>
      <c r="E824" s="104" t="str">
        <f t="shared" si="75"/>
        <v/>
      </c>
      <c r="F824" s="104" t="str">
        <f t="shared" si="76"/>
        <v/>
      </c>
      <c r="G824" s="30"/>
      <c r="H824" s="31"/>
      <c r="I824" s="32"/>
      <c r="J824" s="125" t="str">
        <f t="shared" si="77"/>
        <v/>
      </c>
      <c r="K824" s="36"/>
      <c r="L824" s="18"/>
      <c r="M824" s="1"/>
      <c r="U824" s="1"/>
      <c r="V824" s="1"/>
      <c r="W824" s="1"/>
      <c r="X824" s="1"/>
      <c r="Y824" s="1"/>
      <c r="Z824" s="1"/>
    </row>
    <row r="825" spans="1:26" x14ac:dyDescent="0.25">
      <c r="A825" s="1"/>
      <c r="B825" s="16" t="str">
        <f t="shared" si="72"/>
        <v/>
      </c>
      <c r="C825" s="17" t="str">
        <f t="shared" si="73"/>
        <v/>
      </c>
      <c r="D825" s="36" t="str">
        <f t="shared" si="74"/>
        <v/>
      </c>
      <c r="E825" s="104" t="str">
        <f t="shared" si="75"/>
        <v/>
      </c>
      <c r="F825" s="104" t="str">
        <f t="shared" si="76"/>
        <v/>
      </c>
      <c r="G825" s="30"/>
      <c r="H825" s="31"/>
      <c r="I825" s="32"/>
      <c r="J825" s="125" t="str">
        <f t="shared" si="77"/>
        <v/>
      </c>
      <c r="K825" s="36"/>
      <c r="L825" s="18"/>
      <c r="M825" s="1"/>
      <c r="U825" s="1"/>
      <c r="V825" s="1"/>
      <c r="W825" s="1"/>
      <c r="X825" s="1"/>
      <c r="Y825" s="1"/>
      <c r="Z825" s="1"/>
    </row>
    <row r="826" spans="1:26" x14ac:dyDescent="0.25">
      <c r="A826" s="1"/>
      <c r="B826" s="16" t="str">
        <f t="shared" si="72"/>
        <v/>
      </c>
      <c r="C826" s="17" t="str">
        <f t="shared" si="73"/>
        <v/>
      </c>
      <c r="D826" s="36" t="str">
        <f t="shared" si="74"/>
        <v/>
      </c>
      <c r="E826" s="104" t="str">
        <f t="shared" si="75"/>
        <v/>
      </c>
      <c r="F826" s="104" t="str">
        <f t="shared" si="76"/>
        <v/>
      </c>
      <c r="G826" s="30"/>
      <c r="H826" s="31"/>
      <c r="I826" s="32"/>
      <c r="J826" s="125" t="str">
        <f t="shared" si="77"/>
        <v/>
      </c>
      <c r="K826" s="36"/>
      <c r="L826" s="18"/>
      <c r="M826" s="1"/>
      <c r="U826" s="1"/>
      <c r="V826" s="1"/>
      <c r="W826" s="1"/>
      <c r="X826" s="1"/>
      <c r="Y826" s="1"/>
      <c r="Z826" s="1"/>
    </row>
    <row r="827" spans="1:26" x14ac:dyDescent="0.25">
      <c r="A827" s="1"/>
      <c r="B827" s="16" t="str">
        <f t="shared" si="72"/>
        <v/>
      </c>
      <c r="C827" s="17" t="str">
        <f t="shared" si="73"/>
        <v/>
      </c>
      <c r="D827" s="36" t="str">
        <f t="shared" si="74"/>
        <v/>
      </c>
      <c r="E827" s="104" t="str">
        <f t="shared" si="75"/>
        <v/>
      </c>
      <c r="F827" s="104" t="str">
        <f t="shared" si="76"/>
        <v/>
      </c>
      <c r="G827" s="30"/>
      <c r="H827" s="31"/>
      <c r="I827" s="32"/>
      <c r="J827" s="125" t="str">
        <f t="shared" si="77"/>
        <v/>
      </c>
      <c r="K827" s="36"/>
      <c r="L827" s="18"/>
      <c r="M827" s="1"/>
      <c r="U827" s="1"/>
      <c r="V827" s="1"/>
      <c r="W827" s="1"/>
      <c r="X827" s="1"/>
      <c r="Y827" s="1"/>
      <c r="Z827" s="1"/>
    </row>
    <row r="828" spans="1:26" x14ac:dyDescent="0.25">
      <c r="A828" s="1"/>
      <c r="B828" s="16" t="str">
        <f t="shared" si="72"/>
        <v/>
      </c>
      <c r="C828" s="17" t="str">
        <f t="shared" si="73"/>
        <v/>
      </c>
      <c r="D828" s="36" t="str">
        <f t="shared" si="74"/>
        <v/>
      </c>
      <c r="E828" s="104" t="str">
        <f t="shared" si="75"/>
        <v/>
      </c>
      <c r="F828" s="104" t="str">
        <f t="shared" si="76"/>
        <v/>
      </c>
      <c r="G828" s="30"/>
      <c r="H828" s="31"/>
      <c r="I828" s="32"/>
      <c r="J828" s="125" t="str">
        <f t="shared" si="77"/>
        <v/>
      </c>
      <c r="K828" s="36"/>
      <c r="L828" s="18"/>
      <c r="M828" s="1"/>
      <c r="U828" s="1"/>
      <c r="V828" s="1"/>
      <c r="W828" s="1"/>
      <c r="X828" s="1"/>
      <c r="Y828" s="1"/>
      <c r="Z828" s="1"/>
    </row>
    <row r="829" spans="1:26" x14ac:dyDescent="0.25">
      <c r="A829" s="1"/>
      <c r="B829" s="16" t="str">
        <f t="shared" si="72"/>
        <v/>
      </c>
      <c r="C829" s="17" t="str">
        <f t="shared" si="73"/>
        <v/>
      </c>
      <c r="D829" s="36" t="str">
        <f t="shared" si="74"/>
        <v/>
      </c>
      <c r="E829" s="104" t="str">
        <f t="shared" si="75"/>
        <v/>
      </c>
      <c r="F829" s="104" t="str">
        <f t="shared" si="76"/>
        <v/>
      </c>
      <c r="G829" s="30"/>
      <c r="H829" s="31"/>
      <c r="I829" s="32"/>
      <c r="J829" s="125" t="str">
        <f t="shared" si="77"/>
        <v/>
      </c>
      <c r="K829" s="36"/>
      <c r="L829" s="18"/>
      <c r="M829" s="1"/>
      <c r="U829" s="1"/>
      <c r="V829" s="1"/>
      <c r="W829" s="1"/>
      <c r="X829" s="1"/>
      <c r="Y829" s="1"/>
      <c r="Z829" s="1"/>
    </row>
    <row r="830" spans="1:26" x14ac:dyDescent="0.25">
      <c r="A830" s="1"/>
      <c r="B830" s="16" t="str">
        <f t="shared" si="72"/>
        <v/>
      </c>
      <c r="C830" s="17" t="str">
        <f t="shared" si="73"/>
        <v/>
      </c>
      <c r="D830" s="36" t="str">
        <f t="shared" si="74"/>
        <v/>
      </c>
      <c r="E830" s="104" t="str">
        <f t="shared" si="75"/>
        <v/>
      </c>
      <c r="F830" s="104" t="str">
        <f t="shared" si="76"/>
        <v/>
      </c>
      <c r="G830" s="30"/>
      <c r="H830" s="31"/>
      <c r="I830" s="32"/>
      <c r="J830" s="125" t="str">
        <f t="shared" si="77"/>
        <v/>
      </c>
      <c r="K830" s="36"/>
      <c r="L830" s="18"/>
      <c r="M830" s="1"/>
      <c r="U830" s="1"/>
      <c r="V830" s="1"/>
      <c r="W830" s="1"/>
      <c r="X830" s="1"/>
      <c r="Y830" s="1"/>
      <c r="Z830" s="1"/>
    </row>
    <row r="831" spans="1:26" x14ac:dyDescent="0.25">
      <c r="A831" s="1"/>
      <c r="B831" s="16" t="str">
        <f t="shared" si="72"/>
        <v/>
      </c>
      <c r="C831" s="17" t="str">
        <f t="shared" si="73"/>
        <v/>
      </c>
      <c r="D831" s="36" t="str">
        <f t="shared" si="74"/>
        <v/>
      </c>
      <c r="E831" s="104" t="str">
        <f t="shared" si="75"/>
        <v/>
      </c>
      <c r="F831" s="104" t="str">
        <f t="shared" si="76"/>
        <v/>
      </c>
      <c r="G831" s="30"/>
      <c r="H831" s="31"/>
      <c r="I831" s="32"/>
      <c r="J831" s="125" t="str">
        <f t="shared" si="77"/>
        <v/>
      </c>
      <c r="K831" s="36"/>
      <c r="L831" s="18"/>
      <c r="M831" s="1"/>
      <c r="U831" s="1"/>
      <c r="V831" s="1"/>
      <c r="W831" s="1"/>
      <c r="X831" s="1"/>
      <c r="Y831" s="1"/>
      <c r="Z831" s="1"/>
    </row>
    <row r="832" spans="1:26" x14ac:dyDescent="0.25">
      <c r="A832" s="1"/>
      <c r="B832" s="16" t="str">
        <f t="shared" si="72"/>
        <v/>
      </c>
      <c r="C832" s="17" t="str">
        <f t="shared" si="73"/>
        <v/>
      </c>
      <c r="D832" s="36" t="str">
        <f t="shared" si="74"/>
        <v/>
      </c>
      <c r="E832" s="104" t="str">
        <f t="shared" si="75"/>
        <v/>
      </c>
      <c r="F832" s="104" t="str">
        <f t="shared" si="76"/>
        <v/>
      </c>
      <c r="G832" s="30"/>
      <c r="H832" s="31"/>
      <c r="I832" s="32"/>
      <c r="J832" s="125" t="str">
        <f t="shared" si="77"/>
        <v/>
      </c>
      <c r="K832" s="36"/>
      <c r="L832" s="18"/>
      <c r="M832" s="1"/>
      <c r="U832" s="1"/>
      <c r="V832" s="1"/>
      <c r="W832" s="1"/>
      <c r="X832" s="1"/>
      <c r="Y832" s="1"/>
      <c r="Z832" s="1"/>
    </row>
    <row r="833" spans="1:26" x14ac:dyDescent="0.25">
      <c r="A833" s="1"/>
      <c r="B833" s="16" t="str">
        <f t="shared" si="72"/>
        <v/>
      </c>
      <c r="C833" s="17" t="str">
        <f t="shared" si="73"/>
        <v/>
      </c>
      <c r="D833" s="36" t="str">
        <f t="shared" si="74"/>
        <v/>
      </c>
      <c r="E833" s="104" t="str">
        <f t="shared" si="75"/>
        <v/>
      </c>
      <c r="F833" s="104" t="str">
        <f t="shared" si="76"/>
        <v/>
      </c>
      <c r="G833" s="30"/>
      <c r="H833" s="31"/>
      <c r="I833" s="32"/>
      <c r="J833" s="125" t="str">
        <f t="shared" si="77"/>
        <v/>
      </c>
      <c r="K833" s="36"/>
      <c r="L833" s="18"/>
      <c r="M833" s="1"/>
      <c r="U833" s="1"/>
      <c r="V833" s="1"/>
      <c r="W833" s="1"/>
      <c r="X833" s="1"/>
      <c r="Y833" s="1"/>
      <c r="Z833" s="1"/>
    </row>
    <row r="834" spans="1:26" x14ac:dyDescent="0.25">
      <c r="A834" s="1"/>
      <c r="B834" s="16" t="str">
        <f t="shared" si="72"/>
        <v/>
      </c>
      <c r="C834" s="17" t="str">
        <f t="shared" si="73"/>
        <v/>
      </c>
      <c r="D834" s="36" t="str">
        <f t="shared" si="74"/>
        <v/>
      </c>
      <c r="E834" s="104" t="str">
        <f t="shared" si="75"/>
        <v/>
      </c>
      <c r="F834" s="104" t="str">
        <f t="shared" si="76"/>
        <v/>
      </c>
      <c r="G834" s="30"/>
      <c r="H834" s="31"/>
      <c r="I834" s="32"/>
      <c r="J834" s="125" t="str">
        <f t="shared" si="77"/>
        <v/>
      </c>
      <c r="K834" s="36"/>
      <c r="L834" s="18"/>
      <c r="M834" s="1"/>
      <c r="U834" s="1"/>
      <c r="V834" s="1"/>
      <c r="W834" s="1"/>
      <c r="X834" s="1"/>
      <c r="Y834" s="1"/>
      <c r="Z834" s="1"/>
    </row>
    <row r="835" spans="1:26" x14ac:dyDescent="0.25">
      <c r="A835" s="1"/>
      <c r="B835" s="16" t="str">
        <f t="shared" si="72"/>
        <v/>
      </c>
      <c r="C835" s="17" t="str">
        <f t="shared" si="73"/>
        <v/>
      </c>
      <c r="D835" s="36" t="str">
        <f t="shared" si="74"/>
        <v/>
      </c>
      <c r="E835" s="104" t="str">
        <f t="shared" si="75"/>
        <v/>
      </c>
      <c r="F835" s="104" t="str">
        <f t="shared" si="76"/>
        <v/>
      </c>
      <c r="G835" s="30"/>
      <c r="H835" s="31"/>
      <c r="I835" s="32"/>
      <c r="J835" s="125" t="str">
        <f t="shared" si="77"/>
        <v/>
      </c>
      <c r="K835" s="36"/>
      <c r="L835" s="18"/>
      <c r="M835" s="1"/>
      <c r="U835" s="1"/>
      <c r="V835" s="1"/>
      <c r="W835" s="1"/>
      <c r="X835" s="1"/>
      <c r="Y835" s="1"/>
      <c r="Z835" s="1"/>
    </row>
    <row r="836" spans="1:26" x14ac:dyDescent="0.25">
      <c r="A836" s="1"/>
      <c r="B836" s="16" t="str">
        <f t="shared" si="72"/>
        <v/>
      </c>
      <c r="C836" s="17" t="str">
        <f t="shared" si="73"/>
        <v/>
      </c>
      <c r="D836" s="36" t="str">
        <f t="shared" si="74"/>
        <v/>
      </c>
      <c r="E836" s="104" t="str">
        <f t="shared" si="75"/>
        <v/>
      </c>
      <c r="F836" s="104" t="str">
        <f t="shared" si="76"/>
        <v/>
      </c>
      <c r="G836" s="30"/>
      <c r="H836" s="31"/>
      <c r="I836" s="32"/>
      <c r="J836" s="125" t="str">
        <f t="shared" si="77"/>
        <v/>
      </c>
      <c r="K836" s="36"/>
      <c r="L836" s="18"/>
      <c r="M836" s="1"/>
      <c r="U836" s="1"/>
      <c r="V836" s="1"/>
      <c r="W836" s="1"/>
      <c r="X836" s="1"/>
      <c r="Y836" s="1"/>
      <c r="Z836" s="1"/>
    </row>
    <row r="837" spans="1:26" x14ac:dyDescent="0.25">
      <c r="A837" s="1"/>
      <c r="B837" s="16" t="str">
        <f t="shared" si="72"/>
        <v/>
      </c>
      <c r="C837" s="17" t="str">
        <f t="shared" si="73"/>
        <v/>
      </c>
      <c r="D837" s="36" t="str">
        <f t="shared" si="74"/>
        <v/>
      </c>
      <c r="E837" s="104" t="str">
        <f t="shared" si="75"/>
        <v/>
      </c>
      <c r="F837" s="104" t="str">
        <f t="shared" si="76"/>
        <v/>
      </c>
      <c r="G837" s="30"/>
      <c r="H837" s="31"/>
      <c r="I837" s="32"/>
      <c r="J837" s="125" t="str">
        <f t="shared" si="77"/>
        <v/>
      </c>
      <c r="K837" s="36"/>
      <c r="L837" s="18"/>
      <c r="M837" s="1"/>
      <c r="U837" s="1"/>
      <c r="V837" s="1"/>
      <c r="W837" s="1"/>
      <c r="X837" s="1"/>
      <c r="Y837" s="1"/>
      <c r="Z837" s="1"/>
    </row>
    <row r="838" spans="1:26" x14ac:dyDescent="0.25">
      <c r="A838" s="1"/>
      <c r="B838" s="16" t="str">
        <f t="shared" si="72"/>
        <v/>
      </c>
      <c r="C838" s="17" t="str">
        <f t="shared" si="73"/>
        <v/>
      </c>
      <c r="D838" s="36" t="str">
        <f t="shared" si="74"/>
        <v/>
      </c>
      <c r="E838" s="104" t="str">
        <f t="shared" si="75"/>
        <v/>
      </c>
      <c r="F838" s="104" t="str">
        <f t="shared" si="76"/>
        <v/>
      </c>
      <c r="G838" s="30"/>
      <c r="H838" s="31"/>
      <c r="I838" s="32"/>
      <c r="J838" s="125" t="str">
        <f t="shared" si="77"/>
        <v/>
      </c>
      <c r="K838" s="36"/>
      <c r="L838" s="18"/>
      <c r="M838" s="1"/>
      <c r="U838" s="1"/>
      <c r="V838" s="1"/>
      <c r="W838" s="1"/>
      <c r="X838" s="1"/>
      <c r="Y838" s="1"/>
      <c r="Z838" s="1"/>
    </row>
    <row r="839" spans="1:26" x14ac:dyDescent="0.25">
      <c r="A839" s="1"/>
      <c r="B839" s="16" t="str">
        <f t="shared" si="72"/>
        <v/>
      </c>
      <c r="C839" s="17" t="str">
        <f t="shared" si="73"/>
        <v/>
      </c>
      <c r="D839" s="36" t="str">
        <f t="shared" si="74"/>
        <v/>
      </c>
      <c r="E839" s="104" t="str">
        <f t="shared" si="75"/>
        <v/>
      </c>
      <c r="F839" s="104" t="str">
        <f t="shared" si="76"/>
        <v/>
      </c>
      <c r="G839" s="30"/>
      <c r="H839" s="31"/>
      <c r="I839" s="32"/>
      <c r="J839" s="125" t="str">
        <f t="shared" si="77"/>
        <v/>
      </c>
      <c r="K839" s="36"/>
      <c r="L839" s="18"/>
      <c r="M839" s="1"/>
      <c r="U839" s="1"/>
      <c r="V839" s="1"/>
      <c r="W839" s="1"/>
      <c r="X839" s="1"/>
      <c r="Y839" s="1"/>
      <c r="Z839" s="1"/>
    </row>
    <row r="840" spans="1:26" x14ac:dyDescent="0.25">
      <c r="A840" s="1"/>
      <c r="B840" s="16" t="str">
        <f t="shared" si="72"/>
        <v/>
      </c>
      <c r="C840" s="17" t="str">
        <f t="shared" si="73"/>
        <v/>
      </c>
      <c r="D840" s="36" t="str">
        <f t="shared" si="74"/>
        <v/>
      </c>
      <c r="E840" s="104" t="str">
        <f t="shared" si="75"/>
        <v/>
      </c>
      <c r="F840" s="104" t="str">
        <f t="shared" si="76"/>
        <v/>
      </c>
      <c r="G840" s="30"/>
      <c r="H840" s="31"/>
      <c r="I840" s="32"/>
      <c r="J840" s="125" t="str">
        <f t="shared" si="77"/>
        <v/>
      </c>
      <c r="K840" s="36"/>
      <c r="L840" s="18"/>
      <c r="M840" s="1"/>
      <c r="U840" s="1"/>
      <c r="V840" s="1"/>
      <c r="W840" s="1"/>
      <c r="X840" s="1"/>
      <c r="Y840" s="1"/>
      <c r="Z840" s="1"/>
    </row>
    <row r="841" spans="1:26" x14ac:dyDescent="0.25">
      <c r="A841" s="1"/>
      <c r="B841" s="16" t="str">
        <f t="shared" si="72"/>
        <v/>
      </c>
      <c r="C841" s="17" t="str">
        <f t="shared" si="73"/>
        <v/>
      </c>
      <c r="D841" s="36" t="str">
        <f t="shared" si="74"/>
        <v/>
      </c>
      <c r="E841" s="104" t="str">
        <f t="shared" si="75"/>
        <v/>
      </c>
      <c r="F841" s="104" t="str">
        <f t="shared" si="76"/>
        <v/>
      </c>
      <c r="G841" s="30"/>
      <c r="H841" s="31"/>
      <c r="I841" s="32"/>
      <c r="J841" s="125" t="str">
        <f t="shared" si="77"/>
        <v/>
      </c>
      <c r="K841" s="36"/>
      <c r="L841" s="18"/>
      <c r="M841" s="1"/>
      <c r="U841" s="1"/>
      <c r="V841" s="1"/>
      <c r="W841" s="1"/>
      <c r="X841" s="1"/>
      <c r="Y841" s="1"/>
      <c r="Z841" s="1"/>
    </row>
    <row r="842" spans="1:26" x14ac:dyDescent="0.25">
      <c r="A842" s="1"/>
      <c r="B842" s="16" t="str">
        <f t="shared" si="72"/>
        <v/>
      </c>
      <c r="C842" s="17" t="str">
        <f t="shared" si="73"/>
        <v/>
      </c>
      <c r="D842" s="36" t="str">
        <f t="shared" si="74"/>
        <v/>
      </c>
      <c r="E842" s="104" t="str">
        <f t="shared" si="75"/>
        <v/>
      </c>
      <c r="F842" s="104" t="str">
        <f t="shared" si="76"/>
        <v/>
      </c>
      <c r="G842" s="30"/>
      <c r="H842" s="31"/>
      <c r="I842" s="32"/>
      <c r="J842" s="125" t="str">
        <f t="shared" si="77"/>
        <v/>
      </c>
      <c r="K842" s="36"/>
      <c r="L842" s="18"/>
      <c r="M842" s="1"/>
      <c r="U842" s="1"/>
      <c r="V842" s="1"/>
      <c r="W842" s="1"/>
      <c r="X842" s="1"/>
      <c r="Y842" s="1"/>
      <c r="Z842" s="1"/>
    </row>
    <row r="843" spans="1:26" x14ac:dyDescent="0.25">
      <c r="A843" s="1"/>
      <c r="B843" s="16" t="str">
        <f t="shared" si="72"/>
        <v/>
      </c>
      <c r="C843" s="17" t="str">
        <f t="shared" si="73"/>
        <v/>
      </c>
      <c r="D843" s="36" t="str">
        <f t="shared" si="74"/>
        <v/>
      </c>
      <c r="E843" s="104" t="str">
        <f t="shared" si="75"/>
        <v/>
      </c>
      <c r="F843" s="104" t="str">
        <f t="shared" si="76"/>
        <v/>
      </c>
      <c r="G843" s="30"/>
      <c r="H843" s="31"/>
      <c r="I843" s="32"/>
      <c r="J843" s="125" t="str">
        <f t="shared" si="77"/>
        <v/>
      </c>
      <c r="K843" s="36"/>
      <c r="L843" s="18"/>
      <c r="M843" s="1"/>
      <c r="U843" s="1"/>
      <c r="V843" s="1"/>
      <c r="W843" s="1"/>
      <c r="X843" s="1"/>
      <c r="Y843" s="1"/>
      <c r="Z843" s="1"/>
    </row>
    <row r="844" spans="1:26" x14ac:dyDescent="0.25">
      <c r="A844" s="1"/>
      <c r="B844" s="16" t="str">
        <f t="shared" ref="B844:B907" si="78">IF(AND(G844="",I844="",J844=""),"",$I$3)</f>
        <v/>
      </c>
      <c r="C844" s="17" t="str">
        <f t="shared" ref="C844:C907" si="79">IF(B844&lt;&gt;"",C843+1,"")</f>
        <v/>
      </c>
      <c r="D844" s="36" t="str">
        <f t="shared" ref="D844:D907" si="80">IF(C844="","","Pillar 2")</f>
        <v/>
      </c>
      <c r="E844" s="104" t="str">
        <f t="shared" ref="E844:E907" si="81">IF(ISERROR(VLOOKUP(G844,$O$11:$Q$1000,2,FALSE)),"",VLOOKUP(G844,$O$11:$Q$1000,2,FALSE))</f>
        <v/>
      </c>
      <c r="F844" s="104" t="str">
        <f t="shared" ref="F844:F907" si="82">IF(ISERROR(VLOOKUP(G844,$O$11:$Q$1000,3,FALSE)),"",VLOOKUP(G844,$O$11:$Q$1000,3,FALSE))</f>
        <v/>
      </c>
      <c r="G844" s="30"/>
      <c r="H844" s="31"/>
      <c r="I844" s="32"/>
      <c r="J844" s="125" t="str">
        <f t="shared" ref="J844:J907" si="83">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78"/>
        <v/>
      </c>
      <c r="C845" s="17" t="str">
        <f t="shared" si="79"/>
        <v/>
      </c>
      <c r="D845" s="36" t="str">
        <f t="shared" si="80"/>
        <v/>
      </c>
      <c r="E845" s="104" t="str">
        <f t="shared" si="81"/>
        <v/>
      </c>
      <c r="F845" s="104" t="str">
        <f t="shared" si="82"/>
        <v/>
      </c>
      <c r="G845" s="30"/>
      <c r="H845" s="31"/>
      <c r="I845" s="32"/>
      <c r="J845" s="125" t="str">
        <f t="shared" si="83"/>
        <v/>
      </c>
      <c r="K845" s="36"/>
      <c r="L845" s="18"/>
      <c r="M845" s="1"/>
      <c r="U845" s="1"/>
      <c r="V845" s="1"/>
      <c r="W845" s="1"/>
      <c r="X845" s="1"/>
      <c r="Y845" s="1"/>
      <c r="Z845" s="1"/>
    </row>
    <row r="846" spans="1:26" x14ac:dyDescent="0.25">
      <c r="A846" s="1"/>
      <c r="B846" s="16" t="str">
        <f t="shared" si="78"/>
        <v/>
      </c>
      <c r="C846" s="17" t="str">
        <f t="shared" si="79"/>
        <v/>
      </c>
      <c r="D846" s="36" t="str">
        <f t="shared" si="80"/>
        <v/>
      </c>
      <c r="E846" s="104" t="str">
        <f t="shared" si="81"/>
        <v/>
      </c>
      <c r="F846" s="104" t="str">
        <f t="shared" si="82"/>
        <v/>
      </c>
      <c r="G846" s="30"/>
      <c r="H846" s="31"/>
      <c r="I846" s="32"/>
      <c r="J846" s="125" t="str">
        <f t="shared" si="83"/>
        <v/>
      </c>
      <c r="K846" s="36"/>
      <c r="L846" s="18"/>
      <c r="M846" s="1"/>
      <c r="U846" s="1"/>
      <c r="V846" s="1"/>
      <c r="W846" s="1"/>
      <c r="X846" s="1"/>
      <c r="Y846" s="1"/>
      <c r="Z846" s="1"/>
    </row>
    <row r="847" spans="1:26" x14ac:dyDescent="0.25">
      <c r="A847" s="1"/>
      <c r="B847" s="16" t="str">
        <f t="shared" si="78"/>
        <v/>
      </c>
      <c r="C847" s="17" t="str">
        <f t="shared" si="79"/>
        <v/>
      </c>
      <c r="D847" s="36" t="str">
        <f t="shared" si="80"/>
        <v/>
      </c>
      <c r="E847" s="104" t="str">
        <f t="shared" si="81"/>
        <v/>
      </c>
      <c r="F847" s="104" t="str">
        <f t="shared" si="82"/>
        <v/>
      </c>
      <c r="G847" s="30"/>
      <c r="H847" s="31"/>
      <c r="I847" s="32"/>
      <c r="J847" s="125" t="str">
        <f t="shared" si="83"/>
        <v/>
      </c>
      <c r="K847" s="36"/>
      <c r="L847" s="18"/>
      <c r="M847" s="1"/>
      <c r="U847" s="1"/>
      <c r="V847" s="1"/>
      <c r="W847" s="1"/>
      <c r="X847" s="1"/>
      <c r="Y847" s="1"/>
      <c r="Z847" s="1"/>
    </row>
    <row r="848" spans="1:26" x14ac:dyDescent="0.25">
      <c r="A848" s="1"/>
      <c r="B848" s="16" t="str">
        <f t="shared" si="78"/>
        <v/>
      </c>
      <c r="C848" s="17" t="str">
        <f t="shared" si="79"/>
        <v/>
      </c>
      <c r="D848" s="36" t="str">
        <f t="shared" si="80"/>
        <v/>
      </c>
      <c r="E848" s="104" t="str">
        <f t="shared" si="81"/>
        <v/>
      </c>
      <c r="F848" s="104" t="str">
        <f t="shared" si="82"/>
        <v/>
      </c>
      <c r="G848" s="30"/>
      <c r="H848" s="31"/>
      <c r="I848" s="32"/>
      <c r="J848" s="125" t="str">
        <f t="shared" si="83"/>
        <v/>
      </c>
      <c r="K848" s="36"/>
      <c r="L848" s="18"/>
      <c r="M848" s="1"/>
      <c r="U848" s="1"/>
      <c r="V848" s="1"/>
      <c r="W848" s="1"/>
      <c r="X848" s="1"/>
      <c r="Y848" s="1"/>
      <c r="Z848" s="1"/>
    </row>
    <row r="849" spans="1:26" x14ac:dyDescent="0.25">
      <c r="A849" s="1"/>
      <c r="B849" s="16" t="str">
        <f t="shared" si="78"/>
        <v/>
      </c>
      <c r="C849" s="17" t="str">
        <f t="shared" si="79"/>
        <v/>
      </c>
      <c r="D849" s="36" t="str">
        <f t="shared" si="80"/>
        <v/>
      </c>
      <c r="E849" s="104" t="str">
        <f t="shared" si="81"/>
        <v/>
      </c>
      <c r="F849" s="104" t="str">
        <f t="shared" si="82"/>
        <v/>
      </c>
      <c r="G849" s="30"/>
      <c r="H849" s="31"/>
      <c r="I849" s="32"/>
      <c r="J849" s="125" t="str">
        <f t="shared" si="83"/>
        <v/>
      </c>
      <c r="K849" s="36"/>
      <c r="L849" s="18"/>
      <c r="M849" s="1"/>
      <c r="U849" s="1"/>
      <c r="V849" s="1"/>
      <c r="W849" s="1"/>
      <c r="X849" s="1"/>
      <c r="Y849" s="1"/>
      <c r="Z849" s="1"/>
    </row>
    <row r="850" spans="1:26" x14ac:dyDescent="0.25">
      <c r="A850" s="1"/>
      <c r="B850" s="16" t="str">
        <f t="shared" si="78"/>
        <v/>
      </c>
      <c r="C850" s="17" t="str">
        <f t="shared" si="79"/>
        <v/>
      </c>
      <c r="D850" s="36" t="str">
        <f t="shared" si="80"/>
        <v/>
      </c>
      <c r="E850" s="104" t="str">
        <f t="shared" si="81"/>
        <v/>
      </c>
      <c r="F850" s="104" t="str">
        <f t="shared" si="82"/>
        <v/>
      </c>
      <c r="G850" s="30"/>
      <c r="H850" s="31"/>
      <c r="I850" s="32"/>
      <c r="J850" s="125" t="str">
        <f t="shared" si="83"/>
        <v/>
      </c>
      <c r="K850" s="36"/>
      <c r="L850" s="18"/>
      <c r="M850" s="1"/>
      <c r="U850" s="1"/>
      <c r="V850" s="1"/>
      <c r="W850" s="1"/>
      <c r="X850" s="1"/>
      <c r="Y850" s="1"/>
      <c r="Z850" s="1"/>
    </row>
    <row r="851" spans="1:26" x14ac:dyDescent="0.25">
      <c r="A851" s="1"/>
      <c r="B851" s="16" t="str">
        <f t="shared" si="78"/>
        <v/>
      </c>
      <c r="C851" s="17" t="str">
        <f t="shared" si="79"/>
        <v/>
      </c>
      <c r="D851" s="36" t="str">
        <f t="shared" si="80"/>
        <v/>
      </c>
      <c r="E851" s="104" t="str">
        <f t="shared" si="81"/>
        <v/>
      </c>
      <c r="F851" s="104" t="str">
        <f t="shared" si="82"/>
        <v/>
      </c>
      <c r="G851" s="30"/>
      <c r="H851" s="31"/>
      <c r="I851" s="32"/>
      <c r="J851" s="125" t="str">
        <f t="shared" si="83"/>
        <v/>
      </c>
      <c r="K851" s="36"/>
      <c r="L851" s="18"/>
      <c r="M851" s="1"/>
      <c r="U851" s="1"/>
      <c r="V851" s="1"/>
      <c r="W851" s="1"/>
      <c r="X851" s="1"/>
      <c r="Y851" s="1"/>
      <c r="Z851" s="1"/>
    </row>
    <row r="852" spans="1:26" x14ac:dyDescent="0.25">
      <c r="A852" s="1"/>
      <c r="B852" s="16" t="str">
        <f t="shared" si="78"/>
        <v/>
      </c>
      <c r="C852" s="17" t="str">
        <f t="shared" si="79"/>
        <v/>
      </c>
      <c r="D852" s="36" t="str">
        <f t="shared" si="80"/>
        <v/>
      </c>
      <c r="E852" s="104" t="str">
        <f t="shared" si="81"/>
        <v/>
      </c>
      <c r="F852" s="104" t="str">
        <f t="shared" si="82"/>
        <v/>
      </c>
      <c r="G852" s="30"/>
      <c r="H852" s="31"/>
      <c r="I852" s="32"/>
      <c r="J852" s="125" t="str">
        <f t="shared" si="83"/>
        <v/>
      </c>
      <c r="K852" s="36"/>
      <c r="L852" s="18"/>
      <c r="M852" s="1"/>
      <c r="U852" s="1"/>
      <c r="V852" s="1"/>
      <c r="W852" s="1"/>
      <c r="X852" s="1"/>
      <c r="Y852" s="1"/>
      <c r="Z852" s="1"/>
    </row>
    <row r="853" spans="1:26" x14ac:dyDescent="0.25">
      <c r="A853" s="1"/>
      <c r="B853" s="16" t="str">
        <f t="shared" si="78"/>
        <v/>
      </c>
      <c r="C853" s="17" t="str">
        <f t="shared" si="79"/>
        <v/>
      </c>
      <c r="D853" s="36" t="str">
        <f t="shared" si="80"/>
        <v/>
      </c>
      <c r="E853" s="104" t="str">
        <f t="shared" si="81"/>
        <v/>
      </c>
      <c r="F853" s="104" t="str">
        <f t="shared" si="82"/>
        <v/>
      </c>
      <c r="G853" s="30"/>
      <c r="H853" s="31"/>
      <c r="I853" s="32"/>
      <c r="J853" s="125" t="str">
        <f t="shared" si="83"/>
        <v/>
      </c>
      <c r="K853" s="36"/>
      <c r="L853" s="18"/>
      <c r="M853" s="1"/>
      <c r="U853" s="1"/>
      <c r="V853" s="1"/>
      <c r="W853" s="1"/>
      <c r="X853" s="1"/>
      <c r="Y853" s="1"/>
      <c r="Z853" s="1"/>
    </row>
    <row r="854" spans="1:26" x14ac:dyDescent="0.25">
      <c r="A854" s="1"/>
      <c r="B854" s="16" t="str">
        <f t="shared" si="78"/>
        <v/>
      </c>
      <c r="C854" s="17" t="str">
        <f t="shared" si="79"/>
        <v/>
      </c>
      <c r="D854" s="36" t="str">
        <f t="shared" si="80"/>
        <v/>
      </c>
      <c r="E854" s="104" t="str">
        <f t="shared" si="81"/>
        <v/>
      </c>
      <c r="F854" s="104" t="str">
        <f t="shared" si="82"/>
        <v/>
      </c>
      <c r="G854" s="30"/>
      <c r="H854" s="31"/>
      <c r="I854" s="32"/>
      <c r="J854" s="125" t="str">
        <f t="shared" si="83"/>
        <v/>
      </c>
      <c r="K854" s="36"/>
      <c r="L854" s="18"/>
      <c r="M854" s="1"/>
      <c r="U854" s="1"/>
      <c r="V854" s="1"/>
      <c r="W854" s="1"/>
      <c r="X854" s="1"/>
      <c r="Y854" s="1"/>
      <c r="Z854" s="1"/>
    </row>
    <row r="855" spans="1:26" x14ac:dyDescent="0.25">
      <c r="A855" s="1"/>
      <c r="B855" s="16" t="str">
        <f t="shared" si="78"/>
        <v/>
      </c>
      <c r="C855" s="17" t="str">
        <f t="shared" si="79"/>
        <v/>
      </c>
      <c r="D855" s="36" t="str">
        <f t="shared" si="80"/>
        <v/>
      </c>
      <c r="E855" s="104" t="str">
        <f t="shared" si="81"/>
        <v/>
      </c>
      <c r="F855" s="104" t="str">
        <f t="shared" si="82"/>
        <v/>
      </c>
      <c r="G855" s="30"/>
      <c r="H855" s="31"/>
      <c r="I855" s="32"/>
      <c r="J855" s="125" t="str">
        <f t="shared" si="83"/>
        <v/>
      </c>
      <c r="K855" s="36"/>
      <c r="L855" s="18"/>
      <c r="M855" s="1"/>
      <c r="U855" s="1"/>
      <c r="V855" s="1"/>
      <c r="W855" s="1"/>
      <c r="X855" s="1"/>
      <c r="Y855" s="1"/>
      <c r="Z855" s="1"/>
    </row>
    <row r="856" spans="1:26" x14ac:dyDescent="0.25">
      <c r="A856" s="1"/>
      <c r="B856" s="16" t="str">
        <f t="shared" si="78"/>
        <v/>
      </c>
      <c r="C856" s="17" t="str">
        <f t="shared" si="79"/>
        <v/>
      </c>
      <c r="D856" s="36" t="str">
        <f t="shared" si="80"/>
        <v/>
      </c>
      <c r="E856" s="104" t="str">
        <f t="shared" si="81"/>
        <v/>
      </c>
      <c r="F856" s="104" t="str">
        <f t="shared" si="82"/>
        <v/>
      </c>
      <c r="G856" s="30"/>
      <c r="H856" s="31"/>
      <c r="I856" s="32"/>
      <c r="J856" s="125" t="str">
        <f t="shared" si="83"/>
        <v/>
      </c>
      <c r="K856" s="36"/>
      <c r="L856" s="18"/>
      <c r="M856" s="1"/>
      <c r="U856" s="1"/>
      <c r="V856" s="1"/>
      <c r="W856" s="1"/>
      <c r="X856" s="1"/>
      <c r="Y856" s="1"/>
      <c r="Z856" s="1"/>
    </row>
    <row r="857" spans="1:26" x14ac:dyDescent="0.25">
      <c r="A857" s="1"/>
      <c r="B857" s="16" t="str">
        <f t="shared" si="78"/>
        <v/>
      </c>
      <c r="C857" s="17" t="str">
        <f t="shared" si="79"/>
        <v/>
      </c>
      <c r="D857" s="36" t="str">
        <f t="shared" si="80"/>
        <v/>
      </c>
      <c r="E857" s="104" t="str">
        <f t="shared" si="81"/>
        <v/>
      </c>
      <c r="F857" s="104" t="str">
        <f t="shared" si="82"/>
        <v/>
      </c>
      <c r="G857" s="30"/>
      <c r="H857" s="31"/>
      <c r="I857" s="32"/>
      <c r="J857" s="125" t="str">
        <f t="shared" si="83"/>
        <v/>
      </c>
      <c r="K857" s="36"/>
      <c r="L857" s="18"/>
      <c r="M857" s="1"/>
      <c r="U857" s="1"/>
      <c r="V857" s="1"/>
      <c r="W857" s="1"/>
      <c r="X857" s="1"/>
      <c r="Y857" s="1"/>
      <c r="Z857" s="1"/>
    </row>
    <row r="858" spans="1:26" x14ac:dyDescent="0.25">
      <c r="A858" s="1"/>
      <c r="B858" s="16" t="str">
        <f t="shared" si="78"/>
        <v/>
      </c>
      <c r="C858" s="17" t="str">
        <f t="shared" si="79"/>
        <v/>
      </c>
      <c r="D858" s="36" t="str">
        <f t="shared" si="80"/>
        <v/>
      </c>
      <c r="E858" s="104" t="str">
        <f t="shared" si="81"/>
        <v/>
      </c>
      <c r="F858" s="104" t="str">
        <f t="shared" si="82"/>
        <v/>
      </c>
      <c r="G858" s="30"/>
      <c r="H858" s="31"/>
      <c r="I858" s="32"/>
      <c r="J858" s="125" t="str">
        <f t="shared" si="83"/>
        <v/>
      </c>
      <c r="K858" s="36"/>
      <c r="L858" s="18"/>
      <c r="M858" s="1"/>
      <c r="U858" s="1"/>
      <c r="V858" s="1"/>
      <c r="W858" s="1"/>
      <c r="X858" s="1"/>
      <c r="Y858" s="1"/>
      <c r="Z858" s="1"/>
    </row>
    <row r="859" spans="1:26" x14ac:dyDescent="0.25">
      <c r="A859" s="1"/>
      <c r="B859" s="16" t="str">
        <f t="shared" si="78"/>
        <v/>
      </c>
      <c r="C859" s="17" t="str">
        <f t="shared" si="79"/>
        <v/>
      </c>
      <c r="D859" s="36" t="str">
        <f t="shared" si="80"/>
        <v/>
      </c>
      <c r="E859" s="104" t="str">
        <f t="shared" si="81"/>
        <v/>
      </c>
      <c r="F859" s="104" t="str">
        <f t="shared" si="82"/>
        <v/>
      </c>
      <c r="G859" s="30"/>
      <c r="H859" s="31"/>
      <c r="I859" s="32"/>
      <c r="J859" s="125" t="str">
        <f t="shared" si="83"/>
        <v/>
      </c>
      <c r="K859" s="36"/>
      <c r="L859" s="18"/>
      <c r="M859" s="1"/>
      <c r="U859" s="1"/>
      <c r="V859" s="1"/>
      <c r="W859" s="1"/>
      <c r="X859" s="1"/>
      <c r="Y859" s="1"/>
      <c r="Z859" s="1"/>
    </row>
    <row r="860" spans="1:26" x14ac:dyDescent="0.25">
      <c r="A860" s="1"/>
      <c r="B860" s="16" t="str">
        <f t="shared" si="78"/>
        <v/>
      </c>
      <c r="C860" s="17" t="str">
        <f t="shared" si="79"/>
        <v/>
      </c>
      <c r="D860" s="36" t="str">
        <f t="shared" si="80"/>
        <v/>
      </c>
      <c r="E860" s="104" t="str">
        <f t="shared" si="81"/>
        <v/>
      </c>
      <c r="F860" s="104" t="str">
        <f t="shared" si="82"/>
        <v/>
      </c>
      <c r="G860" s="30"/>
      <c r="H860" s="31"/>
      <c r="I860" s="32"/>
      <c r="J860" s="125" t="str">
        <f t="shared" si="83"/>
        <v/>
      </c>
      <c r="K860" s="36"/>
      <c r="L860" s="18"/>
      <c r="M860" s="1"/>
      <c r="U860" s="1"/>
      <c r="V860" s="1"/>
      <c r="W860" s="1"/>
      <c r="X860" s="1"/>
      <c r="Y860" s="1"/>
      <c r="Z860" s="1"/>
    </row>
    <row r="861" spans="1:26" x14ac:dyDescent="0.25">
      <c r="A861" s="1"/>
      <c r="B861" s="16" t="str">
        <f t="shared" si="78"/>
        <v/>
      </c>
      <c r="C861" s="17" t="str">
        <f t="shared" si="79"/>
        <v/>
      </c>
      <c r="D861" s="36" t="str">
        <f t="shared" si="80"/>
        <v/>
      </c>
      <c r="E861" s="104" t="str">
        <f t="shared" si="81"/>
        <v/>
      </c>
      <c r="F861" s="104" t="str">
        <f t="shared" si="82"/>
        <v/>
      </c>
      <c r="G861" s="30"/>
      <c r="H861" s="31"/>
      <c r="I861" s="32"/>
      <c r="J861" s="125" t="str">
        <f t="shared" si="83"/>
        <v/>
      </c>
      <c r="K861" s="36"/>
      <c r="L861" s="18"/>
      <c r="M861" s="1"/>
      <c r="U861" s="1"/>
      <c r="V861" s="1"/>
      <c r="W861" s="1"/>
      <c r="X861" s="1"/>
      <c r="Y861" s="1"/>
      <c r="Z861" s="1"/>
    </row>
    <row r="862" spans="1:26" x14ac:dyDescent="0.25">
      <c r="A862" s="1"/>
      <c r="B862" s="16" t="str">
        <f t="shared" si="78"/>
        <v/>
      </c>
      <c r="C862" s="17" t="str">
        <f t="shared" si="79"/>
        <v/>
      </c>
      <c r="D862" s="36" t="str">
        <f t="shared" si="80"/>
        <v/>
      </c>
      <c r="E862" s="104" t="str">
        <f t="shared" si="81"/>
        <v/>
      </c>
      <c r="F862" s="104" t="str">
        <f t="shared" si="82"/>
        <v/>
      </c>
      <c r="G862" s="30"/>
      <c r="H862" s="31"/>
      <c r="I862" s="32"/>
      <c r="J862" s="125" t="str">
        <f t="shared" si="83"/>
        <v/>
      </c>
      <c r="K862" s="36"/>
      <c r="L862" s="18"/>
      <c r="M862" s="1"/>
      <c r="U862" s="1"/>
      <c r="V862" s="1"/>
      <c r="W862" s="1"/>
      <c r="X862" s="1"/>
      <c r="Y862" s="1"/>
      <c r="Z862" s="1"/>
    </row>
    <row r="863" spans="1:26" x14ac:dyDescent="0.25">
      <c r="A863" s="1"/>
      <c r="B863" s="16" t="str">
        <f t="shared" si="78"/>
        <v/>
      </c>
      <c r="C863" s="17" t="str">
        <f t="shared" si="79"/>
        <v/>
      </c>
      <c r="D863" s="36" t="str">
        <f t="shared" si="80"/>
        <v/>
      </c>
      <c r="E863" s="104" t="str">
        <f t="shared" si="81"/>
        <v/>
      </c>
      <c r="F863" s="104" t="str">
        <f t="shared" si="82"/>
        <v/>
      </c>
      <c r="G863" s="30"/>
      <c r="H863" s="31"/>
      <c r="I863" s="32"/>
      <c r="J863" s="125" t="str">
        <f t="shared" si="83"/>
        <v/>
      </c>
      <c r="K863" s="36"/>
      <c r="L863" s="18"/>
      <c r="M863" s="1"/>
      <c r="U863" s="1"/>
      <c r="V863" s="1"/>
      <c r="W863" s="1"/>
      <c r="X863" s="1"/>
      <c r="Y863" s="1"/>
      <c r="Z863" s="1"/>
    </row>
    <row r="864" spans="1:26" x14ac:dyDescent="0.25">
      <c r="A864" s="1"/>
      <c r="B864" s="16" t="str">
        <f t="shared" si="78"/>
        <v/>
      </c>
      <c r="C864" s="17" t="str">
        <f t="shared" si="79"/>
        <v/>
      </c>
      <c r="D864" s="36" t="str">
        <f t="shared" si="80"/>
        <v/>
      </c>
      <c r="E864" s="104" t="str">
        <f t="shared" si="81"/>
        <v/>
      </c>
      <c r="F864" s="104" t="str">
        <f t="shared" si="82"/>
        <v/>
      </c>
      <c r="G864" s="30"/>
      <c r="H864" s="31"/>
      <c r="I864" s="32"/>
      <c r="J864" s="125" t="str">
        <f t="shared" si="83"/>
        <v/>
      </c>
      <c r="K864" s="36"/>
      <c r="L864" s="18"/>
      <c r="M864" s="1"/>
      <c r="U864" s="1"/>
      <c r="V864" s="1"/>
      <c r="W864" s="1"/>
      <c r="X864" s="1"/>
      <c r="Y864" s="1"/>
      <c r="Z864" s="1"/>
    </row>
    <row r="865" spans="1:26" x14ac:dyDescent="0.25">
      <c r="A865" s="1"/>
      <c r="B865" s="16" t="str">
        <f t="shared" si="78"/>
        <v/>
      </c>
      <c r="C865" s="17" t="str">
        <f t="shared" si="79"/>
        <v/>
      </c>
      <c r="D865" s="36" t="str">
        <f t="shared" si="80"/>
        <v/>
      </c>
      <c r="E865" s="104" t="str">
        <f t="shared" si="81"/>
        <v/>
      </c>
      <c r="F865" s="104" t="str">
        <f t="shared" si="82"/>
        <v/>
      </c>
      <c r="G865" s="30"/>
      <c r="H865" s="31"/>
      <c r="I865" s="32"/>
      <c r="J865" s="125" t="str">
        <f t="shared" si="83"/>
        <v/>
      </c>
      <c r="K865" s="36"/>
      <c r="L865" s="18"/>
      <c r="M865" s="1"/>
      <c r="U865" s="1"/>
      <c r="V865" s="1"/>
      <c r="W865" s="1"/>
      <c r="X865" s="1"/>
      <c r="Y865" s="1"/>
      <c r="Z865" s="1"/>
    </row>
    <row r="866" spans="1:26" x14ac:dyDescent="0.25">
      <c r="A866" s="1"/>
      <c r="B866" s="16" t="str">
        <f t="shared" si="78"/>
        <v/>
      </c>
      <c r="C866" s="17" t="str">
        <f t="shared" si="79"/>
        <v/>
      </c>
      <c r="D866" s="36" t="str">
        <f t="shared" si="80"/>
        <v/>
      </c>
      <c r="E866" s="104" t="str">
        <f t="shared" si="81"/>
        <v/>
      </c>
      <c r="F866" s="104" t="str">
        <f t="shared" si="82"/>
        <v/>
      </c>
      <c r="G866" s="30"/>
      <c r="H866" s="31"/>
      <c r="I866" s="32"/>
      <c r="J866" s="125" t="str">
        <f t="shared" si="83"/>
        <v/>
      </c>
      <c r="K866" s="36"/>
      <c r="L866" s="18"/>
      <c r="M866" s="1"/>
      <c r="U866" s="1"/>
      <c r="V866" s="1"/>
      <c r="W866" s="1"/>
      <c r="X866" s="1"/>
      <c r="Y866" s="1"/>
      <c r="Z866" s="1"/>
    </row>
    <row r="867" spans="1:26" x14ac:dyDescent="0.25">
      <c r="A867" s="1"/>
      <c r="B867" s="16" t="str">
        <f t="shared" si="78"/>
        <v/>
      </c>
      <c r="C867" s="17" t="str">
        <f t="shared" si="79"/>
        <v/>
      </c>
      <c r="D867" s="36" t="str">
        <f t="shared" si="80"/>
        <v/>
      </c>
      <c r="E867" s="104" t="str">
        <f t="shared" si="81"/>
        <v/>
      </c>
      <c r="F867" s="104" t="str">
        <f t="shared" si="82"/>
        <v/>
      </c>
      <c r="G867" s="30"/>
      <c r="H867" s="31"/>
      <c r="I867" s="32"/>
      <c r="J867" s="125" t="str">
        <f t="shared" si="83"/>
        <v/>
      </c>
      <c r="K867" s="36"/>
      <c r="L867" s="18"/>
      <c r="M867" s="1"/>
      <c r="U867" s="1"/>
      <c r="V867" s="1"/>
      <c r="W867" s="1"/>
      <c r="X867" s="1"/>
      <c r="Y867" s="1"/>
      <c r="Z867" s="1"/>
    </row>
    <row r="868" spans="1:26" x14ac:dyDescent="0.25">
      <c r="A868" s="1"/>
      <c r="B868" s="16" t="str">
        <f t="shared" si="78"/>
        <v/>
      </c>
      <c r="C868" s="17" t="str">
        <f t="shared" si="79"/>
        <v/>
      </c>
      <c r="D868" s="36" t="str">
        <f t="shared" si="80"/>
        <v/>
      </c>
      <c r="E868" s="104" t="str">
        <f t="shared" si="81"/>
        <v/>
      </c>
      <c r="F868" s="104" t="str">
        <f t="shared" si="82"/>
        <v/>
      </c>
      <c r="G868" s="30"/>
      <c r="H868" s="31"/>
      <c r="I868" s="32"/>
      <c r="J868" s="125" t="str">
        <f t="shared" si="83"/>
        <v/>
      </c>
      <c r="K868" s="36"/>
      <c r="L868" s="18"/>
      <c r="M868" s="1"/>
      <c r="U868" s="1"/>
      <c r="V868" s="1"/>
      <c r="W868" s="1"/>
      <c r="X868" s="1"/>
      <c r="Y868" s="1"/>
      <c r="Z868" s="1"/>
    </row>
    <row r="869" spans="1:26" x14ac:dyDescent="0.25">
      <c r="A869" s="1"/>
      <c r="B869" s="16" t="str">
        <f t="shared" si="78"/>
        <v/>
      </c>
      <c r="C869" s="17" t="str">
        <f t="shared" si="79"/>
        <v/>
      </c>
      <c r="D869" s="36" t="str">
        <f t="shared" si="80"/>
        <v/>
      </c>
      <c r="E869" s="104" t="str">
        <f t="shared" si="81"/>
        <v/>
      </c>
      <c r="F869" s="104" t="str">
        <f t="shared" si="82"/>
        <v/>
      </c>
      <c r="G869" s="30"/>
      <c r="H869" s="31"/>
      <c r="I869" s="32"/>
      <c r="J869" s="125" t="str">
        <f t="shared" si="83"/>
        <v/>
      </c>
      <c r="K869" s="36"/>
      <c r="L869" s="18"/>
      <c r="M869" s="1"/>
      <c r="U869" s="1"/>
      <c r="V869" s="1"/>
      <c r="W869" s="1"/>
      <c r="X869" s="1"/>
      <c r="Y869" s="1"/>
      <c r="Z869" s="1"/>
    </row>
    <row r="870" spans="1:26" x14ac:dyDescent="0.25">
      <c r="A870" s="1"/>
      <c r="B870" s="16" t="str">
        <f t="shared" si="78"/>
        <v/>
      </c>
      <c r="C870" s="17" t="str">
        <f t="shared" si="79"/>
        <v/>
      </c>
      <c r="D870" s="36" t="str">
        <f t="shared" si="80"/>
        <v/>
      </c>
      <c r="E870" s="104" t="str">
        <f t="shared" si="81"/>
        <v/>
      </c>
      <c r="F870" s="104" t="str">
        <f t="shared" si="82"/>
        <v/>
      </c>
      <c r="G870" s="30"/>
      <c r="H870" s="31"/>
      <c r="I870" s="32"/>
      <c r="J870" s="125" t="str">
        <f t="shared" si="83"/>
        <v/>
      </c>
      <c r="K870" s="36"/>
      <c r="L870" s="18"/>
      <c r="M870" s="1"/>
      <c r="U870" s="1"/>
      <c r="V870" s="1"/>
      <c r="W870" s="1"/>
      <c r="X870" s="1"/>
      <c r="Y870" s="1"/>
      <c r="Z870" s="1"/>
    </row>
    <row r="871" spans="1:26" x14ac:dyDescent="0.25">
      <c r="A871" s="1"/>
      <c r="B871" s="16" t="str">
        <f t="shared" si="78"/>
        <v/>
      </c>
      <c r="C871" s="17" t="str">
        <f t="shared" si="79"/>
        <v/>
      </c>
      <c r="D871" s="36" t="str">
        <f t="shared" si="80"/>
        <v/>
      </c>
      <c r="E871" s="104" t="str">
        <f t="shared" si="81"/>
        <v/>
      </c>
      <c r="F871" s="104" t="str">
        <f t="shared" si="82"/>
        <v/>
      </c>
      <c r="G871" s="30"/>
      <c r="H871" s="31"/>
      <c r="I871" s="32"/>
      <c r="J871" s="125" t="str">
        <f t="shared" si="83"/>
        <v/>
      </c>
      <c r="K871" s="36"/>
      <c r="L871" s="18"/>
      <c r="M871" s="1"/>
      <c r="U871" s="1"/>
      <c r="V871" s="1"/>
      <c r="W871" s="1"/>
      <c r="X871" s="1"/>
      <c r="Y871" s="1"/>
      <c r="Z871" s="1"/>
    </row>
    <row r="872" spans="1:26" x14ac:dyDescent="0.25">
      <c r="A872" s="1"/>
      <c r="B872" s="16" t="str">
        <f t="shared" si="78"/>
        <v/>
      </c>
      <c r="C872" s="17" t="str">
        <f t="shared" si="79"/>
        <v/>
      </c>
      <c r="D872" s="36" t="str">
        <f t="shared" si="80"/>
        <v/>
      </c>
      <c r="E872" s="104" t="str">
        <f t="shared" si="81"/>
        <v/>
      </c>
      <c r="F872" s="104" t="str">
        <f t="shared" si="82"/>
        <v/>
      </c>
      <c r="G872" s="30"/>
      <c r="H872" s="31"/>
      <c r="I872" s="32"/>
      <c r="J872" s="125" t="str">
        <f t="shared" si="83"/>
        <v/>
      </c>
      <c r="K872" s="36"/>
      <c r="L872" s="18"/>
      <c r="M872" s="1"/>
      <c r="U872" s="1"/>
      <c r="V872" s="1"/>
      <c r="W872" s="1"/>
      <c r="X872" s="1"/>
      <c r="Y872" s="1"/>
      <c r="Z872" s="1"/>
    </row>
    <row r="873" spans="1:26" x14ac:dyDescent="0.25">
      <c r="A873" s="1"/>
      <c r="B873" s="16" t="str">
        <f t="shared" si="78"/>
        <v/>
      </c>
      <c r="C873" s="17" t="str">
        <f t="shared" si="79"/>
        <v/>
      </c>
      <c r="D873" s="36" t="str">
        <f t="shared" si="80"/>
        <v/>
      </c>
      <c r="E873" s="104" t="str">
        <f t="shared" si="81"/>
        <v/>
      </c>
      <c r="F873" s="104" t="str">
        <f t="shared" si="82"/>
        <v/>
      </c>
      <c r="G873" s="30"/>
      <c r="H873" s="31"/>
      <c r="I873" s="32"/>
      <c r="J873" s="125" t="str">
        <f t="shared" si="83"/>
        <v/>
      </c>
      <c r="K873" s="36"/>
      <c r="L873" s="18"/>
      <c r="M873" s="1"/>
      <c r="U873" s="1"/>
      <c r="V873" s="1"/>
      <c r="W873" s="1"/>
      <c r="X873" s="1"/>
      <c r="Y873" s="1"/>
      <c r="Z873" s="1"/>
    </row>
    <row r="874" spans="1:26" x14ac:dyDescent="0.25">
      <c r="A874" s="1"/>
      <c r="B874" s="16" t="str">
        <f t="shared" si="78"/>
        <v/>
      </c>
      <c r="C874" s="17" t="str">
        <f t="shared" si="79"/>
        <v/>
      </c>
      <c r="D874" s="36" t="str">
        <f t="shared" si="80"/>
        <v/>
      </c>
      <c r="E874" s="104" t="str">
        <f t="shared" si="81"/>
        <v/>
      </c>
      <c r="F874" s="104" t="str">
        <f t="shared" si="82"/>
        <v/>
      </c>
      <c r="G874" s="30"/>
      <c r="H874" s="31"/>
      <c r="I874" s="32"/>
      <c r="J874" s="125" t="str">
        <f t="shared" si="83"/>
        <v/>
      </c>
      <c r="K874" s="36"/>
      <c r="L874" s="18"/>
      <c r="M874" s="1"/>
      <c r="U874" s="1"/>
      <c r="V874" s="1"/>
      <c r="W874" s="1"/>
      <c r="X874" s="1"/>
      <c r="Y874" s="1"/>
      <c r="Z874" s="1"/>
    </row>
    <row r="875" spans="1:26" x14ac:dyDescent="0.25">
      <c r="A875" s="1"/>
      <c r="B875" s="16" t="str">
        <f t="shared" si="78"/>
        <v/>
      </c>
      <c r="C875" s="17" t="str">
        <f t="shared" si="79"/>
        <v/>
      </c>
      <c r="D875" s="36" t="str">
        <f t="shared" si="80"/>
        <v/>
      </c>
      <c r="E875" s="104" t="str">
        <f t="shared" si="81"/>
        <v/>
      </c>
      <c r="F875" s="104" t="str">
        <f t="shared" si="82"/>
        <v/>
      </c>
      <c r="G875" s="30"/>
      <c r="H875" s="31"/>
      <c r="I875" s="32"/>
      <c r="J875" s="125" t="str">
        <f t="shared" si="83"/>
        <v/>
      </c>
      <c r="K875" s="36"/>
      <c r="L875" s="18"/>
      <c r="M875" s="1"/>
      <c r="U875" s="1"/>
      <c r="V875" s="1"/>
      <c r="W875" s="1"/>
      <c r="X875" s="1"/>
      <c r="Y875" s="1"/>
      <c r="Z875" s="1"/>
    </row>
    <row r="876" spans="1:26" x14ac:dyDescent="0.25">
      <c r="A876" s="1"/>
      <c r="B876" s="16" t="str">
        <f t="shared" si="78"/>
        <v/>
      </c>
      <c r="C876" s="17" t="str">
        <f t="shared" si="79"/>
        <v/>
      </c>
      <c r="D876" s="36" t="str">
        <f t="shared" si="80"/>
        <v/>
      </c>
      <c r="E876" s="104" t="str">
        <f t="shared" si="81"/>
        <v/>
      </c>
      <c r="F876" s="104" t="str">
        <f t="shared" si="82"/>
        <v/>
      </c>
      <c r="G876" s="30"/>
      <c r="H876" s="31"/>
      <c r="I876" s="32"/>
      <c r="J876" s="125" t="str">
        <f t="shared" si="83"/>
        <v/>
      </c>
      <c r="K876" s="36"/>
      <c r="L876" s="18"/>
      <c r="M876" s="1"/>
      <c r="U876" s="1"/>
      <c r="V876" s="1"/>
      <c r="W876" s="1"/>
      <c r="X876" s="1"/>
      <c r="Y876" s="1"/>
      <c r="Z876" s="1"/>
    </row>
    <row r="877" spans="1:26" x14ac:dyDescent="0.25">
      <c r="A877" s="1"/>
      <c r="B877" s="16" t="str">
        <f t="shared" si="78"/>
        <v/>
      </c>
      <c r="C877" s="17" t="str">
        <f t="shared" si="79"/>
        <v/>
      </c>
      <c r="D877" s="36" t="str">
        <f t="shared" si="80"/>
        <v/>
      </c>
      <c r="E877" s="104" t="str">
        <f t="shared" si="81"/>
        <v/>
      </c>
      <c r="F877" s="104" t="str">
        <f t="shared" si="82"/>
        <v/>
      </c>
      <c r="G877" s="30"/>
      <c r="H877" s="31"/>
      <c r="I877" s="32"/>
      <c r="J877" s="125" t="str">
        <f t="shared" si="83"/>
        <v/>
      </c>
      <c r="K877" s="36"/>
      <c r="L877" s="18"/>
      <c r="M877" s="1"/>
      <c r="U877" s="1"/>
      <c r="V877" s="1"/>
      <c r="W877" s="1"/>
      <c r="X877" s="1"/>
      <c r="Y877" s="1"/>
      <c r="Z877" s="1"/>
    </row>
    <row r="878" spans="1:26" x14ac:dyDescent="0.25">
      <c r="A878" s="1"/>
      <c r="B878" s="16" t="str">
        <f t="shared" si="78"/>
        <v/>
      </c>
      <c r="C878" s="17" t="str">
        <f t="shared" si="79"/>
        <v/>
      </c>
      <c r="D878" s="36" t="str">
        <f t="shared" si="80"/>
        <v/>
      </c>
      <c r="E878" s="104" t="str">
        <f t="shared" si="81"/>
        <v/>
      </c>
      <c r="F878" s="104" t="str">
        <f t="shared" si="82"/>
        <v/>
      </c>
      <c r="G878" s="30"/>
      <c r="H878" s="31"/>
      <c r="I878" s="32"/>
      <c r="J878" s="125" t="str">
        <f t="shared" si="83"/>
        <v/>
      </c>
      <c r="K878" s="36"/>
      <c r="L878" s="18"/>
      <c r="M878" s="1"/>
      <c r="U878" s="1"/>
      <c r="V878" s="1"/>
      <c r="W878" s="1"/>
      <c r="X878" s="1"/>
      <c r="Y878" s="1"/>
      <c r="Z878" s="1"/>
    </row>
    <row r="879" spans="1:26" x14ac:dyDescent="0.25">
      <c r="A879" s="1"/>
      <c r="B879" s="16" t="str">
        <f t="shared" si="78"/>
        <v/>
      </c>
      <c r="C879" s="17" t="str">
        <f t="shared" si="79"/>
        <v/>
      </c>
      <c r="D879" s="36" t="str">
        <f t="shared" si="80"/>
        <v/>
      </c>
      <c r="E879" s="104" t="str">
        <f t="shared" si="81"/>
        <v/>
      </c>
      <c r="F879" s="104" t="str">
        <f t="shared" si="82"/>
        <v/>
      </c>
      <c r="G879" s="30"/>
      <c r="H879" s="31"/>
      <c r="I879" s="32"/>
      <c r="J879" s="125" t="str">
        <f t="shared" si="83"/>
        <v/>
      </c>
      <c r="K879" s="36"/>
      <c r="L879" s="18"/>
      <c r="M879" s="1"/>
      <c r="U879" s="1"/>
      <c r="V879" s="1"/>
      <c r="W879" s="1"/>
      <c r="X879" s="1"/>
      <c r="Y879" s="1"/>
      <c r="Z879" s="1"/>
    </row>
    <row r="880" spans="1:26" x14ac:dyDescent="0.25">
      <c r="A880" s="1"/>
      <c r="B880" s="16" t="str">
        <f t="shared" si="78"/>
        <v/>
      </c>
      <c r="C880" s="17" t="str">
        <f t="shared" si="79"/>
        <v/>
      </c>
      <c r="D880" s="36" t="str">
        <f t="shared" si="80"/>
        <v/>
      </c>
      <c r="E880" s="104" t="str">
        <f t="shared" si="81"/>
        <v/>
      </c>
      <c r="F880" s="104" t="str">
        <f t="shared" si="82"/>
        <v/>
      </c>
      <c r="G880" s="30"/>
      <c r="H880" s="31"/>
      <c r="I880" s="32"/>
      <c r="J880" s="125" t="str">
        <f t="shared" si="83"/>
        <v/>
      </c>
      <c r="K880" s="36"/>
      <c r="L880" s="18"/>
      <c r="M880" s="1"/>
      <c r="U880" s="1"/>
      <c r="V880" s="1"/>
      <c r="W880" s="1"/>
      <c r="X880" s="1"/>
      <c r="Y880" s="1"/>
      <c r="Z880" s="1"/>
    </row>
    <row r="881" spans="1:26" x14ac:dyDescent="0.25">
      <c r="A881" s="1"/>
      <c r="B881" s="16" t="str">
        <f t="shared" si="78"/>
        <v/>
      </c>
      <c r="C881" s="17" t="str">
        <f t="shared" si="79"/>
        <v/>
      </c>
      <c r="D881" s="36" t="str">
        <f t="shared" si="80"/>
        <v/>
      </c>
      <c r="E881" s="104" t="str">
        <f t="shared" si="81"/>
        <v/>
      </c>
      <c r="F881" s="104" t="str">
        <f t="shared" si="82"/>
        <v/>
      </c>
      <c r="G881" s="30"/>
      <c r="H881" s="31"/>
      <c r="I881" s="32"/>
      <c r="J881" s="125" t="str">
        <f t="shared" si="83"/>
        <v/>
      </c>
      <c r="K881" s="36"/>
      <c r="L881" s="18"/>
      <c r="M881" s="1"/>
      <c r="U881" s="1"/>
      <c r="V881" s="1"/>
      <c r="W881" s="1"/>
      <c r="X881" s="1"/>
      <c r="Y881" s="1"/>
      <c r="Z881" s="1"/>
    </row>
    <row r="882" spans="1:26" x14ac:dyDescent="0.25">
      <c r="A882" s="1"/>
      <c r="B882" s="16" t="str">
        <f t="shared" si="78"/>
        <v/>
      </c>
      <c r="C882" s="17" t="str">
        <f t="shared" si="79"/>
        <v/>
      </c>
      <c r="D882" s="36" t="str">
        <f t="shared" si="80"/>
        <v/>
      </c>
      <c r="E882" s="104" t="str">
        <f t="shared" si="81"/>
        <v/>
      </c>
      <c r="F882" s="104" t="str">
        <f t="shared" si="82"/>
        <v/>
      </c>
      <c r="G882" s="30"/>
      <c r="H882" s="31"/>
      <c r="I882" s="32"/>
      <c r="J882" s="125" t="str">
        <f t="shared" si="83"/>
        <v/>
      </c>
      <c r="K882" s="36"/>
      <c r="L882" s="18"/>
      <c r="M882" s="1"/>
      <c r="U882" s="1"/>
      <c r="V882" s="1"/>
      <c r="W882" s="1"/>
      <c r="X882" s="1"/>
      <c r="Y882" s="1"/>
      <c r="Z882" s="1"/>
    </row>
    <row r="883" spans="1:26" x14ac:dyDescent="0.25">
      <c r="A883" s="1"/>
      <c r="B883" s="16" t="str">
        <f t="shared" si="78"/>
        <v/>
      </c>
      <c r="C883" s="17" t="str">
        <f t="shared" si="79"/>
        <v/>
      </c>
      <c r="D883" s="36" t="str">
        <f t="shared" si="80"/>
        <v/>
      </c>
      <c r="E883" s="104" t="str">
        <f t="shared" si="81"/>
        <v/>
      </c>
      <c r="F883" s="104" t="str">
        <f t="shared" si="82"/>
        <v/>
      </c>
      <c r="G883" s="30"/>
      <c r="H883" s="31"/>
      <c r="I883" s="32"/>
      <c r="J883" s="125" t="str">
        <f t="shared" si="83"/>
        <v/>
      </c>
      <c r="K883" s="36"/>
      <c r="L883" s="18"/>
      <c r="M883" s="1"/>
      <c r="U883" s="1"/>
      <c r="V883" s="1"/>
      <c r="W883" s="1"/>
      <c r="X883" s="1"/>
      <c r="Y883" s="1"/>
      <c r="Z883" s="1"/>
    </row>
    <row r="884" spans="1:26" x14ac:dyDescent="0.25">
      <c r="A884" s="1"/>
      <c r="B884" s="16" t="str">
        <f t="shared" si="78"/>
        <v/>
      </c>
      <c r="C884" s="17" t="str">
        <f t="shared" si="79"/>
        <v/>
      </c>
      <c r="D884" s="36" t="str">
        <f t="shared" si="80"/>
        <v/>
      </c>
      <c r="E884" s="104" t="str">
        <f t="shared" si="81"/>
        <v/>
      </c>
      <c r="F884" s="104" t="str">
        <f t="shared" si="82"/>
        <v/>
      </c>
      <c r="G884" s="30"/>
      <c r="H884" s="31"/>
      <c r="I884" s="32"/>
      <c r="J884" s="125" t="str">
        <f t="shared" si="83"/>
        <v/>
      </c>
      <c r="K884" s="36"/>
      <c r="L884" s="18"/>
      <c r="M884" s="1"/>
      <c r="U884" s="1"/>
      <c r="V884" s="1"/>
      <c r="W884" s="1"/>
      <c r="X884" s="1"/>
      <c r="Y884" s="1"/>
      <c r="Z884" s="1"/>
    </row>
    <row r="885" spans="1:26" x14ac:dyDescent="0.25">
      <c r="A885" s="1"/>
      <c r="B885" s="16" t="str">
        <f t="shared" si="78"/>
        <v/>
      </c>
      <c r="C885" s="17" t="str">
        <f t="shared" si="79"/>
        <v/>
      </c>
      <c r="D885" s="36" t="str">
        <f t="shared" si="80"/>
        <v/>
      </c>
      <c r="E885" s="104" t="str">
        <f t="shared" si="81"/>
        <v/>
      </c>
      <c r="F885" s="104" t="str">
        <f t="shared" si="82"/>
        <v/>
      </c>
      <c r="G885" s="30"/>
      <c r="H885" s="31"/>
      <c r="I885" s="32"/>
      <c r="J885" s="125" t="str">
        <f t="shared" si="83"/>
        <v/>
      </c>
      <c r="K885" s="36"/>
      <c r="L885" s="18"/>
      <c r="M885" s="1"/>
      <c r="U885" s="1"/>
      <c r="V885" s="1"/>
      <c r="W885" s="1"/>
      <c r="X885" s="1"/>
      <c r="Y885" s="1"/>
      <c r="Z885" s="1"/>
    </row>
    <row r="886" spans="1:26" x14ac:dyDescent="0.25">
      <c r="A886" s="1"/>
      <c r="B886" s="16" t="str">
        <f t="shared" si="78"/>
        <v/>
      </c>
      <c r="C886" s="17" t="str">
        <f t="shared" si="79"/>
        <v/>
      </c>
      <c r="D886" s="36" t="str">
        <f t="shared" si="80"/>
        <v/>
      </c>
      <c r="E886" s="104" t="str">
        <f t="shared" si="81"/>
        <v/>
      </c>
      <c r="F886" s="104" t="str">
        <f t="shared" si="82"/>
        <v/>
      </c>
      <c r="G886" s="30"/>
      <c r="H886" s="31"/>
      <c r="I886" s="32"/>
      <c r="J886" s="125" t="str">
        <f t="shared" si="83"/>
        <v/>
      </c>
      <c r="K886" s="36"/>
      <c r="L886" s="18"/>
      <c r="M886" s="1"/>
      <c r="U886" s="1"/>
      <c r="V886" s="1"/>
      <c r="W886" s="1"/>
      <c r="X886" s="1"/>
      <c r="Y886" s="1"/>
      <c r="Z886" s="1"/>
    </row>
    <row r="887" spans="1:26" x14ac:dyDescent="0.25">
      <c r="A887" s="1"/>
      <c r="B887" s="16" t="str">
        <f t="shared" si="78"/>
        <v/>
      </c>
      <c r="C887" s="17" t="str">
        <f t="shared" si="79"/>
        <v/>
      </c>
      <c r="D887" s="36" t="str">
        <f t="shared" si="80"/>
        <v/>
      </c>
      <c r="E887" s="104" t="str">
        <f t="shared" si="81"/>
        <v/>
      </c>
      <c r="F887" s="104" t="str">
        <f t="shared" si="82"/>
        <v/>
      </c>
      <c r="G887" s="30"/>
      <c r="H887" s="31"/>
      <c r="I887" s="32"/>
      <c r="J887" s="125" t="str">
        <f t="shared" si="83"/>
        <v/>
      </c>
      <c r="K887" s="36"/>
      <c r="L887" s="18"/>
      <c r="M887" s="1"/>
      <c r="U887" s="1"/>
      <c r="V887" s="1"/>
      <c r="W887" s="1"/>
      <c r="X887" s="1"/>
      <c r="Y887" s="1"/>
      <c r="Z887" s="1"/>
    </row>
    <row r="888" spans="1:26" x14ac:dyDescent="0.25">
      <c r="A888" s="1"/>
      <c r="B888" s="16" t="str">
        <f t="shared" si="78"/>
        <v/>
      </c>
      <c r="C888" s="17" t="str">
        <f t="shared" si="79"/>
        <v/>
      </c>
      <c r="D888" s="36" t="str">
        <f t="shared" si="80"/>
        <v/>
      </c>
      <c r="E888" s="104" t="str">
        <f t="shared" si="81"/>
        <v/>
      </c>
      <c r="F888" s="104" t="str">
        <f t="shared" si="82"/>
        <v/>
      </c>
      <c r="G888" s="30"/>
      <c r="H888" s="31"/>
      <c r="I888" s="32"/>
      <c r="J888" s="125" t="str">
        <f t="shared" si="83"/>
        <v/>
      </c>
      <c r="K888" s="36"/>
      <c r="L888" s="18"/>
      <c r="M888" s="1"/>
      <c r="U888" s="1"/>
      <c r="V888" s="1"/>
      <c r="W888" s="1"/>
      <c r="X888" s="1"/>
      <c r="Y888" s="1"/>
      <c r="Z888" s="1"/>
    </row>
    <row r="889" spans="1:26" x14ac:dyDescent="0.25">
      <c r="A889" s="1"/>
      <c r="B889" s="16" t="str">
        <f t="shared" si="78"/>
        <v/>
      </c>
      <c r="C889" s="17" t="str">
        <f t="shared" si="79"/>
        <v/>
      </c>
      <c r="D889" s="36" t="str">
        <f t="shared" si="80"/>
        <v/>
      </c>
      <c r="E889" s="104" t="str">
        <f t="shared" si="81"/>
        <v/>
      </c>
      <c r="F889" s="104" t="str">
        <f t="shared" si="82"/>
        <v/>
      </c>
      <c r="G889" s="30"/>
      <c r="H889" s="31"/>
      <c r="I889" s="32"/>
      <c r="J889" s="125" t="str">
        <f t="shared" si="83"/>
        <v/>
      </c>
      <c r="K889" s="36"/>
      <c r="L889" s="18"/>
      <c r="M889" s="1"/>
      <c r="U889" s="1"/>
      <c r="V889" s="1"/>
      <c r="W889" s="1"/>
      <c r="X889" s="1"/>
      <c r="Y889" s="1"/>
      <c r="Z889" s="1"/>
    </row>
    <row r="890" spans="1:26" x14ac:dyDescent="0.25">
      <c r="A890" s="1"/>
      <c r="B890" s="16" t="str">
        <f t="shared" si="78"/>
        <v/>
      </c>
      <c r="C890" s="17" t="str">
        <f t="shared" si="79"/>
        <v/>
      </c>
      <c r="D890" s="36" t="str">
        <f t="shared" si="80"/>
        <v/>
      </c>
      <c r="E890" s="104" t="str">
        <f t="shared" si="81"/>
        <v/>
      </c>
      <c r="F890" s="104" t="str">
        <f t="shared" si="82"/>
        <v/>
      </c>
      <c r="G890" s="30"/>
      <c r="H890" s="31"/>
      <c r="I890" s="32"/>
      <c r="J890" s="125" t="str">
        <f t="shared" si="83"/>
        <v/>
      </c>
      <c r="K890" s="36"/>
      <c r="L890" s="18"/>
      <c r="M890" s="1"/>
      <c r="U890" s="1"/>
      <c r="V890" s="1"/>
      <c r="W890" s="1"/>
      <c r="X890" s="1"/>
      <c r="Y890" s="1"/>
      <c r="Z890" s="1"/>
    </row>
    <row r="891" spans="1:26" x14ac:dyDescent="0.25">
      <c r="A891" s="1"/>
      <c r="B891" s="16" t="str">
        <f t="shared" si="78"/>
        <v/>
      </c>
      <c r="C891" s="17" t="str">
        <f t="shared" si="79"/>
        <v/>
      </c>
      <c r="D891" s="36" t="str">
        <f t="shared" si="80"/>
        <v/>
      </c>
      <c r="E891" s="104" t="str">
        <f t="shared" si="81"/>
        <v/>
      </c>
      <c r="F891" s="104" t="str">
        <f t="shared" si="82"/>
        <v/>
      </c>
      <c r="G891" s="30"/>
      <c r="H891" s="31"/>
      <c r="I891" s="32"/>
      <c r="J891" s="125" t="str">
        <f t="shared" si="83"/>
        <v/>
      </c>
      <c r="K891" s="36"/>
      <c r="L891" s="18"/>
      <c r="M891" s="1"/>
      <c r="U891" s="1"/>
      <c r="V891" s="1"/>
      <c r="W891" s="1"/>
      <c r="X891" s="1"/>
      <c r="Y891" s="1"/>
      <c r="Z891" s="1"/>
    </row>
    <row r="892" spans="1:26" x14ac:dyDescent="0.25">
      <c r="A892" s="1"/>
      <c r="B892" s="16" t="str">
        <f t="shared" si="78"/>
        <v/>
      </c>
      <c r="C892" s="17" t="str">
        <f t="shared" si="79"/>
        <v/>
      </c>
      <c r="D892" s="36" t="str">
        <f t="shared" si="80"/>
        <v/>
      </c>
      <c r="E892" s="104" t="str">
        <f t="shared" si="81"/>
        <v/>
      </c>
      <c r="F892" s="104" t="str">
        <f t="shared" si="82"/>
        <v/>
      </c>
      <c r="G892" s="30"/>
      <c r="H892" s="31"/>
      <c r="I892" s="32"/>
      <c r="J892" s="125" t="str">
        <f t="shared" si="83"/>
        <v/>
      </c>
      <c r="K892" s="36"/>
      <c r="L892" s="18"/>
      <c r="M892" s="1"/>
      <c r="U892" s="1"/>
      <c r="V892" s="1"/>
      <c r="W892" s="1"/>
      <c r="X892" s="1"/>
      <c r="Y892" s="1"/>
      <c r="Z892" s="1"/>
    </row>
    <row r="893" spans="1:26" x14ac:dyDescent="0.25">
      <c r="A893" s="1"/>
      <c r="B893" s="16" t="str">
        <f t="shared" si="78"/>
        <v/>
      </c>
      <c r="C893" s="17" t="str">
        <f t="shared" si="79"/>
        <v/>
      </c>
      <c r="D893" s="36" t="str">
        <f t="shared" si="80"/>
        <v/>
      </c>
      <c r="E893" s="104" t="str">
        <f t="shared" si="81"/>
        <v/>
      </c>
      <c r="F893" s="104" t="str">
        <f t="shared" si="82"/>
        <v/>
      </c>
      <c r="G893" s="30"/>
      <c r="H893" s="31"/>
      <c r="I893" s="32"/>
      <c r="J893" s="125" t="str">
        <f t="shared" si="83"/>
        <v/>
      </c>
      <c r="K893" s="36"/>
      <c r="L893" s="18"/>
      <c r="M893" s="1"/>
      <c r="U893" s="1"/>
      <c r="V893" s="1"/>
      <c r="W893" s="1"/>
      <c r="X893" s="1"/>
      <c r="Y893" s="1"/>
      <c r="Z893" s="1"/>
    </row>
    <row r="894" spans="1:26" x14ac:dyDescent="0.25">
      <c r="A894" s="1"/>
      <c r="B894" s="16" t="str">
        <f t="shared" si="78"/>
        <v/>
      </c>
      <c r="C894" s="17" t="str">
        <f t="shared" si="79"/>
        <v/>
      </c>
      <c r="D894" s="36" t="str">
        <f t="shared" si="80"/>
        <v/>
      </c>
      <c r="E894" s="104" t="str">
        <f t="shared" si="81"/>
        <v/>
      </c>
      <c r="F894" s="104" t="str">
        <f t="shared" si="82"/>
        <v/>
      </c>
      <c r="G894" s="30"/>
      <c r="H894" s="31"/>
      <c r="I894" s="32"/>
      <c r="J894" s="125" t="str">
        <f t="shared" si="83"/>
        <v/>
      </c>
      <c r="K894" s="36"/>
      <c r="L894" s="18"/>
      <c r="M894" s="1"/>
      <c r="U894" s="1"/>
      <c r="V894" s="1"/>
      <c r="W894" s="1"/>
      <c r="X894" s="1"/>
      <c r="Y894" s="1"/>
      <c r="Z894" s="1"/>
    </row>
    <row r="895" spans="1:26" x14ac:dyDescent="0.25">
      <c r="A895" s="1"/>
      <c r="B895" s="16" t="str">
        <f t="shared" si="78"/>
        <v/>
      </c>
      <c r="C895" s="17" t="str">
        <f t="shared" si="79"/>
        <v/>
      </c>
      <c r="D895" s="36" t="str">
        <f t="shared" si="80"/>
        <v/>
      </c>
      <c r="E895" s="104" t="str">
        <f t="shared" si="81"/>
        <v/>
      </c>
      <c r="F895" s="104" t="str">
        <f t="shared" si="82"/>
        <v/>
      </c>
      <c r="G895" s="30"/>
      <c r="H895" s="31"/>
      <c r="I895" s="32"/>
      <c r="J895" s="125" t="str">
        <f t="shared" si="83"/>
        <v/>
      </c>
      <c r="K895" s="36"/>
      <c r="L895" s="18"/>
      <c r="M895" s="1"/>
      <c r="U895" s="1"/>
      <c r="V895" s="1"/>
      <c r="W895" s="1"/>
      <c r="X895" s="1"/>
      <c r="Y895" s="1"/>
      <c r="Z895" s="1"/>
    </row>
    <row r="896" spans="1:26" x14ac:dyDescent="0.25">
      <c r="A896" s="1"/>
      <c r="B896" s="16" t="str">
        <f t="shared" si="78"/>
        <v/>
      </c>
      <c r="C896" s="17" t="str">
        <f t="shared" si="79"/>
        <v/>
      </c>
      <c r="D896" s="36" t="str">
        <f t="shared" si="80"/>
        <v/>
      </c>
      <c r="E896" s="104" t="str">
        <f t="shared" si="81"/>
        <v/>
      </c>
      <c r="F896" s="104" t="str">
        <f t="shared" si="82"/>
        <v/>
      </c>
      <c r="G896" s="30"/>
      <c r="H896" s="31"/>
      <c r="I896" s="32"/>
      <c r="J896" s="125" t="str">
        <f t="shared" si="83"/>
        <v/>
      </c>
      <c r="K896" s="36"/>
      <c r="L896" s="18"/>
      <c r="M896" s="1"/>
      <c r="U896" s="1"/>
      <c r="V896" s="1"/>
      <c r="W896" s="1"/>
      <c r="X896" s="1"/>
      <c r="Y896" s="1"/>
      <c r="Z896" s="1"/>
    </row>
    <row r="897" spans="1:26" x14ac:dyDescent="0.25">
      <c r="A897" s="1"/>
      <c r="B897" s="16" t="str">
        <f t="shared" si="78"/>
        <v/>
      </c>
      <c r="C897" s="17" t="str">
        <f t="shared" si="79"/>
        <v/>
      </c>
      <c r="D897" s="36" t="str">
        <f t="shared" si="80"/>
        <v/>
      </c>
      <c r="E897" s="104" t="str">
        <f t="shared" si="81"/>
        <v/>
      </c>
      <c r="F897" s="104" t="str">
        <f t="shared" si="82"/>
        <v/>
      </c>
      <c r="G897" s="30"/>
      <c r="H897" s="31"/>
      <c r="I897" s="32"/>
      <c r="J897" s="125" t="str">
        <f t="shared" si="83"/>
        <v/>
      </c>
      <c r="K897" s="36"/>
      <c r="L897" s="18"/>
      <c r="M897" s="1"/>
      <c r="U897" s="1"/>
      <c r="V897" s="1"/>
      <c r="W897" s="1"/>
      <c r="X897" s="1"/>
      <c r="Y897" s="1"/>
      <c r="Z897" s="1"/>
    </row>
    <row r="898" spans="1:26" x14ac:dyDescent="0.25">
      <c r="A898" s="1"/>
      <c r="B898" s="16" t="str">
        <f t="shared" si="78"/>
        <v/>
      </c>
      <c r="C898" s="17" t="str">
        <f t="shared" si="79"/>
        <v/>
      </c>
      <c r="D898" s="36" t="str">
        <f t="shared" si="80"/>
        <v/>
      </c>
      <c r="E898" s="104" t="str">
        <f t="shared" si="81"/>
        <v/>
      </c>
      <c r="F898" s="104" t="str">
        <f t="shared" si="82"/>
        <v/>
      </c>
      <c r="G898" s="30"/>
      <c r="H898" s="31"/>
      <c r="I898" s="32"/>
      <c r="J898" s="125" t="str">
        <f t="shared" si="83"/>
        <v/>
      </c>
      <c r="K898" s="36"/>
      <c r="L898" s="18"/>
      <c r="M898" s="1"/>
      <c r="U898" s="1"/>
      <c r="V898" s="1"/>
      <c r="W898" s="1"/>
      <c r="X898" s="1"/>
      <c r="Y898" s="1"/>
      <c r="Z898" s="1"/>
    </row>
    <row r="899" spans="1:26" x14ac:dyDescent="0.25">
      <c r="A899" s="1"/>
      <c r="B899" s="16" t="str">
        <f t="shared" si="78"/>
        <v/>
      </c>
      <c r="C899" s="17" t="str">
        <f t="shared" si="79"/>
        <v/>
      </c>
      <c r="D899" s="36" t="str">
        <f t="shared" si="80"/>
        <v/>
      </c>
      <c r="E899" s="104" t="str">
        <f t="shared" si="81"/>
        <v/>
      </c>
      <c r="F899" s="104" t="str">
        <f t="shared" si="82"/>
        <v/>
      </c>
      <c r="G899" s="30"/>
      <c r="H899" s="31"/>
      <c r="I899" s="32"/>
      <c r="J899" s="125" t="str">
        <f t="shared" si="83"/>
        <v/>
      </c>
      <c r="K899" s="36"/>
      <c r="L899" s="18"/>
      <c r="M899" s="1"/>
      <c r="U899" s="1"/>
      <c r="V899" s="1"/>
      <c r="W899" s="1"/>
      <c r="X899" s="1"/>
      <c r="Y899" s="1"/>
      <c r="Z899" s="1"/>
    </row>
    <row r="900" spans="1:26" x14ac:dyDescent="0.25">
      <c r="A900" s="1"/>
      <c r="B900" s="16" t="str">
        <f t="shared" si="78"/>
        <v/>
      </c>
      <c r="C900" s="17" t="str">
        <f t="shared" si="79"/>
        <v/>
      </c>
      <c r="D900" s="36" t="str">
        <f t="shared" si="80"/>
        <v/>
      </c>
      <c r="E900" s="104" t="str">
        <f t="shared" si="81"/>
        <v/>
      </c>
      <c r="F900" s="104" t="str">
        <f t="shared" si="82"/>
        <v/>
      </c>
      <c r="G900" s="30"/>
      <c r="H900" s="31"/>
      <c r="I900" s="32"/>
      <c r="J900" s="125" t="str">
        <f t="shared" si="83"/>
        <v/>
      </c>
      <c r="K900" s="36"/>
      <c r="L900" s="18"/>
      <c r="M900" s="1"/>
      <c r="U900" s="1"/>
      <c r="V900" s="1"/>
      <c r="W900" s="1"/>
      <c r="X900" s="1"/>
      <c r="Y900" s="1"/>
      <c r="Z900" s="1"/>
    </row>
    <row r="901" spans="1:26" x14ac:dyDescent="0.25">
      <c r="A901" s="1"/>
      <c r="B901" s="16" t="str">
        <f t="shared" si="78"/>
        <v/>
      </c>
      <c r="C901" s="17" t="str">
        <f t="shared" si="79"/>
        <v/>
      </c>
      <c r="D901" s="36" t="str">
        <f t="shared" si="80"/>
        <v/>
      </c>
      <c r="E901" s="104" t="str">
        <f t="shared" si="81"/>
        <v/>
      </c>
      <c r="F901" s="104" t="str">
        <f t="shared" si="82"/>
        <v/>
      </c>
      <c r="G901" s="30"/>
      <c r="H901" s="31"/>
      <c r="I901" s="32"/>
      <c r="J901" s="125" t="str">
        <f t="shared" si="83"/>
        <v/>
      </c>
      <c r="K901" s="36"/>
      <c r="L901" s="18"/>
      <c r="M901" s="1"/>
      <c r="U901" s="1"/>
      <c r="V901" s="1"/>
      <c r="W901" s="1"/>
      <c r="X901" s="1"/>
      <c r="Y901" s="1"/>
      <c r="Z901" s="1"/>
    </row>
    <row r="902" spans="1:26" x14ac:dyDescent="0.25">
      <c r="A902" s="1"/>
      <c r="B902" s="16" t="str">
        <f t="shared" si="78"/>
        <v/>
      </c>
      <c r="C902" s="17" t="str">
        <f t="shared" si="79"/>
        <v/>
      </c>
      <c r="D902" s="36" t="str">
        <f t="shared" si="80"/>
        <v/>
      </c>
      <c r="E902" s="104" t="str">
        <f t="shared" si="81"/>
        <v/>
      </c>
      <c r="F902" s="104" t="str">
        <f t="shared" si="82"/>
        <v/>
      </c>
      <c r="G902" s="30"/>
      <c r="H902" s="31"/>
      <c r="I902" s="32"/>
      <c r="J902" s="125" t="str">
        <f t="shared" si="83"/>
        <v/>
      </c>
      <c r="K902" s="36"/>
      <c r="L902" s="18"/>
      <c r="M902" s="1"/>
      <c r="U902" s="1"/>
      <c r="V902" s="1"/>
      <c r="W902" s="1"/>
      <c r="X902" s="1"/>
      <c r="Y902" s="1"/>
      <c r="Z902" s="1"/>
    </row>
    <row r="903" spans="1:26" x14ac:dyDescent="0.25">
      <c r="A903" s="1"/>
      <c r="B903" s="16" t="str">
        <f t="shared" si="78"/>
        <v/>
      </c>
      <c r="C903" s="17" t="str">
        <f t="shared" si="79"/>
        <v/>
      </c>
      <c r="D903" s="36" t="str">
        <f t="shared" si="80"/>
        <v/>
      </c>
      <c r="E903" s="104" t="str">
        <f t="shared" si="81"/>
        <v/>
      </c>
      <c r="F903" s="104" t="str">
        <f t="shared" si="82"/>
        <v/>
      </c>
      <c r="G903" s="30"/>
      <c r="H903" s="31"/>
      <c r="I903" s="32"/>
      <c r="J903" s="125" t="str">
        <f t="shared" si="83"/>
        <v/>
      </c>
      <c r="K903" s="36"/>
      <c r="L903" s="18"/>
      <c r="M903" s="1"/>
      <c r="U903" s="1"/>
      <c r="V903" s="1"/>
      <c r="W903" s="1"/>
      <c r="X903" s="1"/>
      <c r="Y903" s="1"/>
      <c r="Z903" s="1"/>
    </row>
    <row r="904" spans="1:26" x14ac:dyDescent="0.25">
      <c r="A904" s="1"/>
      <c r="B904" s="16" t="str">
        <f t="shared" si="78"/>
        <v/>
      </c>
      <c r="C904" s="17" t="str">
        <f t="shared" si="79"/>
        <v/>
      </c>
      <c r="D904" s="36" t="str">
        <f t="shared" si="80"/>
        <v/>
      </c>
      <c r="E904" s="104" t="str">
        <f t="shared" si="81"/>
        <v/>
      </c>
      <c r="F904" s="104" t="str">
        <f t="shared" si="82"/>
        <v/>
      </c>
      <c r="G904" s="30"/>
      <c r="H904" s="31"/>
      <c r="I904" s="32"/>
      <c r="J904" s="125" t="str">
        <f t="shared" si="83"/>
        <v/>
      </c>
      <c r="K904" s="36"/>
      <c r="L904" s="18"/>
      <c r="M904" s="1"/>
      <c r="U904" s="1"/>
      <c r="V904" s="1"/>
      <c r="W904" s="1"/>
      <c r="X904" s="1"/>
      <c r="Y904" s="1"/>
      <c r="Z904" s="1"/>
    </row>
    <row r="905" spans="1:26" x14ac:dyDescent="0.25">
      <c r="A905" s="1"/>
      <c r="B905" s="16" t="str">
        <f t="shared" si="78"/>
        <v/>
      </c>
      <c r="C905" s="17" t="str">
        <f t="shared" si="79"/>
        <v/>
      </c>
      <c r="D905" s="36" t="str">
        <f t="shared" si="80"/>
        <v/>
      </c>
      <c r="E905" s="104" t="str">
        <f t="shared" si="81"/>
        <v/>
      </c>
      <c r="F905" s="104" t="str">
        <f t="shared" si="82"/>
        <v/>
      </c>
      <c r="G905" s="30"/>
      <c r="H905" s="31"/>
      <c r="I905" s="32"/>
      <c r="J905" s="125" t="str">
        <f t="shared" si="83"/>
        <v/>
      </c>
      <c r="K905" s="36"/>
      <c r="L905" s="18"/>
      <c r="M905" s="1"/>
      <c r="U905" s="1"/>
      <c r="V905" s="1"/>
      <c r="W905" s="1"/>
      <c r="X905" s="1"/>
      <c r="Y905" s="1"/>
      <c r="Z905" s="1"/>
    </row>
    <row r="906" spans="1:26" x14ac:dyDescent="0.25">
      <c r="A906" s="1"/>
      <c r="B906" s="16" t="str">
        <f t="shared" si="78"/>
        <v/>
      </c>
      <c r="C906" s="17" t="str">
        <f t="shared" si="79"/>
        <v/>
      </c>
      <c r="D906" s="36" t="str">
        <f t="shared" si="80"/>
        <v/>
      </c>
      <c r="E906" s="104" t="str">
        <f t="shared" si="81"/>
        <v/>
      </c>
      <c r="F906" s="104" t="str">
        <f t="shared" si="82"/>
        <v/>
      </c>
      <c r="G906" s="30"/>
      <c r="H906" s="31"/>
      <c r="I906" s="32"/>
      <c r="J906" s="125" t="str">
        <f t="shared" si="83"/>
        <v/>
      </c>
      <c r="K906" s="36"/>
      <c r="L906" s="18"/>
      <c r="M906" s="1"/>
      <c r="U906" s="1"/>
      <c r="V906" s="1"/>
      <c r="W906" s="1"/>
      <c r="X906" s="1"/>
      <c r="Y906" s="1"/>
      <c r="Z906" s="1"/>
    </row>
    <row r="907" spans="1:26" x14ac:dyDescent="0.25">
      <c r="A907" s="1"/>
      <c r="B907" s="16" t="str">
        <f t="shared" si="78"/>
        <v/>
      </c>
      <c r="C907" s="17" t="str">
        <f t="shared" si="79"/>
        <v/>
      </c>
      <c r="D907" s="36" t="str">
        <f t="shared" si="80"/>
        <v/>
      </c>
      <c r="E907" s="104" t="str">
        <f t="shared" si="81"/>
        <v/>
      </c>
      <c r="F907" s="104" t="str">
        <f t="shared" si="82"/>
        <v/>
      </c>
      <c r="G907" s="30"/>
      <c r="H907" s="31"/>
      <c r="I907" s="32"/>
      <c r="J907" s="125" t="str">
        <f t="shared" si="83"/>
        <v/>
      </c>
      <c r="K907" s="36"/>
      <c r="L907" s="18"/>
      <c r="M907" s="1"/>
      <c r="U907" s="1"/>
      <c r="V907" s="1"/>
      <c r="W907" s="1"/>
      <c r="X907" s="1"/>
      <c r="Y907" s="1"/>
      <c r="Z907" s="1"/>
    </row>
    <row r="908" spans="1:26" x14ac:dyDescent="0.25">
      <c r="A908" s="1"/>
      <c r="B908" s="16" t="str">
        <f t="shared" ref="B908:B971" si="84">IF(AND(G908="",I908="",J908=""),"",$I$3)</f>
        <v/>
      </c>
      <c r="C908" s="17" t="str">
        <f t="shared" ref="C908:C971" si="85">IF(B908&lt;&gt;"",C907+1,"")</f>
        <v/>
      </c>
      <c r="D908" s="36" t="str">
        <f t="shared" ref="D908:D971" si="86">IF(C908="","","Pillar 2")</f>
        <v/>
      </c>
      <c r="E908" s="104" t="str">
        <f t="shared" ref="E908:E971" si="87">IF(ISERROR(VLOOKUP(G908,$O$11:$Q$1000,2,FALSE)),"",VLOOKUP(G908,$O$11:$Q$1000,2,FALSE))</f>
        <v/>
      </c>
      <c r="F908" s="104" t="str">
        <f t="shared" ref="F908:F971" si="88">IF(ISERROR(VLOOKUP(G908,$O$11:$Q$1000,3,FALSE)),"",VLOOKUP(G908,$O$11:$Q$1000,3,FALSE))</f>
        <v/>
      </c>
      <c r="G908" s="30"/>
      <c r="H908" s="31"/>
      <c r="I908" s="32"/>
      <c r="J908" s="125" t="str">
        <f t="shared" ref="J908:J971" si="89">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84"/>
        <v/>
      </c>
      <c r="C909" s="17" t="str">
        <f t="shared" si="85"/>
        <v/>
      </c>
      <c r="D909" s="36" t="str">
        <f t="shared" si="86"/>
        <v/>
      </c>
      <c r="E909" s="104" t="str">
        <f t="shared" si="87"/>
        <v/>
      </c>
      <c r="F909" s="104" t="str">
        <f t="shared" si="88"/>
        <v/>
      </c>
      <c r="G909" s="30"/>
      <c r="H909" s="31"/>
      <c r="I909" s="32"/>
      <c r="J909" s="125" t="str">
        <f t="shared" si="89"/>
        <v/>
      </c>
      <c r="K909" s="36"/>
      <c r="L909" s="18"/>
      <c r="M909" s="1"/>
      <c r="U909" s="1"/>
      <c r="V909" s="1"/>
      <c r="W909" s="1"/>
      <c r="X909" s="1"/>
      <c r="Y909" s="1"/>
      <c r="Z909" s="1"/>
    </row>
    <row r="910" spans="1:26" x14ac:dyDescent="0.25">
      <c r="A910" s="1"/>
      <c r="B910" s="16" t="str">
        <f t="shared" si="84"/>
        <v/>
      </c>
      <c r="C910" s="17" t="str">
        <f t="shared" si="85"/>
        <v/>
      </c>
      <c r="D910" s="36" t="str">
        <f t="shared" si="86"/>
        <v/>
      </c>
      <c r="E910" s="104" t="str">
        <f t="shared" si="87"/>
        <v/>
      </c>
      <c r="F910" s="104" t="str">
        <f t="shared" si="88"/>
        <v/>
      </c>
      <c r="G910" s="30"/>
      <c r="H910" s="31"/>
      <c r="I910" s="32"/>
      <c r="J910" s="125" t="str">
        <f t="shared" si="89"/>
        <v/>
      </c>
      <c r="K910" s="36"/>
      <c r="L910" s="18"/>
      <c r="M910" s="1"/>
      <c r="U910" s="1"/>
      <c r="V910" s="1"/>
      <c r="W910" s="1"/>
      <c r="X910" s="1"/>
      <c r="Y910" s="1"/>
      <c r="Z910" s="1"/>
    </row>
    <row r="911" spans="1:26" x14ac:dyDescent="0.25">
      <c r="A911" s="1"/>
      <c r="B911" s="16" t="str">
        <f t="shared" si="84"/>
        <v/>
      </c>
      <c r="C911" s="17" t="str">
        <f t="shared" si="85"/>
        <v/>
      </c>
      <c r="D911" s="36" t="str">
        <f t="shared" si="86"/>
        <v/>
      </c>
      <c r="E911" s="104" t="str">
        <f t="shared" si="87"/>
        <v/>
      </c>
      <c r="F911" s="104" t="str">
        <f t="shared" si="88"/>
        <v/>
      </c>
      <c r="G911" s="30"/>
      <c r="H911" s="31"/>
      <c r="I911" s="32"/>
      <c r="J911" s="125" t="str">
        <f t="shared" si="89"/>
        <v/>
      </c>
      <c r="K911" s="36"/>
      <c r="L911" s="18"/>
      <c r="M911" s="1"/>
      <c r="U911" s="1"/>
      <c r="V911" s="1"/>
      <c r="W911" s="1"/>
      <c r="X911" s="1"/>
      <c r="Y911" s="1"/>
      <c r="Z911" s="1"/>
    </row>
    <row r="912" spans="1:26" x14ac:dyDescent="0.25">
      <c r="A912" s="1"/>
      <c r="B912" s="16" t="str">
        <f t="shared" si="84"/>
        <v/>
      </c>
      <c r="C912" s="17" t="str">
        <f t="shared" si="85"/>
        <v/>
      </c>
      <c r="D912" s="36" t="str">
        <f t="shared" si="86"/>
        <v/>
      </c>
      <c r="E912" s="104" t="str">
        <f t="shared" si="87"/>
        <v/>
      </c>
      <c r="F912" s="104" t="str">
        <f t="shared" si="88"/>
        <v/>
      </c>
      <c r="G912" s="30"/>
      <c r="H912" s="31"/>
      <c r="I912" s="32"/>
      <c r="J912" s="125" t="str">
        <f t="shared" si="89"/>
        <v/>
      </c>
      <c r="K912" s="36"/>
      <c r="L912" s="18"/>
      <c r="M912" s="1"/>
      <c r="U912" s="1"/>
      <c r="V912" s="1"/>
      <c r="W912" s="1"/>
      <c r="X912" s="1"/>
      <c r="Y912" s="1"/>
      <c r="Z912" s="1"/>
    </row>
    <row r="913" spans="1:26" x14ac:dyDescent="0.25">
      <c r="A913" s="1"/>
      <c r="B913" s="16" t="str">
        <f t="shared" si="84"/>
        <v/>
      </c>
      <c r="C913" s="17" t="str">
        <f t="shared" si="85"/>
        <v/>
      </c>
      <c r="D913" s="36" t="str">
        <f t="shared" si="86"/>
        <v/>
      </c>
      <c r="E913" s="104" t="str">
        <f t="shared" si="87"/>
        <v/>
      </c>
      <c r="F913" s="104" t="str">
        <f t="shared" si="88"/>
        <v/>
      </c>
      <c r="G913" s="30"/>
      <c r="H913" s="31"/>
      <c r="I913" s="32"/>
      <c r="J913" s="125" t="str">
        <f t="shared" si="89"/>
        <v/>
      </c>
      <c r="K913" s="36"/>
      <c r="L913" s="18"/>
      <c r="M913" s="1"/>
      <c r="U913" s="1"/>
      <c r="V913" s="1"/>
      <c r="W913" s="1"/>
      <c r="X913" s="1"/>
      <c r="Y913" s="1"/>
      <c r="Z913" s="1"/>
    </row>
    <row r="914" spans="1:26" x14ac:dyDescent="0.25">
      <c r="A914" s="1"/>
      <c r="B914" s="16" t="str">
        <f t="shared" si="84"/>
        <v/>
      </c>
      <c r="C914" s="17" t="str">
        <f t="shared" si="85"/>
        <v/>
      </c>
      <c r="D914" s="36" t="str">
        <f t="shared" si="86"/>
        <v/>
      </c>
      <c r="E914" s="104" t="str">
        <f t="shared" si="87"/>
        <v/>
      </c>
      <c r="F914" s="104" t="str">
        <f t="shared" si="88"/>
        <v/>
      </c>
      <c r="G914" s="30"/>
      <c r="H914" s="31"/>
      <c r="I914" s="32"/>
      <c r="J914" s="125" t="str">
        <f t="shared" si="89"/>
        <v/>
      </c>
      <c r="K914" s="36"/>
      <c r="L914" s="18"/>
      <c r="M914" s="1"/>
      <c r="U914" s="1"/>
      <c r="V914" s="1"/>
      <c r="W914" s="1"/>
      <c r="X914" s="1"/>
      <c r="Y914" s="1"/>
      <c r="Z914" s="1"/>
    </row>
    <row r="915" spans="1:26" x14ac:dyDescent="0.25">
      <c r="A915" s="1"/>
      <c r="B915" s="16" t="str">
        <f t="shared" si="84"/>
        <v/>
      </c>
      <c r="C915" s="17" t="str">
        <f t="shared" si="85"/>
        <v/>
      </c>
      <c r="D915" s="36" t="str">
        <f t="shared" si="86"/>
        <v/>
      </c>
      <c r="E915" s="104" t="str">
        <f t="shared" si="87"/>
        <v/>
      </c>
      <c r="F915" s="104" t="str">
        <f t="shared" si="88"/>
        <v/>
      </c>
      <c r="G915" s="30"/>
      <c r="H915" s="31"/>
      <c r="I915" s="32"/>
      <c r="J915" s="125" t="str">
        <f t="shared" si="89"/>
        <v/>
      </c>
      <c r="K915" s="36"/>
      <c r="L915" s="18"/>
      <c r="M915" s="1"/>
      <c r="U915" s="1"/>
      <c r="V915" s="1"/>
      <c r="W915" s="1"/>
      <c r="X915" s="1"/>
      <c r="Y915" s="1"/>
      <c r="Z915" s="1"/>
    </row>
    <row r="916" spans="1:26" x14ac:dyDescent="0.25">
      <c r="A916" s="1"/>
      <c r="B916" s="16" t="str">
        <f t="shared" si="84"/>
        <v/>
      </c>
      <c r="C916" s="17" t="str">
        <f t="shared" si="85"/>
        <v/>
      </c>
      <c r="D916" s="36" t="str">
        <f t="shared" si="86"/>
        <v/>
      </c>
      <c r="E916" s="104" t="str">
        <f t="shared" si="87"/>
        <v/>
      </c>
      <c r="F916" s="104" t="str">
        <f t="shared" si="88"/>
        <v/>
      </c>
      <c r="G916" s="30"/>
      <c r="H916" s="31"/>
      <c r="I916" s="32"/>
      <c r="J916" s="125" t="str">
        <f t="shared" si="89"/>
        <v/>
      </c>
      <c r="K916" s="36"/>
      <c r="L916" s="18"/>
      <c r="M916" s="1"/>
      <c r="U916" s="1"/>
      <c r="V916" s="1"/>
      <c r="W916" s="1"/>
      <c r="X916" s="1"/>
      <c r="Y916" s="1"/>
      <c r="Z916" s="1"/>
    </row>
    <row r="917" spans="1:26" x14ac:dyDescent="0.25">
      <c r="A917" s="1"/>
      <c r="B917" s="16" t="str">
        <f t="shared" si="84"/>
        <v/>
      </c>
      <c r="C917" s="17" t="str">
        <f t="shared" si="85"/>
        <v/>
      </c>
      <c r="D917" s="36" t="str">
        <f t="shared" si="86"/>
        <v/>
      </c>
      <c r="E917" s="104" t="str">
        <f t="shared" si="87"/>
        <v/>
      </c>
      <c r="F917" s="104" t="str">
        <f t="shared" si="88"/>
        <v/>
      </c>
      <c r="G917" s="30"/>
      <c r="H917" s="31"/>
      <c r="I917" s="32"/>
      <c r="J917" s="125" t="str">
        <f t="shared" si="89"/>
        <v/>
      </c>
      <c r="K917" s="36"/>
      <c r="L917" s="18"/>
      <c r="M917" s="1"/>
      <c r="U917" s="1"/>
      <c r="V917" s="1"/>
      <c r="W917" s="1"/>
      <c r="X917" s="1"/>
      <c r="Y917" s="1"/>
      <c r="Z917" s="1"/>
    </row>
    <row r="918" spans="1:26" x14ac:dyDescent="0.25">
      <c r="A918" s="1"/>
      <c r="B918" s="16" t="str">
        <f t="shared" si="84"/>
        <v/>
      </c>
      <c r="C918" s="17" t="str">
        <f t="shared" si="85"/>
        <v/>
      </c>
      <c r="D918" s="36" t="str">
        <f t="shared" si="86"/>
        <v/>
      </c>
      <c r="E918" s="104" t="str">
        <f t="shared" si="87"/>
        <v/>
      </c>
      <c r="F918" s="104" t="str">
        <f t="shared" si="88"/>
        <v/>
      </c>
      <c r="G918" s="30"/>
      <c r="H918" s="31"/>
      <c r="I918" s="32"/>
      <c r="J918" s="125" t="str">
        <f t="shared" si="89"/>
        <v/>
      </c>
      <c r="K918" s="36"/>
      <c r="L918" s="18"/>
      <c r="M918" s="1"/>
      <c r="U918" s="1"/>
      <c r="V918" s="1"/>
      <c r="W918" s="1"/>
      <c r="X918" s="1"/>
      <c r="Y918" s="1"/>
      <c r="Z918" s="1"/>
    </row>
    <row r="919" spans="1:26" x14ac:dyDescent="0.25">
      <c r="A919" s="1"/>
      <c r="B919" s="16" t="str">
        <f t="shared" si="84"/>
        <v/>
      </c>
      <c r="C919" s="17" t="str">
        <f t="shared" si="85"/>
        <v/>
      </c>
      <c r="D919" s="36" t="str">
        <f t="shared" si="86"/>
        <v/>
      </c>
      <c r="E919" s="104" t="str">
        <f t="shared" si="87"/>
        <v/>
      </c>
      <c r="F919" s="104" t="str">
        <f t="shared" si="88"/>
        <v/>
      </c>
      <c r="G919" s="30"/>
      <c r="H919" s="31"/>
      <c r="I919" s="32"/>
      <c r="J919" s="125" t="str">
        <f t="shared" si="89"/>
        <v/>
      </c>
      <c r="K919" s="36"/>
      <c r="L919" s="18"/>
      <c r="M919" s="1"/>
      <c r="U919" s="1"/>
      <c r="V919" s="1"/>
      <c r="W919" s="1"/>
      <c r="X919" s="1"/>
      <c r="Y919" s="1"/>
      <c r="Z919" s="1"/>
    </row>
    <row r="920" spans="1:26" x14ac:dyDescent="0.25">
      <c r="A920" s="1"/>
      <c r="B920" s="16" t="str">
        <f t="shared" si="84"/>
        <v/>
      </c>
      <c r="C920" s="17" t="str">
        <f t="shared" si="85"/>
        <v/>
      </c>
      <c r="D920" s="36" t="str">
        <f t="shared" si="86"/>
        <v/>
      </c>
      <c r="E920" s="104" t="str">
        <f t="shared" si="87"/>
        <v/>
      </c>
      <c r="F920" s="104" t="str">
        <f t="shared" si="88"/>
        <v/>
      </c>
      <c r="G920" s="30"/>
      <c r="H920" s="31"/>
      <c r="I920" s="32"/>
      <c r="J920" s="125" t="str">
        <f t="shared" si="89"/>
        <v/>
      </c>
      <c r="K920" s="36"/>
      <c r="L920" s="18"/>
      <c r="M920" s="1"/>
      <c r="U920" s="1"/>
      <c r="V920" s="1"/>
      <c r="W920" s="1"/>
      <c r="X920" s="1"/>
      <c r="Y920" s="1"/>
      <c r="Z920" s="1"/>
    </row>
    <row r="921" spans="1:26" x14ac:dyDescent="0.25">
      <c r="A921" s="1"/>
      <c r="B921" s="16" t="str">
        <f t="shared" si="84"/>
        <v/>
      </c>
      <c r="C921" s="17" t="str">
        <f t="shared" si="85"/>
        <v/>
      </c>
      <c r="D921" s="36" t="str">
        <f t="shared" si="86"/>
        <v/>
      </c>
      <c r="E921" s="104" t="str">
        <f t="shared" si="87"/>
        <v/>
      </c>
      <c r="F921" s="104" t="str">
        <f t="shared" si="88"/>
        <v/>
      </c>
      <c r="G921" s="30"/>
      <c r="H921" s="31"/>
      <c r="I921" s="32"/>
      <c r="J921" s="125" t="str">
        <f t="shared" si="89"/>
        <v/>
      </c>
      <c r="K921" s="36"/>
      <c r="L921" s="18"/>
      <c r="M921" s="1"/>
      <c r="U921" s="1"/>
      <c r="V921" s="1"/>
      <c r="W921" s="1"/>
      <c r="X921" s="1"/>
      <c r="Y921" s="1"/>
      <c r="Z921" s="1"/>
    </row>
    <row r="922" spans="1:26" x14ac:dyDescent="0.25">
      <c r="A922" s="1"/>
      <c r="B922" s="16" t="str">
        <f t="shared" si="84"/>
        <v/>
      </c>
      <c r="C922" s="17" t="str">
        <f t="shared" si="85"/>
        <v/>
      </c>
      <c r="D922" s="36" t="str">
        <f t="shared" si="86"/>
        <v/>
      </c>
      <c r="E922" s="104" t="str">
        <f t="shared" si="87"/>
        <v/>
      </c>
      <c r="F922" s="104" t="str">
        <f t="shared" si="88"/>
        <v/>
      </c>
      <c r="G922" s="30"/>
      <c r="H922" s="31"/>
      <c r="I922" s="32"/>
      <c r="J922" s="125" t="str">
        <f t="shared" si="89"/>
        <v/>
      </c>
      <c r="K922" s="36"/>
      <c r="L922" s="18"/>
      <c r="M922" s="1"/>
      <c r="U922" s="1"/>
      <c r="V922" s="1"/>
      <c r="W922" s="1"/>
      <c r="X922" s="1"/>
      <c r="Y922" s="1"/>
      <c r="Z922" s="1"/>
    </row>
    <row r="923" spans="1:26" x14ac:dyDescent="0.25">
      <c r="A923" s="1"/>
      <c r="B923" s="16" t="str">
        <f t="shared" si="84"/>
        <v/>
      </c>
      <c r="C923" s="17" t="str">
        <f t="shared" si="85"/>
        <v/>
      </c>
      <c r="D923" s="36" t="str">
        <f t="shared" si="86"/>
        <v/>
      </c>
      <c r="E923" s="104" t="str">
        <f t="shared" si="87"/>
        <v/>
      </c>
      <c r="F923" s="104" t="str">
        <f t="shared" si="88"/>
        <v/>
      </c>
      <c r="G923" s="30"/>
      <c r="H923" s="31"/>
      <c r="I923" s="32"/>
      <c r="J923" s="125" t="str">
        <f t="shared" si="89"/>
        <v/>
      </c>
      <c r="K923" s="36"/>
      <c r="L923" s="18"/>
      <c r="M923" s="1"/>
      <c r="U923" s="1"/>
      <c r="V923" s="1"/>
      <c r="W923" s="1"/>
      <c r="X923" s="1"/>
      <c r="Y923" s="1"/>
      <c r="Z923" s="1"/>
    </row>
    <row r="924" spans="1:26" x14ac:dyDescent="0.25">
      <c r="A924" s="1"/>
      <c r="B924" s="16" t="str">
        <f t="shared" si="84"/>
        <v/>
      </c>
      <c r="C924" s="17" t="str">
        <f t="shared" si="85"/>
        <v/>
      </c>
      <c r="D924" s="36" t="str">
        <f t="shared" si="86"/>
        <v/>
      </c>
      <c r="E924" s="104" t="str">
        <f t="shared" si="87"/>
        <v/>
      </c>
      <c r="F924" s="104" t="str">
        <f t="shared" si="88"/>
        <v/>
      </c>
      <c r="G924" s="30"/>
      <c r="H924" s="31"/>
      <c r="I924" s="32"/>
      <c r="J924" s="125" t="str">
        <f t="shared" si="89"/>
        <v/>
      </c>
      <c r="K924" s="36"/>
      <c r="L924" s="18"/>
      <c r="M924" s="1"/>
      <c r="U924" s="1"/>
      <c r="V924" s="1"/>
      <c r="W924" s="1"/>
      <c r="X924" s="1"/>
      <c r="Y924" s="1"/>
      <c r="Z924" s="1"/>
    </row>
    <row r="925" spans="1:26" x14ac:dyDescent="0.25">
      <c r="A925" s="1"/>
      <c r="B925" s="16" t="str">
        <f t="shared" si="84"/>
        <v/>
      </c>
      <c r="C925" s="17" t="str">
        <f t="shared" si="85"/>
        <v/>
      </c>
      <c r="D925" s="36" t="str">
        <f t="shared" si="86"/>
        <v/>
      </c>
      <c r="E925" s="104" t="str">
        <f t="shared" si="87"/>
        <v/>
      </c>
      <c r="F925" s="104" t="str">
        <f t="shared" si="88"/>
        <v/>
      </c>
      <c r="G925" s="30"/>
      <c r="H925" s="31"/>
      <c r="I925" s="32"/>
      <c r="J925" s="125" t="str">
        <f t="shared" si="89"/>
        <v/>
      </c>
      <c r="K925" s="36"/>
      <c r="L925" s="18"/>
      <c r="M925" s="1"/>
      <c r="U925" s="1"/>
      <c r="V925" s="1"/>
      <c r="W925" s="1"/>
      <c r="X925" s="1"/>
      <c r="Y925" s="1"/>
      <c r="Z925" s="1"/>
    </row>
    <row r="926" spans="1:26" x14ac:dyDescent="0.25">
      <c r="A926" s="1"/>
      <c r="B926" s="16" t="str">
        <f t="shared" si="84"/>
        <v/>
      </c>
      <c r="C926" s="17" t="str">
        <f t="shared" si="85"/>
        <v/>
      </c>
      <c r="D926" s="36" t="str">
        <f t="shared" si="86"/>
        <v/>
      </c>
      <c r="E926" s="104" t="str">
        <f t="shared" si="87"/>
        <v/>
      </c>
      <c r="F926" s="104" t="str">
        <f t="shared" si="88"/>
        <v/>
      </c>
      <c r="G926" s="30"/>
      <c r="H926" s="31"/>
      <c r="I926" s="32"/>
      <c r="J926" s="125" t="str">
        <f t="shared" si="89"/>
        <v/>
      </c>
      <c r="K926" s="36"/>
      <c r="L926" s="18"/>
      <c r="M926" s="1"/>
      <c r="U926" s="1"/>
      <c r="V926" s="1"/>
      <c r="W926" s="1"/>
      <c r="X926" s="1"/>
      <c r="Y926" s="1"/>
      <c r="Z926" s="1"/>
    </row>
    <row r="927" spans="1:26" x14ac:dyDescent="0.25">
      <c r="A927" s="1"/>
      <c r="B927" s="16" t="str">
        <f t="shared" si="84"/>
        <v/>
      </c>
      <c r="C927" s="17" t="str">
        <f t="shared" si="85"/>
        <v/>
      </c>
      <c r="D927" s="36" t="str">
        <f t="shared" si="86"/>
        <v/>
      </c>
      <c r="E927" s="104" t="str">
        <f t="shared" si="87"/>
        <v/>
      </c>
      <c r="F927" s="104" t="str">
        <f t="shared" si="88"/>
        <v/>
      </c>
      <c r="G927" s="30"/>
      <c r="H927" s="31"/>
      <c r="I927" s="32"/>
      <c r="J927" s="125" t="str">
        <f t="shared" si="89"/>
        <v/>
      </c>
      <c r="K927" s="36"/>
      <c r="L927" s="18"/>
      <c r="M927" s="1"/>
      <c r="U927" s="1"/>
      <c r="V927" s="1"/>
      <c r="W927" s="1"/>
      <c r="X927" s="1"/>
      <c r="Y927" s="1"/>
      <c r="Z927" s="1"/>
    </row>
    <row r="928" spans="1:26" x14ac:dyDescent="0.25">
      <c r="A928" s="1"/>
      <c r="B928" s="16" t="str">
        <f t="shared" si="84"/>
        <v/>
      </c>
      <c r="C928" s="17" t="str">
        <f t="shared" si="85"/>
        <v/>
      </c>
      <c r="D928" s="36" t="str">
        <f t="shared" si="86"/>
        <v/>
      </c>
      <c r="E928" s="104" t="str">
        <f t="shared" si="87"/>
        <v/>
      </c>
      <c r="F928" s="104" t="str">
        <f t="shared" si="88"/>
        <v/>
      </c>
      <c r="G928" s="30"/>
      <c r="H928" s="31"/>
      <c r="I928" s="32"/>
      <c r="J928" s="125" t="str">
        <f t="shared" si="89"/>
        <v/>
      </c>
      <c r="K928" s="36"/>
      <c r="L928" s="18"/>
      <c r="M928" s="1"/>
      <c r="U928" s="1"/>
      <c r="V928" s="1"/>
      <c r="W928" s="1"/>
      <c r="X928" s="1"/>
      <c r="Y928" s="1"/>
      <c r="Z928" s="1"/>
    </row>
    <row r="929" spans="1:26" x14ac:dyDescent="0.25">
      <c r="A929" s="1"/>
      <c r="B929" s="16" t="str">
        <f t="shared" si="84"/>
        <v/>
      </c>
      <c r="C929" s="17" t="str">
        <f t="shared" si="85"/>
        <v/>
      </c>
      <c r="D929" s="36" t="str">
        <f t="shared" si="86"/>
        <v/>
      </c>
      <c r="E929" s="104" t="str">
        <f t="shared" si="87"/>
        <v/>
      </c>
      <c r="F929" s="104" t="str">
        <f t="shared" si="88"/>
        <v/>
      </c>
      <c r="G929" s="30"/>
      <c r="H929" s="31"/>
      <c r="I929" s="32"/>
      <c r="J929" s="125" t="str">
        <f t="shared" si="89"/>
        <v/>
      </c>
      <c r="K929" s="36"/>
      <c r="L929" s="18"/>
      <c r="M929" s="1"/>
      <c r="U929" s="1"/>
      <c r="V929" s="1"/>
      <c r="W929" s="1"/>
      <c r="X929" s="1"/>
      <c r="Y929" s="1"/>
      <c r="Z929" s="1"/>
    </row>
    <row r="930" spans="1:26" x14ac:dyDescent="0.25">
      <c r="A930" s="1"/>
      <c r="B930" s="16" t="str">
        <f t="shared" si="84"/>
        <v/>
      </c>
      <c r="C930" s="17" t="str">
        <f t="shared" si="85"/>
        <v/>
      </c>
      <c r="D930" s="36" t="str">
        <f t="shared" si="86"/>
        <v/>
      </c>
      <c r="E930" s="104" t="str">
        <f t="shared" si="87"/>
        <v/>
      </c>
      <c r="F930" s="104" t="str">
        <f t="shared" si="88"/>
        <v/>
      </c>
      <c r="G930" s="30"/>
      <c r="H930" s="31"/>
      <c r="I930" s="32"/>
      <c r="J930" s="125" t="str">
        <f t="shared" si="89"/>
        <v/>
      </c>
      <c r="K930" s="36"/>
      <c r="L930" s="18"/>
      <c r="M930" s="1"/>
      <c r="U930" s="1"/>
      <c r="V930" s="1"/>
      <c r="W930" s="1"/>
      <c r="X930" s="1"/>
      <c r="Y930" s="1"/>
      <c r="Z930" s="1"/>
    </row>
    <row r="931" spans="1:26" x14ac:dyDescent="0.25">
      <c r="A931" s="1"/>
      <c r="B931" s="16" t="str">
        <f t="shared" si="84"/>
        <v/>
      </c>
      <c r="C931" s="17" t="str">
        <f t="shared" si="85"/>
        <v/>
      </c>
      <c r="D931" s="36" t="str">
        <f t="shared" si="86"/>
        <v/>
      </c>
      <c r="E931" s="104" t="str">
        <f t="shared" si="87"/>
        <v/>
      </c>
      <c r="F931" s="104" t="str">
        <f t="shared" si="88"/>
        <v/>
      </c>
      <c r="G931" s="30"/>
      <c r="H931" s="31"/>
      <c r="I931" s="32"/>
      <c r="J931" s="125" t="str">
        <f t="shared" si="89"/>
        <v/>
      </c>
      <c r="K931" s="36"/>
      <c r="L931" s="18"/>
      <c r="M931" s="1"/>
      <c r="U931" s="1"/>
      <c r="V931" s="1"/>
      <c r="W931" s="1"/>
      <c r="X931" s="1"/>
      <c r="Y931" s="1"/>
      <c r="Z931" s="1"/>
    </row>
    <row r="932" spans="1:26" x14ac:dyDescent="0.25">
      <c r="A932" s="1"/>
      <c r="B932" s="16" t="str">
        <f t="shared" si="84"/>
        <v/>
      </c>
      <c r="C932" s="17" t="str">
        <f t="shared" si="85"/>
        <v/>
      </c>
      <c r="D932" s="36" t="str">
        <f t="shared" si="86"/>
        <v/>
      </c>
      <c r="E932" s="104" t="str">
        <f t="shared" si="87"/>
        <v/>
      </c>
      <c r="F932" s="104" t="str">
        <f t="shared" si="88"/>
        <v/>
      </c>
      <c r="G932" s="30"/>
      <c r="H932" s="31"/>
      <c r="I932" s="32"/>
      <c r="J932" s="125" t="str">
        <f t="shared" si="89"/>
        <v/>
      </c>
      <c r="K932" s="36"/>
      <c r="L932" s="18"/>
      <c r="M932" s="1"/>
      <c r="U932" s="1"/>
      <c r="V932" s="1"/>
      <c r="W932" s="1"/>
      <c r="X932" s="1"/>
      <c r="Y932" s="1"/>
      <c r="Z932" s="1"/>
    </row>
    <row r="933" spans="1:26" x14ac:dyDescent="0.25">
      <c r="A933" s="1"/>
      <c r="B933" s="16" t="str">
        <f t="shared" si="84"/>
        <v/>
      </c>
      <c r="C933" s="17" t="str">
        <f t="shared" si="85"/>
        <v/>
      </c>
      <c r="D933" s="36" t="str">
        <f t="shared" si="86"/>
        <v/>
      </c>
      <c r="E933" s="104" t="str">
        <f t="shared" si="87"/>
        <v/>
      </c>
      <c r="F933" s="104" t="str">
        <f t="shared" si="88"/>
        <v/>
      </c>
      <c r="G933" s="30"/>
      <c r="H933" s="31"/>
      <c r="I933" s="32"/>
      <c r="J933" s="125" t="str">
        <f t="shared" si="89"/>
        <v/>
      </c>
      <c r="K933" s="36"/>
      <c r="L933" s="18"/>
      <c r="M933" s="1"/>
      <c r="U933" s="1"/>
      <c r="V933" s="1"/>
      <c r="W933" s="1"/>
      <c r="X933" s="1"/>
      <c r="Y933" s="1"/>
      <c r="Z933" s="1"/>
    </row>
    <row r="934" spans="1:26" x14ac:dyDescent="0.25">
      <c r="A934" s="1"/>
      <c r="B934" s="16" t="str">
        <f t="shared" si="84"/>
        <v/>
      </c>
      <c r="C934" s="17" t="str">
        <f t="shared" si="85"/>
        <v/>
      </c>
      <c r="D934" s="36" t="str">
        <f t="shared" si="86"/>
        <v/>
      </c>
      <c r="E934" s="104" t="str">
        <f t="shared" si="87"/>
        <v/>
      </c>
      <c r="F934" s="104" t="str">
        <f t="shared" si="88"/>
        <v/>
      </c>
      <c r="G934" s="30"/>
      <c r="H934" s="31"/>
      <c r="I934" s="32"/>
      <c r="J934" s="125" t="str">
        <f t="shared" si="89"/>
        <v/>
      </c>
      <c r="K934" s="36"/>
      <c r="L934" s="18"/>
      <c r="M934" s="1"/>
      <c r="U934" s="1"/>
      <c r="V934" s="1"/>
      <c r="W934" s="1"/>
      <c r="X934" s="1"/>
      <c r="Y934" s="1"/>
      <c r="Z934" s="1"/>
    </row>
    <row r="935" spans="1:26" x14ac:dyDescent="0.25">
      <c r="A935" s="1"/>
      <c r="B935" s="16" t="str">
        <f t="shared" si="84"/>
        <v/>
      </c>
      <c r="C935" s="17" t="str">
        <f t="shared" si="85"/>
        <v/>
      </c>
      <c r="D935" s="36" t="str">
        <f t="shared" si="86"/>
        <v/>
      </c>
      <c r="E935" s="104" t="str">
        <f t="shared" si="87"/>
        <v/>
      </c>
      <c r="F935" s="104" t="str">
        <f t="shared" si="88"/>
        <v/>
      </c>
      <c r="G935" s="30"/>
      <c r="H935" s="31"/>
      <c r="I935" s="32"/>
      <c r="J935" s="125" t="str">
        <f t="shared" si="89"/>
        <v/>
      </c>
      <c r="K935" s="36"/>
      <c r="L935" s="18"/>
      <c r="M935" s="1"/>
      <c r="U935" s="1"/>
      <c r="V935" s="1"/>
      <c r="W935" s="1"/>
      <c r="X935" s="1"/>
      <c r="Y935" s="1"/>
      <c r="Z935" s="1"/>
    </row>
    <row r="936" spans="1:26" x14ac:dyDescent="0.25">
      <c r="A936" s="1"/>
      <c r="B936" s="16" t="str">
        <f t="shared" si="84"/>
        <v/>
      </c>
      <c r="C936" s="17" t="str">
        <f t="shared" si="85"/>
        <v/>
      </c>
      <c r="D936" s="36" t="str">
        <f t="shared" si="86"/>
        <v/>
      </c>
      <c r="E936" s="104" t="str">
        <f t="shared" si="87"/>
        <v/>
      </c>
      <c r="F936" s="104" t="str">
        <f t="shared" si="88"/>
        <v/>
      </c>
      <c r="G936" s="30"/>
      <c r="H936" s="31"/>
      <c r="I936" s="32"/>
      <c r="J936" s="125" t="str">
        <f t="shared" si="89"/>
        <v/>
      </c>
      <c r="K936" s="36"/>
      <c r="L936" s="18"/>
      <c r="M936" s="1"/>
      <c r="U936" s="1"/>
      <c r="V936" s="1"/>
      <c r="W936" s="1"/>
      <c r="X936" s="1"/>
      <c r="Y936" s="1"/>
      <c r="Z936" s="1"/>
    </row>
    <row r="937" spans="1:26" x14ac:dyDescent="0.25">
      <c r="A937" s="1"/>
      <c r="B937" s="16" t="str">
        <f t="shared" si="84"/>
        <v/>
      </c>
      <c r="C937" s="17" t="str">
        <f t="shared" si="85"/>
        <v/>
      </c>
      <c r="D937" s="36" t="str">
        <f t="shared" si="86"/>
        <v/>
      </c>
      <c r="E937" s="104" t="str">
        <f t="shared" si="87"/>
        <v/>
      </c>
      <c r="F937" s="104" t="str">
        <f t="shared" si="88"/>
        <v/>
      </c>
      <c r="G937" s="30"/>
      <c r="H937" s="31"/>
      <c r="I937" s="32"/>
      <c r="J937" s="125" t="str">
        <f t="shared" si="89"/>
        <v/>
      </c>
      <c r="K937" s="36"/>
      <c r="L937" s="18"/>
      <c r="M937" s="1"/>
      <c r="U937" s="1"/>
      <c r="V937" s="1"/>
      <c r="W937" s="1"/>
      <c r="X937" s="1"/>
      <c r="Y937" s="1"/>
      <c r="Z937" s="1"/>
    </row>
    <row r="938" spans="1:26" x14ac:dyDescent="0.25">
      <c r="A938" s="1"/>
      <c r="B938" s="16" t="str">
        <f t="shared" si="84"/>
        <v/>
      </c>
      <c r="C938" s="17" t="str">
        <f t="shared" si="85"/>
        <v/>
      </c>
      <c r="D938" s="36" t="str">
        <f t="shared" si="86"/>
        <v/>
      </c>
      <c r="E938" s="104" t="str">
        <f t="shared" si="87"/>
        <v/>
      </c>
      <c r="F938" s="104" t="str">
        <f t="shared" si="88"/>
        <v/>
      </c>
      <c r="G938" s="30"/>
      <c r="H938" s="31"/>
      <c r="I938" s="32"/>
      <c r="J938" s="125" t="str">
        <f t="shared" si="89"/>
        <v/>
      </c>
      <c r="K938" s="36"/>
      <c r="L938" s="18"/>
      <c r="M938" s="1"/>
      <c r="U938" s="1"/>
      <c r="V938" s="1"/>
      <c r="W938" s="1"/>
      <c r="X938" s="1"/>
      <c r="Y938" s="1"/>
      <c r="Z938" s="1"/>
    </row>
    <row r="939" spans="1:26" x14ac:dyDescent="0.25">
      <c r="A939" s="1"/>
      <c r="B939" s="16" t="str">
        <f t="shared" si="84"/>
        <v/>
      </c>
      <c r="C939" s="17" t="str">
        <f t="shared" si="85"/>
        <v/>
      </c>
      <c r="D939" s="36" t="str">
        <f t="shared" si="86"/>
        <v/>
      </c>
      <c r="E939" s="104" t="str">
        <f t="shared" si="87"/>
        <v/>
      </c>
      <c r="F939" s="104" t="str">
        <f t="shared" si="88"/>
        <v/>
      </c>
      <c r="G939" s="30"/>
      <c r="H939" s="31"/>
      <c r="I939" s="32"/>
      <c r="J939" s="125" t="str">
        <f t="shared" si="89"/>
        <v/>
      </c>
      <c r="K939" s="36"/>
      <c r="L939" s="18"/>
      <c r="M939" s="1"/>
      <c r="U939" s="1"/>
      <c r="V939" s="1"/>
      <c r="W939" s="1"/>
      <c r="X939" s="1"/>
      <c r="Y939" s="1"/>
      <c r="Z939" s="1"/>
    </row>
    <row r="940" spans="1:26" x14ac:dyDescent="0.25">
      <c r="A940" s="1"/>
      <c r="B940" s="16" t="str">
        <f t="shared" si="84"/>
        <v/>
      </c>
      <c r="C940" s="17" t="str">
        <f t="shared" si="85"/>
        <v/>
      </c>
      <c r="D940" s="36" t="str">
        <f t="shared" si="86"/>
        <v/>
      </c>
      <c r="E940" s="104" t="str">
        <f t="shared" si="87"/>
        <v/>
      </c>
      <c r="F940" s="104" t="str">
        <f t="shared" si="88"/>
        <v/>
      </c>
      <c r="G940" s="30"/>
      <c r="H940" s="31"/>
      <c r="I940" s="32"/>
      <c r="J940" s="125" t="str">
        <f t="shared" si="89"/>
        <v/>
      </c>
      <c r="K940" s="36"/>
      <c r="L940" s="18"/>
      <c r="M940" s="1"/>
      <c r="U940" s="1"/>
      <c r="V940" s="1"/>
      <c r="W940" s="1"/>
      <c r="X940" s="1"/>
      <c r="Y940" s="1"/>
      <c r="Z940" s="1"/>
    </row>
    <row r="941" spans="1:26" x14ac:dyDescent="0.25">
      <c r="A941" s="1"/>
      <c r="B941" s="16" t="str">
        <f t="shared" si="84"/>
        <v/>
      </c>
      <c r="C941" s="17" t="str">
        <f t="shared" si="85"/>
        <v/>
      </c>
      <c r="D941" s="36" t="str">
        <f t="shared" si="86"/>
        <v/>
      </c>
      <c r="E941" s="104" t="str">
        <f t="shared" si="87"/>
        <v/>
      </c>
      <c r="F941" s="104" t="str">
        <f t="shared" si="88"/>
        <v/>
      </c>
      <c r="G941" s="30"/>
      <c r="H941" s="31"/>
      <c r="I941" s="32"/>
      <c r="J941" s="125" t="str">
        <f t="shared" si="89"/>
        <v/>
      </c>
      <c r="K941" s="36"/>
      <c r="L941" s="18"/>
      <c r="M941" s="1"/>
      <c r="U941" s="1"/>
      <c r="V941" s="1"/>
      <c r="W941" s="1"/>
      <c r="X941" s="1"/>
      <c r="Y941" s="1"/>
      <c r="Z941" s="1"/>
    </row>
    <row r="942" spans="1:26" x14ac:dyDescent="0.25">
      <c r="A942" s="1"/>
      <c r="B942" s="16" t="str">
        <f t="shared" si="84"/>
        <v/>
      </c>
      <c r="C942" s="17" t="str">
        <f t="shared" si="85"/>
        <v/>
      </c>
      <c r="D942" s="36" t="str">
        <f t="shared" si="86"/>
        <v/>
      </c>
      <c r="E942" s="104" t="str">
        <f t="shared" si="87"/>
        <v/>
      </c>
      <c r="F942" s="104" t="str">
        <f t="shared" si="88"/>
        <v/>
      </c>
      <c r="G942" s="30"/>
      <c r="H942" s="31"/>
      <c r="I942" s="32"/>
      <c r="J942" s="125" t="str">
        <f t="shared" si="89"/>
        <v/>
      </c>
      <c r="K942" s="36"/>
      <c r="L942" s="18"/>
      <c r="M942" s="1"/>
      <c r="U942" s="1"/>
      <c r="V942" s="1"/>
      <c r="W942" s="1"/>
      <c r="X942" s="1"/>
      <c r="Y942" s="1"/>
      <c r="Z942" s="1"/>
    </row>
    <row r="943" spans="1:26" x14ac:dyDescent="0.25">
      <c r="A943" s="1"/>
      <c r="B943" s="16" t="str">
        <f t="shared" si="84"/>
        <v/>
      </c>
      <c r="C943" s="17" t="str">
        <f t="shared" si="85"/>
        <v/>
      </c>
      <c r="D943" s="36" t="str">
        <f t="shared" si="86"/>
        <v/>
      </c>
      <c r="E943" s="104" t="str">
        <f t="shared" si="87"/>
        <v/>
      </c>
      <c r="F943" s="104" t="str">
        <f t="shared" si="88"/>
        <v/>
      </c>
      <c r="G943" s="30"/>
      <c r="H943" s="31"/>
      <c r="I943" s="32"/>
      <c r="J943" s="125" t="str">
        <f t="shared" si="89"/>
        <v/>
      </c>
      <c r="K943" s="36"/>
      <c r="L943" s="18"/>
      <c r="M943" s="1"/>
      <c r="U943" s="1"/>
      <c r="V943" s="1"/>
      <c r="W943" s="1"/>
      <c r="X943" s="1"/>
      <c r="Y943" s="1"/>
      <c r="Z943" s="1"/>
    </row>
    <row r="944" spans="1:26" x14ac:dyDescent="0.25">
      <c r="A944" s="1"/>
      <c r="B944" s="16" t="str">
        <f t="shared" si="84"/>
        <v/>
      </c>
      <c r="C944" s="17" t="str">
        <f t="shared" si="85"/>
        <v/>
      </c>
      <c r="D944" s="36" t="str">
        <f t="shared" si="86"/>
        <v/>
      </c>
      <c r="E944" s="104" t="str">
        <f t="shared" si="87"/>
        <v/>
      </c>
      <c r="F944" s="104" t="str">
        <f t="shared" si="88"/>
        <v/>
      </c>
      <c r="G944" s="30"/>
      <c r="H944" s="31"/>
      <c r="I944" s="32"/>
      <c r="J944" s="125" t="str">
        <f t="shared" si="89"/>
        <v/>
      </c>
      <c r="K944" s="36"/>
      <c r="L944" s="18"/>
      <c r="M944" s="1"/>
      <c r="U944" s="1"/>
      <c r="V944" s="1"/>
      <c r="W944" s="1"/>
      <c r="X944" s="1"/>
      <c r="Y944" s="1"/>
      <c r="Z944" s="1"/>
    </row>
    <row r="945" spans="1:26" x14ac:dyDescent="0.25">
      <c r="A945" s="1"/>
      <c r="B945" s="16" t="str">
        <f t="shared" si="84"/>
        <v/>
      </c>
      <c r="C945" s="17" t="str">
        <f t="shared" si="85"/>
        <v/>
      </c>
      <c r="D945" s="36" t="str">
        <f t="shared" si="86"/>
        <v/>
      </c>
      <c r="E945" s="104" t="str">
        <f t="shared" si="87"/>
        <v/>
      </c>
      <c r="F945" s="104" t="str">
        <f t="shared" si="88"/>
        <v/>
      </c>
      <c r="G945" s="30"/>
      <c r="H945" s="31"/>
      <c r="I945" s="32"/>
      <c r="J945" s="125" t="str">
        <f t="shared" si="89"/>
        <v/>
      </c>
      <c r="K945" s="36"/>
      <c r="L945" s="18"/>
      <c r="M945" s="1"/>
      <c r="U945" s="1"/>
      <c r="V945" s="1"/>
      <c r="W945" s="1"/>
      <c r="X945" s="1"/>
      <c r="Y945" s="1"/>
      <c r="Z945" s="1"/>
    </row>
    <row r="946" spans="1:26" x14ac:dyDescent="0.25">
      <c r="A946" s="1"/>
      <c r="B946" s="16" t="str">
        <f t="shared" si="84"/>
        <v/>
      </c>
      <c r="C946" s="17" t="str">
        <f t="shared" si="85"/>
        <v/>
      </c>
      <c r="D946" s="36" t="str">
        <f t="shared" si="86"/>
        <v/>
      </c>
      <c r="E946" s="104" t="str">
        <f t="shared" si="87"/>
        <v/>
      </c>
      <c r="F946" s="104" t="str">
        <f t="shared" si="88"/>
        <v/>
      </c>
      <c r="G946" s="30"/>
      <c r="H946" s="31"/>
      <c r="I946" s="32"/>
      <c r="J946" s="125" t="str">
        <f t="shared" si="89"/>
        <v/>
      </c>
      <c r="K946" s="36"/>
      <c r="L946" s="18"/>
      <c r="M946" s="1"/>
      <c r="U946" s="1"/>
      <c r="V946" s="1"/>
      <c r="W946" s="1"/>
      <c r="X946" s="1"/>
      <c r="Y946" s="1"/>
      <c r="Z946" s="1"/>
    </row>
    <row r="947" spans="1:26" x14ac:dyDescent="0.25">
      <c r="A947" s="1"/>
      <c r="B947" s="16" t="str">
        <f t="shared" si="84"/>
        <v/>
      </c>
      <c r="C947" s="17" t="str">
        <f t="shared" si="85"/>
        <v/>
      </c>
      <c r="D947" s="36" t="str">
        <f t="shared" si="86"/>
        <v/>
      </c>
      <c r="E947" s="104" t="str">
        <f t="shared" si="87"/>
        <v/>
      </c>
      <c r="F947" s="104" t="str">
        <f t="shared" si="88"/>
        <v/>
      </c>
      <c r="G947" s="30"/>
      <c r="H947" s="31"/>
      <c r="I947" s="32"/>
      <c r="J947" s="125" t="str">
        <f t="shared" si="89"/>
        <v/>
      </c>
      <c r="K947" s="36"/>
      <c r="L947" s="18"/>
      <c r="M947" s="1"/>
      <c r="U947" s="1"/>
      <c r="V947" s="1"/>
      <c r="W947" s="1"/>
      <c r="X947" s="1"/>
      <c r="Y947" s="1"/>
      <c r="Z947" s="1"/>
    </row>
    <row r="948" spans="1:26" x14ac:dyDescent="0.25">
      <c r="A948" s="1"/>
      <c r="B948" s="16" t="str">
        <f t="shared" si="84"/>
        <v/>
      </c>
      <c r="C948" s="17" t="str">
        <f t="shared" si="85"/>
        <v/>
      </c>
      <c r="D948" s="36" t="str">
        <f t="shared" si="86"/>
        <v/>
      </c>
      <c r="E948" s="104" t="str">
        <f t="shared" si="87"/>
        <v/>
      </c>
      <c r="F948" s="104" t="str">
        <f t="shared" si="88"/>
        <v/>
      </c>
      <c r="G948" s="30"/>
      <c r="H948" s="31"/>
      <c r="I948" s="32"/>
      <c r="J948" s="125" t="str">
        <f t="shared" si="89"/>
        <v/>
      </c>
      <c r="K948" s="36"/>
      <c r="L948" s="18"/>
      <c r="M948" s="1"/>
      <c r="U948" s="1"/>
      <c r="V948" s="1"/>
      <c r="W948" s="1"/>
      <c r="X948" s="1"/>
      <c r="Y948" s="1"/>
      <c r="Z948" s="1"/>
    </row>
    <row r="949" spans="1:26" x14ac:dyDescent="0.25">
      <c r="A949" s="1"/>
      <c r="B949" s="16" t="str">
        <f t="shared" si="84"/>
        <v/>
      </c>
      <c r="C949" s="17" t="str">
        <f t="shared" si="85"/>
        <v/>
      </c>
      <c r="D949" s="36" t="str">
        <f t="shared" si="86"/>
        <v/>
      </c>
      <c r="E949" s="104" t="str">
        <f t="shared" si="87"/>
        <v/>
      </c>
      <c r="F949" s="104" t="str">
        <f t="shared" si="88"/>
        <v/>
      </c>
      <c r="G949" s="30"/>
      <c r="H949" s="31"/>
      <c r="I949" s="32"/>
      <c r="J949" s="125" t="str">
        <f t="shared" si="89"/>
        <v/>
      </c>
      <c r="K949" s="36"/>
      <c r="L949" s="18"/>
      <c r="M949" s="1"/>
      <c r="U949" s="1"/>
      <c r="V949" s="1"/>
      <c r="W949" s="1"/>
      <c r="X949" s="1"/>
      <c r="Y949" s="1"/>
      <c r="Z949" s="1"/>
    </row>
    <row r="950" spans="1:26" x14ac:dyDescent="0.25">
      <c r="A950" s="1"/>
      <c r="B950" s="16" t="str">
        <f t="shared" si="84"/>
        <v/>
      </c>
      <c r="C950" s="17" t="str">
        <f t="shared" si="85"/>
        <v/>
      </c>
      <c r="D950" s="36" t="str">
        <f t="shared" si="86"/>
        <v/>
      </c>
      <c r="E950" s="104" t="str">
        <f t="shared" si="87"/>
        <v/>
      </c>
      <c r="F950" s="104" t="str">
        <f t="shared" si="88"/>
        <v/>
      </c>
      <c r="G950" s="30"/>
      <c r="H950" s="31"/>
      <c r="I950" s="32"/>
      <c r="J950" s="125" t="str">
        <f t="shared" si="89"/>
        <v/>
      </c>
      <c r="K950" s="36"/>
      <c r="L950" s="18"/>
      <c r="M950" s="1"/>
      <c r="U950" s="1"/>
      <c r="V950" s="1"/>
      <c r="W950" s="1"/>
      <c r="X950" s="1"/>
      <c r="Y950" s="1"/>
      <c r="Z950" s="1"/>
    </row>
    <row r="951" spans="1:26" x14ac:dyDescent="0.25">
      <c r="A951" s="1"/>
      <c r="B951" s="16" t="str">
        <f t="shared" si="84"/>
        <v/>
      </c>
      <c r="C951" s="17" t="str">
        <f t="shared" si="85"/>
        <v/>
      </c>
      <c r="D951" s="36" t="str">
        <f t="shared" si="86"/>
        <v/>
      </c>
      <c r="E951" s="104" t="str">
        <f t="shared" si="87"/>
        <v/>
      </c>
      <c r="F951" s="104" t="str">
        <f t="shared" si="88"/>
        <v/>
      </c>
      <c r="G951" s="30"/>
      <c r="H951" s="31"/>
      <c r="I951" s="32"/>
      <c r="J951" s="125" t="str">
        <f t="shared" si="89"/>
        <v/>
      </c>
      <c r="K951" s="36"/>
      <c r="L951" s="18"/>
      <c r="M951" s="1"/>
      <c r="U951" s="1"/>
      <c r="V951" s="1"/>
      <c r="W951" s="1"/>
      <c r="X951" s="1"/>
      <c r="Y951" s="1"/>
      <c r="Z951" s="1"/>
    </row>
    <row r="952" spans="1:26" x14ac:dyDescent="0.25">
      <c r="A952" s="1"/>
      <c r="B952" s="16" t="str">
        <f t="shared" si="84"/>
        <v/>
      </c>
      <c r="C952" s="17" t="str">
        <f t="shared" si="85"/>
        <v/>
      </c>
      <c r="D952" s="36" t="str">
        <f t="shared" si="86"/>
        <v/>
      </c>
      <c r="E952" s="104" t="str">
        <f t="shared" si="87"/>
        <v/>
      </c>
      <c r="F952" s="104" t="str">
        <f t="shared" si="88"/>
        <v/>
      </c>
      <c r="G952" s="30"/>
      <c r="H952" s="31"/>
      <c r="I952" s="32"/>
      <c r="J952" s="125" t="str">
        <f t="shared" si="89"/>
        <v/>
      </c>
      <c r="K952" s="36"/>
      <c r="L952" s="18"/>
      <c r="M952" s="1"/>
      <c r="U952" s="1"/>
      <c r="V952" s="1"/>
      <c r="W952" s="1"/>
      <c r="X952" s="1"/>
      <c r="Y952" s="1"/>
      <c r="Z952" s="1"/>
    </row>
    <row r="953" spans="1:26" x14ac:dyDescent="0.25">
      <c r="A953" s="1"/>
      <c r="B953" s="16" t="str">
        <f t="shared" si="84"/>
        <v/>
      </c>
      <c r="C953" s="17" t="str">
        <f t="shared" si="85"/>
        <v/>
      </c>
      <c r="D953" s="36" t="str">
        <f t="shared" si="86"/>
        <v/>
      </c>
      <c r="E953" s="104" t="str">
        <f t="shared" si="87"/>
        <v/>
      </c>
      <c r="F953" s="104" t="str">
        <f t="shared" si="88"/>
        <v/>
      </c>
      <c r="G953" s="30"/>
      <c r="H953" s="31"/>
      <c r="I953" s="32"/>
      <c r="J953" s="125" t="str">
        <f t="shared" si="89"/>
        <v/>
      </c>
      <c r="K953" s="36"/>
      <c r="L953" s="18"/>
      <c r="M953" s="1"/>
      <c r="U953" s="1"/>
      <c r="V953" s="1"/>
      <c r="W953" s="1"/>
      <c r="X953" s="1"/>
      <c r="Y953" s="1"/>
      <c r="Z953" s="1"/>
    </row>
    <row r="954" spans="1:26" x14ac:dyDescent="0.25">
      <c r="A954" s="1"/>
      <c r="B954" s="16" t="str">
        <f t="shared" si="84"/>
        <v/>
      </c>
      <c r="C954" s="17" t="str">
        <f t="shared" si="85"/>
        <v/>
      </c>
      <c r="D954" s="36" t="str">
        <f t="shared" si="86"/>
        <v/>
      </c>
      <c r="E954" s="104" t="str">
        <f t="shared" si="87"/>
        <v/>
      </c>
      <c r="F954" s="104" t="str">
        <f t="shared" si="88"/>
        <v/>
      </c>
      <c r="G954" s="30"/>
      <c r="H954" s="31"/>
      <c r="I954" s="32"/>
      <c r="J954" s="125" t="str">
        <f t="shared" si="89"/>
        <v/>
      </c>
      <c r="K954" s="36"/>
      <c r="L954" s="18"/>
      <c r="M954" s="1"/>
      <c r="U954" s="1"/>
      <c r="V954" s="1"/>
      <c r="W954" s="1"/>
      <c r="X954" s="1"/>
      <c r="Y954" s="1"/>
      <c r="Z954" s="1"/>
    </row>
    <row r="955" spans="1:26" x14ac:dyDescent="0.25">
      <c r="A955" s="1"/>
      <c r="B955" s="16" t="str">
        <f t="shared" si="84"/>
        <v/>
      </c>
      <c r="C955" s="17" t="str">
        <f t="shared" si="85"/>
        <v/>
      </c>
      <c r="D955" s="36" t="str">
        <f t="shared" si="86"/>
        <v/>
      </c>
      <c r="E955" s="104" t="str">
        <f t="shared" si="87"/>
        <v/>
      </c>
      <c r="F955" s="104" t="str">
        <f t="shared" si="88"/>
        <v/>
      </c>
      <c r="G955" s="30"/>
      <c r="H955" s="31"/>
      <c r="I955" s="32"/>
      <c r="J955" s="125" t="str">
        <f t="shared" si="89"/>
        <v/>
      </c>
      <c r="K955" s="36"/>
      <c r="L955" s="18"/>
      <c r="M955" s="1"/>
      <c r="U955" s="1"/>
      <c r="V955" s="1"/>
      <c r="W955" s="1"/>
      <c r="X955" s="1"/>
      <c r="Y955" s="1"/>
      <c r="Z955" s="1"/>
    </row>
    <row r="956" spans="1:26" x14ac:dyDescent="0.25">
      <c r="A956" s="1"/>
      <c r="B956" s="16" t="str">
        <f t="shared" si="84"/>
        <v/>
      </c>
      <c r="C956" s="17" t="str">
        <f t="shared" si="85"/>
        <v/>
      </c>
      <c r="D956" s="36" t="str">
        <f t="shared" si="86"/>
        <v/>
      </c>
      <c r="E956" s="104" t="str">
        <f t="shared" si="87"/>
        <v/>
      </c>
      <c r="F956" s="104" t="str">
        <f t="shared" si="88"/>
        <v/>
      </c>
      <c r="G956" s="30"/>
      <c r="H956" s="31"/>
      <c r="I956" s="32"/>
      <c r="J956" s="125" t="str">
        <f t="shared" si="89"/>
        <v/>
      </c>
      <c r="K956" s="36"/>
      <c r="L956" s="18"/>
      <c r="M956" s="1"/>
      <c r="U956" s="1"/>
      <c r="V956" s="1"/>
      <c r="W956" s="1"/>
      <c r="X956" s="1"/>
      <c r="Y956" s="1"/>
      <c r="Z956" s="1"/>
    </row>
    <row r="957" spans="1:26" x14ac:dyDescent="0.25">
      <c r="A957" s="1"/>
      <c r="B957" s="16" t="str">
        <f t="shared" si="84"/>
        <v/>
      </c>
      <c r="C957" s="17" t="str">
        <f t="shared" si="85"/>
        <v/>
      </c>
      <c r="D957" s="36" t="str">
        <f t="shared" si="86"/>
        <v/>
      </c>
      <c r="E957" s="104" t="str">
        <f t="shared" si="87"/>
        <v/>
      </c>
      <c r="F957" s="104" t="str">
        <f t="shared" si="88"/>
        <v/>
      </c>
      <c r="G957" s="30"/>
      <c r="H957" s="31"/>
      <c r="I957" s="32"/>
      <c r="J957" s="125" t="str">
        <f t="shared" si="89"/>
        <v/>
      </c>
      <c r="K957" s="36"/>
      <c r="L957" s="18"/>
      <c r="M957" s="1"/>
      <c r="U957" s="1"/>
      <c r="V957" s="1"/>
      <c r="W957" s="1"/>
      <c r="X957" s="1"/>
      <c r="Y957" s="1"/>
      <c r="Z957" s="1"/>
    </row>
    <row r="958" spans="1:26" x14ac:dyDescent="0.25">
      <c r="A958" s="1"/>
      <c r="B958" s="16" t="str">
        <f t="shared" si="84"/>
        <v/>
      </c>
      <c r="C958" s="17" t="str">
        <f t="shared" si="85"/>
        <v/>
      </c>
      <c r="D958" s="36" t="str">
        <f t="shared" si="86"/>
        <v/>
      </c>
      <c r="E958" s="104" t="str">
        <f t="shared" si="87"/>
        <v/>
      </c>
      <c r="F958" s="104" t="str">
        <f t="shared" si="88"/>
        <v/>
      </c>
      <c r="G958" s="30"/>
      <c r="H958" s="31"/>
      <c r="I958" s="32"/>
      <c r="J958" s="125" t="str">
        <f t="shared" si="89"/>
        <v/>
      </c>
      <c r="K958" s="36"/>
      <c r="L958" s="18"/>
      <c r="M958" s="1"/>
      <c r="U958" s="1"/>
      <c r="V958" s="1"/>
      <c r="W958" s="1"/>
      <c r="X958" s="1"/>
      <c r="Y958" s="1"/>
      <c r="Z958" s="1"/>
    </row>
    <row r="959" spans="1:26" x14ac:dyDescent="0.25">
      <c r="A959" s="1"/>
      <c r="B959" s="16" t="str">
        <f t="shared" si="84"/>
        <v/>
      </c>
      <c r="C959" s="17" t="str">
        <f t="shared" si="85"/>
        <v/>
      </c>
      <c r="D959" s="36" t="str">
        <f t="shared" si="86"/>
        <v/>
      </c>
      <c r="E959" s="104" t="str">
        <f t="shared" si="87"/>
        <v/>
      </c>
      <c r="F959" s="104" t="str">
        <f t="shared" si="88"/>
        <v/>
      </c>
      <c r="G959" s="30"/>
      <c r="H959" s="31"/>
      <c r="I959" s="32"/>
      <c r="J959" s="125" t="str">
        <f t="shared" si="89"/>
        <v/>
      </c>
      <c r="K959" s="36"/>
      <c r="L959" s="18"/>
      <c r="M959" s="1"/>
      <c r="U959" s="1"/>
      <c r="V959" s="1"/>
      <c r="W959" s="1"/>
      <c r="X959" s="1"/>
      <c r="Y959" s="1"/>
      <c r="Z959" s="1"/>
    </row>
    <row r="960" spans="1:26" x14ac:dyDescent="0.25">
      <c r="A960" s="1"/>
      <c r="B960" s="16" t="str">
        <f t="shared" si="84"/>
        <v/>
      </c>
      <c r="C960" s="17" t="str">
        <f t="shared" si="85"/>
        <v/>
      </c>
      <c r="D960" s="36" t="str">
        <f t="shared" si="86"/>
        <v/>
      </c>
      <c r="E960" s="104" t="str">
        <f t="shared" si="87"/>
        <v/>
      </c>
      <c r="F960" s="104" t="str">
        <f t="shared" si="88"/>
        <v/>
      </c>
      <c r="G960" s="30"/>
      <c r="H960" s="31"/>
      <c r="I960" s="32"/>
      <c r="J960" s="125" t="str">
        <f t="shared" si="89"/>
        <v/>
      </c>
      <c r="K960" s="36"/>
      <c r="L960" s="18"/>
      <c r="M960" s="1"/>
      <c r="U960" s="1"/>
      <c r="V960" s="1"/>
      <c r="W960" s="1"/>
      <c r="X960" s="1"/>
      <c r="Y960" s="1"/>
      <c r="Z960" s="1"/>
    </row>
    <row r="961" spans="1:26" x14ac:dyDescent="0.25">
      <c r="A961" s="1"/>
      <c r="B961" s="16" t="str">
        <f t="shared" si="84"/>
        <v/>
      </c>
      <c r="C961" s="17" t="str">
        <f t="shared" si="85"/>
        <v/>
      </c>
      <c r="D961" s="36" t="str">
        <f t="shared" si="86"/>
        <v/>
      </c>
      <c r="E961" s="104" t="str">
        <f t="shared" si="87"/>
        <v/>
      </c>
      <c r="F961" s="104" t="str">
        <f t="shared" si="88"/>
        <v/>
      </c>
      <c r="G961" s="30"/>
      <c r="H961" s="31"/>
      <c r="I961" s="32"/>
      <c r="J961" s="125" t="str">
        <f t="shared" si="89"/>
        <v/>
      </c>
      <c r="K961" s="36"/>
      <c r="L961" s="18"/>
      <c r="M961" s="1"/>
      <c r="U961" s="1"/>
      <c r="V961" s="1"/>
      <c r="W961" s="1"/>
      <c r="X961" s="1"/>
      <c r="Y961" s="1"/>
      <c r="Z961" s="1"/>
    </row>
    <row r="962" spans="1:26" x14ac:dyDescent="0.25">
      <c r="A962" s="1"/>
      <c r="B962" s="16" t="str">
        <f t="shared" si="84"/>
        <v/>
      </c>
      <c r="C962" s="17" t="str">
        <f t="shared" si="85"/>
        <v/>
      </c>
      <c r="D962" s="36" t="str">
        <f t="shared" si="86"/>
        <v/>
      </c>
      <c r="E962" s="104" t="str">
        <f t="shared" si="87"/>
        <v/>
      </c>
      <c r="F962" s="104" t="str">
        <f t="shared" si="88"/>
        <v/>
      </c>
      <c r="G962" s="30"/>
      <c r="H962" s="31"/>
      <c r="I962" s="32"/>
      <c r="J962" s="125" t="str">
        <f t="shared" si="89"/>
        <v/>
      </c>
      <c r="K962" s="36"/>
      <c r="L962" s="18"/>
      <c r="M962" s="1"/>
      <c r="U962" s="1"/>
      <c r="V962" s="1"/>
      <c r="W962" s="1"/>
      <c r="X962" s="1"/>
      <c r="Y962" s="1"/>
      <c r="Z962" s="1"/>
    </row>
    <row r="963" spans="1:26" x14ac:dyDescent="0.25">
      <c r="A963" s="1"/>
      <c r="B963" s="16" t="str">
        <f t="shared" si="84"/>
        <v/>
      </c>
      <c r="C963" s="17" t="str">
        <f t="shared" si="85"/>
        <v/>
      </c>
      <c r="D963" s="36" t="str">
        <f t="shared" si="86"/>
        <v/>
      </c>
      <c r="E963" s="104" t="str">
        <f t="shared" si="87"/>
        <v/>
      </c>
      <c r="F963" s="104" t="str">
        <f t="shared" si="88"/>
        <v/>
      </c>
      <c r="G963" s="30"/>
      <c r="H963" s="31"/>
      <c r="I963" s="32"/>
      <c r="J963" s="125" t="str">
        <f t="shared" si="89"/>
        <v/>
      </c>
      <c r="K963" s="36"/>
      <c r="L963" s="18"/>
      <c r="M963" s="1"/>
      <c r="U963" s="1"/>
      <c r="V963" s="1"/>
      <c r="W963" s="1"/>
      <c r="X963" s="1"/>
      <c r="Y963" s="1"/>
      <c r="Z963" s="1"/>
    </row>
    <row r="964" spans="1:26" x14ac:dyDescent="0.25">
      <c r="A964" s="1"/>
      <c r="B964" s="16" t="str">
        <f t="shared" si="84"/>
        <v/>
      </c>
      <c r="C964" s="17" t="str">
        <f t="shared" si="85"/>
        <v/>
      </c>
      <c r="D964" s="36" t="str">
        <f t="shared" si="86"/>
        <v/>
      </c>
      <c r="E964" s="104" t="str">
        <f t="shared" si="87"/>
        <v/>
      </c>
      <c r="F964" s="104" t="str">
        <f t="shared" si="88"/>
        <v/>
      </c>
      <c r="G964" s="30"/>
      <c r="H964" s="31"/>
      <c r="I964" s="32"/>
      <c r="J964" s="125" t="str">
        <f t="shared" si="89"/>
        <v/>
      </c>
      <c r="K964" s="36"/>
      <c r="L964" s="18"/>
      <c r="M964" s="1"/>
      <c r="U964" s="1"/>
      <c r="V964" s="1"/>
      <c r="W964" s="1"/>
      <c r="X964" s="1"/>
      <c r="Y964" s="1"/>
      <c r="Z964" s="1"/>
    </row>
    <row r="965" spans="1:26" x14ac:dyDescent="0.25">
      <c r="A965" s="1"/>
      <c r="B965" s="16" t="str">
        <f t="shared" si="84"/>
        <v/>
      </c>
      <c r="C965" s="17" t="str">
        <f t="shared" si="85"/>
        <v/>
      </c>
      <c r="D965" s="36" t="str">
        <f t="shared" si="86"/>
        <v/>
      </c>
      <c r="E965" s="104" t="str">
        <f t="shared" si="87"/>
        <v/>
      </c>
      <c r="F965" s="104" t="str">
        <f t="shared" si="88"/>
        <v/>
      </c>
      <c r="G965" s="30"/>
      <c r="H965" s="31"/>
      <c r="I965" s="32"/>
      <c r="J965" s="125" t="str">
        <f t="shared" si="89"/>
        <v/>
      </c>
      <c r="K965" s="36"/>
      <c r="L965" s="18"/>
      <c r="M965" s="1"/>
      <c r="U965" s="1"/>
      <c r="V965" s="1"/>
      <c r="W965" s="1"/>
      <c r="X965" s="1"/>
      <c r="Y965" s="1"/>
      <c r="Z965" s="1"/>
    </row>
    <row r="966" spans="1:26" x14ac:dyDescent="0.25">
      <c r="A966" s="1"/>
      <c r="B966" s="16" t="str">
        <f t="shared" si="84"/>
        <v/>
      </c>
      <c r="C966" s="17" t="str">
        <f t="shared" si="85"/>
        <v/>
      </c>
      <c r="D966" s="36" t="str">
        <f t="shared" si="86"/>
        <v/>
      </c>
      <c r="E966" s="104" t="str">
        <f t="shared" si="87"/>
        <v/>
      </c>
      <c r="F966" s="104" t="str">
        <f t="shared" si="88"/>
        <v/>
      </c>
      <c r="G966" s="30"/>
      <c r="H966" s="31"/>
      <c r="I966" s="32"/>
      <c r="J966" s="125" t="str">
        <f t="shared" si="89"/>
        <v/>
      </c>
      <c r="K966" s="36"/>
      <c r="L966" s="18"/>
      <c r="M966" s="1"/>
      <c r="U966" s="1"/>
      <c r="V966" s="1"/>
      <c r="W966" s="1"/>
      <c r="X966" s="1"/>
      <c r="Y966" s="1"/>
      <c r="Z966" s="1"/>
    </row>
    <row r="967" spans="1:26" x14ac:dyDescent="0.25">
      <c r="A967" s="1"/>
      <c r="B967" s="16" t="str">
        <f t="shared" si="84"/>
        <v/>
      </c>
      <c r="C967" s="17" t="str">
        <f t="shared" si="85"/>
        <v/>
      </c>
      <c r="D967" s="36" t="str">
        <f t="shared" si="86"/>
        <v/>
      </c>
      <c r="E967" s="104" t="str">
        <f t="shared" si="87"/>
        <v/>
      </c>
      <c r="F967" s="104" t="str">
        <f t="shared" si="88"/>
        <v/>
      </c>
      <c r="G967" s="30"/>
      <c r="H967" s="31"/>
      <c r="I967" s="32"/>
      <c r="J967" s="125" t="str">
        <f t="shared" si="89"/>
        <v/>
      </c>
      <c r="K967" s="36"/>
      <c r="L967" s="18"/>
      <c r="M967" s="1"/>
      <c r="U967" s="1"/>
      <c r="V967" s="1"/>
      <c r="W967" s="1"/>
      <c r="X967" s="1"/>
      <c r="Y967" s="1"/>
      <c r="Z967" s="1"/>
    </row>
    <row r="968" spans="1:26" x14ac:dyDescent="0.25">
      <c r="A968" s="1"/>
      <c r="B968" s="16" t="str">
        <f t="shared" si="84"/>
        <v/>
      </c>
      <c r="C968" s="17" t="str">
        <f t="shared" si="85"/>
        <v/>
      </c>
      <c r="D968" s="36" t="str">
        <f t="shared" si="86"/>
        <v/>
      </c>
      <c r="E968" s="104" t="str">
        <f t="shared" si="87"/>
        <v/>
      </c>
      <c r="F968" s="104" t="str">
        <f t="shared" si="88"/>
        <v/>
      </c>
      <c r="G968" s="30"/>
      <c r="H968" s="31"/>
      <c r="I968" s="32"/>
      <c r="J968" s="125" t="str">
        <f t="shared" si="89"/>
        <v/>
      </c>
      <c r="K968" s="36"/>
      <c r="L968" s="18"/>
      <c r="M968" s="1"/>
      <c r="U968" s="1"/>
      <c r="V968" s="1"/>
      <c r="W968" s="1"/>
      <c r="X968" s="1"/>
      <c r="Y968" s="1"/>
      <c r="Z968" s="1"/>
    </row>
    <row r="969" spans="1:26" x14ac:dyDescent="0.25">
      <c r="A969" s="1"/>
      <c r="B969" s="16" t="str">
        <f t="shared" si="84"/>
        <v/>
      </c>
      <c r="C969" s="17" t="str">
        <f t="shared" si="85"/>
        <v/>
      </c>
      <c r="D969" s="36" t="str">
        <f t="shared" si="86"/>
        <v/>
      </c>
      <c r="E969" s="104" t="str">
        <f t="shared" si="87"/>
        <v/>
      </c>
      <c r="F969" s="104" t="str">
        <f t="shared" si="88"/>
        <v/>
      </c>
      <c r="G969" s="30"/>
      <c r="H969" s="31"/>
      <c r="I969" s="32"/>
      <c r="J969" s="125" t="str">
        <f t="shared" si="89"/>
        <v/>
      </c>
      <c r="K969" s="36"/>
      <c r="L969" s="18"/>
      <c r="M969" s="1"/>
      <c r="U969" s="1"/>
      <c r="V969" s="1"/>
      <c r="W969" s="1"/>
      <c r="X969" s="1"/>
      <c r="Y969" s="1"/>
      <c r="Z969" s="1"/>
    </row>
    <row r="970" spans="1:26" x14ac:dyDescent="0.25">
      <c r="A970" s="1"/>
      <c r="B970" s="16" t="str">
        <f t="shared" si="84"/>
        <v/>
      </c>
      <c r="C970" s="17" t="str">
        <f t="shared" si="85"/>
        <v/>
      </c>
      <c r="D970" s="36" t="str">
        <f t="shared" si="86"/>
        <v/>
      </c>
      <c r="E970" s="104" t="str">
        <f t="shared" si="87"/>
        <v/>
      </c>
      <c r="F970" s="104" t="str">
        <f t="shared" si="88"/>
        <v/>
      </c>
      <c r="G970" s="30"/>
      <c r="H970" s="31"/>
      <c r="I970" s="32"/>
      <c r="J970" s="125" t="str">
        <f t="shared" si="89"/>
        <v/>
      </c>
      <c r="K970" s="36"/>
      <c r="L970" s="18"/>
      <c r="M970" s="1"/>
      <c r="U970" s="1"/>
      <c r="V970" s="1"/>
      <c r="W970" s="1"/>
      <c r="X970" s="1"/>
      <c r="Y970" s="1"/>
      <c r="Z970" s="1"/>
    </row>
    <row r="971" spans="1:26" x14ac:dyDescent="0.25">
      <c r="A971" s="1"/>
      <c r="B971" s="16" t="str">
        <f t="shared" si="84"/>
        <v/>
      </c>
      <c r="C971" s="17" t="str">
        <f t="shared" si="85"/>
        <v/>
      </c>
      <c r="D971" s="36" t="str">
        <f t="shared" si="86"/>
        <v/>
      </c>
      <c r="E971" s="104" t="str">
        <f t="shared" si="87"/>
        <v/>
      </c>
      <c r="F971" s="104" t="str">
        <f t="shared" si="88"/>
        <v/>
      </c>
      <c r="G971" s="30"/>
      <c r="H971" s="31"/>
      <c r="I971" s="32"/>
      <c r="J971" s="125" t="str">
        <f t="shared" si="89"/>
        <v/>
      </c>
      <c r="K971" s="36"/>
      <c r="L971" s="18"/>
      <c r="M971" s="1"/>
      <c r="U971" s="1"/>
      <c r="V971" s="1"/>
      <c r="W971" s="1"/>
      <c r="X971" s="1"/>
      <c r="Y971" s="1"/>
      <c r="Z971" s="1"/>
    </row>
    <row r="972" spans="1:26" x14ac:dyDescent="0.25">
      <c r="A972" s="1"/>
      <c r="B972" s="16" t="str">
        <f t="shared" ref="B972:B1010" si="90">IF(AND(G972="",I972="",J972=""),"",$I$3)</f>
        <v/>
      </c>
      <c r="C972" s="17" t="str">
        <f t="shared" ref="C972:C1010" si="91">IF(B972&lt;&gt;"",C971+1,"")</f>
        <v/>
      </c>
      <c r="D972" s="36" t="str">
        <f t="shared" ref="D972:D1010" si="92">IF(C972="","","Pillar 2")</f>
        <v/>
      </c>
      <c r="E972" s="104" t="str">
        <f t="shared" ref="E972:E1010" si="93">IF(ISERROR(VLOOKUP(G972,$O$11:$Q$1000,2,FALSE)),"",VLOOKUP(G972,$O$11:$Q$1000,2,FALSE))</f>
        <v/>
      </c>
      <c r="F972" s="104" t="str">
        <f t="shared" ref="F972:F1010" si="94">IF(ISERROR(VLOOKUP(G972,$O$11:$Q$1000,3,FALSE)),"",VLOOKUP(G972,$O$11:$Q$1000,3,FALSE))</f>
        <v/>
      </c>
      <c r="G972" s="30"/>
      <c r="H972" s="31"/>
      <c r="I972" s="32"/>
      <c r="J972" s="125" t="str">
        <f t="shared" ref="J972:J1010" si="95">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90"/>
        <v/>
      </c>
      <c r="C973" s="17" t="str">
        <f t="shared" si="91"/>
        <v/>
      </c>
      <c r="D973" s="36" t="str">
        <f t="shared" si="92"/>
        <v/>
      </c>
      <c r="E973" s="104" t="str">
        <f t="shared" si="93"/>
        <v/>
      </c>
      <c r="F973" s="104" t="str">
        <f t="shared" si="94"/>
        <v/>
      </c>
      <c r="G973" s="30"/>
      <c r="H973" s="31"/>
      <c r="I973" s="32"/>
      <c r="J973" s="125" t="str">
        <f t="shared" si="95"/>
        <v/>
      </c>
      <c r="K973" s="36"/>
      <c r="L973" s="18"/>
      <c r="M973" s="1"/>
      <c r="U973" s="1"/>
      <c r="V973" s="1"/>
      <c r="W973" s="1"/>
      <c r="X973" s="1"/>
      <c r="Y973" s="1"/>
      <c r="Z973" s="1"/>
    </row>
    <row r="974" spans="1:26" x14ac:dyDescent="0.25">
      <c r="A974" s="1"/>
      <c r="B974" s="16" t="str">
        <f t="shared" si="90"/>
        <v/>
      </c>
      <c r="C974" s="17" t="str">
        <f t="shared" si="91"/>
        <v/>
      </c>
      <c r="D974" s="36" t="str">
        <f t="shared" si="92"/>
        <v/>
      </c>
      <c r="E974" s="104" t="str">
        <f t="shared" si="93"/>
        <v/>
      </c>
      <c r="F974" s="104" t="str">
        <f t="shared" si="94"/>
        <v/>
      </c>
      <c r="G974" s="30"/>
      <c r="H974" s="31"/>
      <c r="I974" s="32"/>
      <c r="J974" s="125" t="str">
        <f t="shared" si="95"/>
        <v/>
      </c>
      <c r="K974" s="36"/>
      <c r="L974" s="18"/>
      <c r="M974" s="1"/>
      <c r="U974" s="1"/>
      <c r="V974" s="1"/>
      <c r="W974" s="1"/>
      <c r="X974" s="1"/>
      <c r="Y974" s="1"/>
      <c r="Z974" s="1"/>
    </row>
    <row r="975" spans="1:26" x14ac:dyDescent="0.25">
      <c r="A975" s="1"/>
      <c r="B975" s="16" t="str">
        <f t="shared" si="90"/>
        <v/>
      </c>
      <c r="C975" s="17" t="str">
        <f t="shared" si="91"/>
        <v/>
      </c>
      <c r="D975" s="36" t="str">
        <f t="shared" si="92"/>
        <v/>
      </c>
      <c r="E975" s="104" t="str">
        <f t="shared" si="93"/>
        <v/>
      </c>
      <c r="F975" s="104" t="str">
        <f t="shared" si="94"/>
        <v/>
      </c>
      <c r="G975" s="30"/>
      <c r="H975" s="31"/>
      <c r="I975" s="32"/>
      <c r="J975" s="125" t="str">
        <f t="shared" si="95"/>
        <v/>
      </c>
      <c r="K975" s="36"/>
      <c r="L975" s="18"/>
      <c r="M975" s="1"/>
      <c r="U975" s="1"/>
      <c r="V975" s="1"/>
      <c r="W975" s="1"/>
      <c r="X975" s="1"/>
      <c r="Y975" s="1"/>
      <c r="Z975" s="1"/>
    </row>
    <row r="976" spans="1:26" x14ac:dyDescent="0.25">
      <c r="A976" s="1"/>
      <c r="B976" s="16" t="str">
        <f t="shared" si="90"/>
        <v/>
      </c>
      <c r="C976" s="17" t="str">
        <f t="shared" si="91"/>
        <v/>
      </c>
      <c r="D976" s="36" t="str">
        <f t="shared" si="92"/>
        <v/>
      </c>
      <c r="E976" s="104" t="str">
        <f t="shared" si="93"/>
        <v/>
      </c>
      <c r="F976" s="104" t="str">
        <f t="shared" si="94"/>
        <v/>
      </c>
      <c r="G976" s="30"/>
      <c r="H976" s="31"/>
      <c r="I976" s="32"/>
      <c r="J976" s="125" t="str">
        <f t="shared" si="95"/>
        <v/>
      </c>
      <c r="K976" s="36"/>
      <c r="L976" s="18"/>
      <c r="M976" s="1"/>
      <c r="U976" s="1"/>
      <c r="V976" s="1"/>
      <c r="W976" s="1"/>
      <c r="X976" s="1"/>
      <c r="Y976" s="1"/>
      <c r="Z976" s="1"/>
    </row>
    <row r="977" spans="1:26" x14ac:dyDescent="0.25">
      <c r="A977" s="1"/>
      <c r="B977" s="16" t="str">
        <f t="shared" si="90"/>
        <v/>
      </c>
      <c r="C977" s="17" t="str">
        <f t="shared" si="91"/>
        <v/>
      </c>
      <c r="D977" s="36" t="str">
        <f t="shared" si="92"/>
        <v/>
      </c>
      <c r="E977" s="104" t="str">
        <f t="shared" si="93"/>
        <v/>
      </c>
      <c r="F977" s="104" t="str">
        <f t="shared" si="94"/>
        <v/>
      </c>
      <c r="G977" s="30"/>
      <c r="H977" s="31"/>
      <c r="I977" s="32"/>
      <c r="J977" s="125" t="str">
        <f t="shared" si="95"/>
        <v/>
      </c>
      <c r="K977" s="36"/>
      <c r="L977" s="18"/>
      <c r="M977" s="1"/>
      <c r="U977" s="1"/>
      <c r="V977" s="1"/>
      <c r="W977" s="1"/>
      <c r="X977" s="1"/>
      <c r="Y977" s="1"/>
      <c r="Z977" s="1"/>
    </row>
    <row r="978" spans="1:26" x14ac:dyDescent="0.25">
      <c r="A978" s="1"/>
      <c r="B978" s="16" t="str">
        <f t="shared" si="90"/>
        <v/>
      </c>
      <c r="C978" s="17" t="str">
        <f t="shared" si="91"/>
        <v/>
      </c>
      <c r="D978" s="36" t="str">
        <f t="shared" si="92"/>
        <v/>
      </c>
      <c r="E978" s="104" t="str">
        <f t="shared" si="93"/>
        <v/>
      </c>
      <c r="F978" s="104" t="str">
        <f t="shared" si="94"/>
        <v/>
      </c>
      <c r="G978" s="30"/>
      <c r="H978" s="31"/>
      <c r="I978" s="32"/>
      <c r="J978" s="125" t="str">
        <f t="shared" si="95"/>
        <v/>
      </c>
      <c r="K978" s="36"/>
      <c r="L978" s="18"/>
      <c r="M978" s="1"/>
      <c r="U978" s="1"/>
      <c r="V978" s="1"/>
      <c r="W978" s="1"/>
      <c r="X978" s="1"/>
      <c r="Y978" s="1"/>
      <c r="Z978" s="1"/>
    </row>
    <row r="979" spans="1:26" x14ac:dyDescent="0.25">
      <c r="A979" s="1"/>
      <c r="B979" s="16" t="str">
        <f t="shared" si="90"/>
        <v/>
      </c>
      <c r="C979" s="17" t="str">
        <f t="shared" si="91"/>
        <v/>
      </c>
      <c r="D979" s="36" t="str">
        <f t="shared" si="92"/>
        <v/>
      </c>
      <c r="E979" s="104" t="str">
        <f t="shared" si="93"/>
        <v/>
      </c>
      <c r="F979" s="104" t="str">
        <f t="shared" si="94"/>
        <v/>
      </c>
      <c r="G979" s="30"/>
      <c r="H979" s="31"/>
      <c r="I979" s="32"/>
      <c r="J979" s="125" t="str">
        <f t="shared" si="95"/>
        <v/>
      </c>
      <c r="K979" s="36"/>
      <c r="L979" s="18"/>
      <c r="M979" s="1"/>
      <c r="U979" s="1"/>
      <c r="V979" s="1"/>
      <c r="W979" s="1"/>
      <c r="X979" s="1"/>
      <c r="Y979" s="1"/>
      <c r="Z979" s="1"/>
    </row>
    <row r="980" spans="1:26" x14ac:dyDescent="0.25">
      <c r="A980" s="1"/>
      <c r="B980" s="16" t="str">
        <f t="shared" si="90"/>
        <v/>
      </c>
      <c r="C980" s="17" t="str">
        <f t="shared" si="91"/>
        <v/>
      </c>
      <c r="D980" s="36" t="str">
        <f t="shared" si="92"/>
        <v/>
      </c>
      <c r="E980" s="104" t="str">
        <f t="shared" si="93"/>
        <v/>
      </c>
      <c r="F980" s="104" t="str">
        <f t="shared" si="94"/>
        <v/>
      </c>
      <c r="G980" s="30"/>
      <c r="H980" s="31"/>
      <c r="I980" s="32"/>
      <c r="J980" s="125" t="str">
        <f t="shared" si="95"/>
        <v/>
      </c>
      <c r="K980" s="36"/>
      <c r="L980" s="18"/>
      <c r="M980" s="1"/>
      <c r="U980" s="1"/>
      <c r="V980" s="1"/>
      <c r="W980" s="1"/>
      <c r="X980" s="1"/>
      <c r="Y980" s="1"/>
      <c r="Z980" s="1"/>
    </row>
    <row r="981" spans="1:26" x14ac:dyDescent="0.25">
      <c r="A981" s="1"/>
      <c r="B981" s="16" t="str">
        <f t="shared" si="90"/>
        <v/>
      </c>
      <c r="C981" s="17" t="str">
        <f t="shared" si="91"/>
        <v/>
      </c>
      <c r="D981" s="36" t="str">
        <f t="shared" si="92"/>
        <v/>
      </c>
      <c r="E981" s="104" t="str">
        <f t="shared" si="93"/>
        <v/>
      </c>
      <c r="F981" s="104" t="str">
        <f t="shared" si="94"/>
        <v/>
      </c>
      <c r="G981" s="30"/>
      <c r="H981" s="31"/>
      <c r="I981" s="32"/>
      <c r="J981" s="125" t="str">
        <f t="shared" si="95"/>
        <v/>
      </c>
      <c r="K981" s="36"/>
      <c r="L981" s="18"/>
      <c r="M981" s="1"/>
      <c r="U981" s="1"/>
      <c r="V981" s="1"/>
      <c r="W981" s="1"/>
      <c r="X981" s="1"/>
      <c r="Y981" s="1"/>
      <c r="Z981" s="1"/>
    </row>
    <row r="982" spans="1:26" x14ac:dyDescent="0.25">
      <c r="A982" s="1"/>
      <c r="B982" s="16" t="str">
        <f t="shared" si="90"/>
        <v/>
      </c>
      <c r="C982" s="17" t="str">
        <f t="shared" si="91"/>
        <v/>
      </c>
      <c r="D982" s="36" t="str">
        <f t="shared" si="92"/>
        <v/>
      </c>
      <c r="E982" s="104" t="str">
        <f t="shared" si="93"/>
        <v/>
      </c>
      <c r="F982" s="104" t="str">
        <f t="shared" si="94"/>
        <v/>
      </c>
      <c r="G982" s="30"/>
      <c r="H982" s="31"/>
      <c r="I982" s="32"/>
      <c r="J982" s="125" t="str">
        <f t="shared" si="95"/>
        <v/>
      </c>
      <c r="K982" s="36"/>
      <c r="L982" s="18"/>
      <c r="M982" s="1"/>
      <c r="U982" s="1"/>
      <c r="V982" s="1"/>
      <c r="W982" s="1"/>
      <c r="X982" s="1"/>
      <c r="Y982" s="1"/>
      <c r="Z982" s="1"/>
    </row>
    <row r="983" spans="1:26" x14ac:dyDescent="0.25">
      <c r="A983" s="1"/>
      <c r="B983" s="16" t="str">
        <f t="shared" si="90"/>
        <v/>
      </c>
      <c r="C983" s="17" t="str">
        <f t="shared" si="91"/>
        <v/>
      </c>
      <c r="D983" s="36" t="str">
        <f t="shared" si="92"/>
        <v/>
      </c>
      <c r="E983" s="104" t="str">
        <f t="shared" si="93"/>
        <v/>
      </c>
      <c r="F983" s="104" t="str">
        <f t="shared" si="94"/>
        <v/>
      </c>
      <c r="G983" s="30"/>
      <c r="H983" s="31"/>
      <c r="I983" s="32"/>
      <c r="J983" s="125" t="str">
        <f t="shared" si="95"/>
        <v/>
      </c>
      <c r="K983" s="36"/>
      <c r="L983" s="18"/>
      <c r="M983" s="1"/>
      <c r="U983" s="1"/>
      <c r="V983" s="1"/>
      <c r="W983" s="1"/>
      <c r="X983" s="1"/>
      <c r="Y983" s="1"/>
      <c r="Z983" s="1"/>
    </row>
    <row r="984" spans="1:26" x14ac:dyDescent="0.25">
      <c r="A984" s="1"/>
      <c r="B984" s="16" t="str">
        <f t="shared" si="90"/>
        <v/>
      </c>
      <c r="C984" s="17" t="str">
        <f t="shared" si="91"/>
        <v/>
      </c>
      <c r="D984" s="36" t="str">
        <f t="shared" si="92"/>
        <v/>
      </c>
      <c r="E984" s="104" t="str">
        <f t="shared" si="93"/>
        <v/>
      </c>
      <c r="F984" s="104" t="str">
        <f t="shared" si="94"/>
        <v/>
      </c>
      <c r="G984" s="30"/>
      <c r="H984" s="31"/>
      <c r="I984" s="32"/>
      <c r="J984" s="125" t="str">
        <f t="shared" si="95"/>
        <v/>
      </c>
      <c r="K984" s="36"/>
      <c r="L984" s="18"/>
      <c r="M984" s="1"/>
      <c r="U984" s="1"/>
      <c r="V984" s="1"/>
      <c r="W984" s="1"/>
      <c r="X984" s="1"/>
      <c r="Y984" s="1"/>
      <c r="Z984" s="1"/>
    </row>
    <row r="985" spans="1:26" x14ac:dyDescent="0.25">
      <c r="A985" s="1"/>
      <c r="B985" s="16" t="str">
        <f t="shared" si="90"/>
        <v/>
      </c>
      <c r="C985" s="17" t="str">
        <f t="shared" si="91"/>
        <v/>
      </c>
      <c r="D985" s="36" t="str">
        <f t="shared" si="92"/>
        <v/>
      </c>
      <c r="E985" s="104" t="str">
        <f t="shared" si="93"/>
        <v/>
      </c>
      <c r="F985" s="104" t="str">
        <f t="shared" si="94"/>
        <v/>
      </c>
      <c r="G985" s="30"/>
      <c r="H985" s="31"/>
      <c r="I985" s="32"/>
      <c r="J985" s="125" t="str">
        <f t="shared" si="95"/>
        <v/>
      </c>
      <c r="K985" s="36"/>
      <c r="L985" s="18"/>
      <c r="M985" s="1"/>
      <c r="U985" s="1"/>
      <c r="V985" s="1"/>
      <c r="W985" s="1"/>
      <c r="X985" s="1"/>
      <c r="Y985" s="1"/>
      <c r="Z985" s="1"/>
    </row>
    <row r="986" spans="1:26" x14ac:dyDescent="0.25">
      <c r="A986" s="1"/>
      <c r="B986" s="16" t="str">
        <f t="shared" si="90"/>
        <v/>
      </c>
      <c r="C986" s="17" t="str">
        <f t="shared" si="91"/>
        <v/>
      </c>
      <c r="D986" s="36" t="str">
        <f t="shared" si="92"/>
        <v/>
      </c>
      <c r="E986" s="104" t="str">
        <f t="shared" si="93"/>
        <v/>
      </c>
      <c r="F986" s="104" t="str">
        <f t="shared" si="94"/>
        <v/>
      </c>
      <c r="G986" s="30"/>
      <c r="H986" s="31"/>
      <c r="I986" s="32"/>
      <c r="J986" s="125" t="str">
        <f t="shared" si="95"/>
        <v/>
      </c>
      <c r="K986" s="36"/>
      <c r="L986" s="18"/>
      <c r="M986" s="1"/>
      <c r="U986" s="1"/>
      <c r="V986" s="1"/>
      <c r="W986" s="1"/>
      <c r="X986" s="1"/>
      <c r="Y986" s="1"/>
      <c r="Z986" s="1"/>
    </row>
    <row r="987" spans="1:26" x14ac:dyDescent="0.25">
      <c r="A987" s="1"/>
      <c r="B987" s="16" t="str">
        <f t="shared" si="90"/>
        <v/>
      </c>
      <c r="C987" s="17" t="str">
        <f t="shared" si="91"/>
        <v/>
      </c>
      <c r="D987" s="36" t="str">
        <f t="shared" si="92"/>
        <v/>
      </c>
      <c r="E987" s="104" t="str">
        <f t="shared" si="93"/>
        <v/>
      </c>
      <c r="F987" s="104" t="str">
        <f t="shared" si="94"/>
        <v/>
      </c>
      <c r="G987" s="30"/>
      <c r="H987" s="31"/>
      <c r="I987" s="32"/>
      <c r="J987" s="125" t="str">
        <f t="shared" si="95"/>
        <v/>
      </c>
      <c r="K987" s="36"/>
      <c r="L987" s="18"/>
      <c r="M987" s="1"/>
      <c r="U987" s="1"/>
      <c r="V987" s="1"/>
      <c r="W987" s="1"/>
      <c r="X987" s="1"/>
      <c r="Y987" s="1"/>
      <c r="Z987" s="1"/>
    </row>
    <row r="988" spans="1:26" x14ac:dyDescent="0.25">
      <c r="A988" s="1"/>
      <c r="B988" s="16" t="str">
        <f t="shared" si="90"/>
        <v/>
      </c>
      <c r="C988" s="17" t="str">
        <f t="shared" si="91"/>
        <v/>
      </c>
      <c r="D988" s="36" t="str">
        <f t="shared" si="92"/>
        <v/>
      </c>
      <c r="E988" s="104" t="str">
        <f t="shared" si="93"/>
        <v/>
      </c>
      <c r="F988" s="104" t="str">
        <f t="shared" si="94"/>
        <v/>
      </c>
      <c r="G988" s="30"/>
      <c r="H988" s="31"/>
      <c r="I988" s="32"/>
      <c r="J988" s="125" t="str">
        <f t="shared" si="95"/>
        <v/>
      </c>
      <c r="K988" s="36"/>
      <c r="L988" s="18"/>
      <c r="M988" s="1"/>
      <c r="U988" s="1"/>
      <c r="V988" s="1"/>
      <c r="W988" s="1"/>
      <c r="X988" s="1"/>
      <c r="Y988" s="1"/>
      <c r="Z988" s="1"/>
    </row>
    <row r="989" spans="1:26" x14ac:dyDescent="0.25">
      <c r="A989" s="1"/>
      <c r="B989" s="16" t="str">
        <f t="shared" si="90"/>
        <v/>
      </c>
      <c r="C989" s="17" t="str">
        <f t="shared" si="91"/>
        <v/>
      </c>
      <c r="D989" s="36" t="str">
        <f t="shared" si="92"/>
        <v/>
      </c>
      <c r="E989" s="104" t="str">
        <f t="shared" si="93"/>
        <v/>
      </c>
      <c r="F989" s="104" t="str">
        <f t="shared" si="94"/>
        <v/>
      </c>
      <c r="G989" s="30"/>
      <c r="H989" s="31"/>
      <c r="I989" s="32"/>
      <c r="J989" s="125" t="str">
        <f t="shared" si="95"/>
        <v/>
      </c>
      <c r="K989" s="36"/>
      <c r="L989" s="18"/>
      <c r="M989" s="1"/>
      <c r="U989" s="1"/>
      <c r="V989" s="1"/>
      <c r="W989" s="1"/>
      <c r="X989" s="1"/>
      <c r="Y989" s="1"/>
      <c r="Z989" s="1"/>
    </row>
    <row r="990" spans="1:26" x14ac:dyDescent="0.25">
      <c r="A990" s="1"/>
      <c r="B990" s="16" t="str">
        <f t="shared" si="90"/>
        <v/>
      </c>
      <c r="C990" s="17" t="str">
        <f t="shared" si="91"/>
        <v/>
      </c>
      <c r="D990" s="36" t="str">
        <f t="shared" si="92"/>
        <v/>
      </c>
      <c r="E990" s="104" t="str">
        <f t="shared" si="93"/>
        <v/>
      </c>
      <c r="F990" s="104" t="str">
        <f t="shared" si="94"/>
        <v/>
      </c>
      <c r="G990" s="30"/>
      <c r="H990" s="31"/>
      <c r="I990" s="32"/>
      <c r="J990" s="125" t="str">
        <f t="shared" si="95"/>
        <v/>
      </c>
      <c r="K990" s="36"/>
      <c r="L990" s="18"/>
      <c r="M990" s="1"/>
      <c r="U990" s="1"/>
      <c r="V990" s="1"/>
      <c r="W990" s="1"/>
      <c r="X990" s="1"/>
      <c r="Y990" s="1"/>
      <c r="Z990" s="1"/>
    </row>
    <row r="991" spans="1:26" x14ac:dyDescent="0.25">
      <c r="A991" s="1"/>
      <c r="B991" s="16" t="str">
        <f t="shared" si="90"/>
        <v/>
      </c>
      <c r="C991" s="17" t="str">
        <f t="shared" si="91"/>
        <v/>
      </c>
      <c r="D991" s="36" t="str">
        <f t="shared" si="92"/>
        <v/>
      </c>
      <c r="E991" s="104" t="str">
        <f t="shared" si="93"/>
        <v/>
      </c>
      <c r="F991" s="104" t="str">
        <f t="shared" si="94"/>
        <v/>
      </c>
      <c r="G991" s="30"/>
      <c r="H991" s="31"/>
      <c r="I991" s="32"/>
      <c r="J991" s="125" t="str">
        <f t="shared" si="95"/>
        <v/>
      </c>
      <c r="K991" s="36"/>
      <c r="L991" s="18"/>
      <c r="M991" s="1"/>
      <c r="U991" s="1"/>
      <c r="V991" s="1"/>
      <c r="W991" s="1"/>
      <c r="X991" s="1"/>
      <c r="Y991" s="1"/>
      <c r="Z991" s="1"/>
    </row>
    <row r="992" spans="1:26" x14ac:dyDescent="0.25">
      <c r="A992" s="1"/>
      <c r="B992" s="16" t="str">
        <f t="shared" si="90"/>
        <v/>
      </c>
      <c r="C992" s="17" t="str">
        <f t="shared" si="91"/>
        <v/>
      </c>
      <c r="D992" s="36" t="str">
        <f t="shared" si="92"/>
        <v/>
      </c>
      <c r="E992" s="104" t="str">
        <f t="shared" si="93"/>
        <v/>
      </c>
      <c r="F992" s="104" t="str">
        <f t="shared" si="94"/>
        <v/>
      </c>
      <c r="G992" s="30"/>
      <c r="H992" s="31"/>
      <c r="I992" s="32"/>
      <c r="J992" s="125" t="str">
        <f t="shared" si="95"/>
        <v/>
      </c>
      <c r="K992" s="36"/>
      <c r="L992" s="18"/>
      <c r="M992" s="1"/>
      <c r="U992" s="1"/>
      <c r="V992" s="1"/>
      <c r="W992" s="1"/>
      <c r="X992" s="1"/>
      <c r="Y992" s="1"/>
      <c r="Z992" s="1"/>
    </row>
    <row r="993" spans="1:26" x14ac:dyDescent="0.25">
      <c r="A993" s="1"/>
      <c r="B993" s="16" t="str">
        <f t="shared" si="90"/>
        <v/>
      </c>
      <c r="C993" s="17" t="str">
        <f t="shared" si="91"/>
        <v/>
      </c>
      <c r="D993" s="36" t="str">
        <f t="shared" si="92"/>
        <v/>
      </c>
      <c r="E993" s="104" t="str">
        <f t="shared" si="93"/>
        <v/>
      </c>
      <c r="F993" s="104" t="str">
        <f t="shared" si="94"/>
        <v/>
      </c>
      <c r="G993" s="30"/>
      <c r="H993" s="31"/>
      <c r="I993" s="32"/>
      <c r="J993" s="125" t="str">
        <f t="shared" si="95"/>
        <v/>
      </c>
      <c r="K993" s="36"/>
      <c r="L993" s="18"/>
      <c r="M993" s="1"/>
      <c r="U993" s="1"/>
      <c r="V993" s="1"/>
      <c r="W993" s="1"/>
      <c r="X993" s="1"/>
      <c r="Y993" s="1"/>
      <c r="Z993" s="1"/>
    </row>
    <row r="994" spans="1:26" x14ac:dyDescent="0.25">
      <c r="A994" s="1"/>
      <c r="B994" s="16" t="str">
        <f t="shared" si="90"/>
        <v/>
      </c>
      <c r="C994" s="17" t="str">
        <f t="shared" si="91"/>
        <v/>
      </c>
      <c r="D994" s="36" t="str">
        <f t="shared" si="92"/>
        <v/>
      </c>
      <c r="E994" s="104" t="str">
        <f t="shared" si="93"/>
        <v/>
      </c>
      <c r="F994" s="104" t="str">
        <f t="shared" si="94"/>
        <v/>
      </c>
      <c r="G994" s="30"/>
      <c r="H994" s="31"/>
      <c r="I994" s="32"/>
      <c r="J994" s="125" t="str">
        <f t="shared" si="95"/>
        <v/>
      </c>
      <c r="K994" s="36"/>
      <c r="L994" s="18"/>
      <c r="M994" s="1"/>
      <c r="U994" s="1"/>
      <c r="V994" s="1"/>
      <c r="W994" s="1"/>
      <c r="X994" s="1"/>
      <c r="Y994" s="1"/>
      <c r="Z994" s="1"/>
    </row>
    <row r="995" spans="1:26" x14ac:dyDescent="0.25">
      <c r="A995" s="1"/>
      <c r="B995" s="16" t="str">
        <f t="shared" si="90"/>
        <v/>
      </c>
      <c r="C995" s="17" t="str">
        <f t="shared" si="91"/>
        <v/>
      </c>
      <c r="D995" s="36" t="str">
        <f t="shared" si="92"/>
        <v/>
      </c>
      <c r="E995" s="104" t="str">
        <f t="shared" si="93"/>
        <v/>
      </c>
      <c r="F995" s="104" t="str">
        <f t="shared" si="94"/>
        <v/>
      </c>
      <c r="G995" s="30"/>
      <c r="H995" s="31"/>
      <c r="I995" s="32"/>
      <c r="J995" s="125" t="str">
        <f t="shared" si="95"/>
        <v/>
      </c>
      <c r="K995" s="36"/>
      <c r="L995" s="18"/>
      <c r="M995" s="1"/>
      <c r="U995" s="1"/>
      <c r="V995" s="1"/>
      <c r="W995" s="1"/>
      <c r="X995" s="1"/>
      <c r="Y995" s="1"/>
      <c r="Z995" s="1"/>
    </row>
    <row r="996" spans="1:26" x14ac:dyDescent="0.25">
      <c r="A996" s="1"/>
      <c r="B996" s="16" t="str">
        <f t="shared" si="90"/>
        <v/>
      </c>
      <c r="C996" s="17" t="str">
        <f t="shared" si="91"/>
        <v/>
      </c>
      <c r="D996" s="36" t="str">
        <f t="shared" si="92"/>
        <v/>
      </c>
      <c r="E996" s="104" t="str">
        <f t="shared" si="93"/>
        <v/>
      </c>
      <c r="F996" s="104" t="str">
        <f t="shared" si="94"/>
        <v/>
      </c>
      <c r="G996" s="30"/>
      <c r="H996" s="31"/>
      <c r="I996" s="32"/>
      <c r="J996" s="125" t="str">
        <f t="shared" si="95"/>
        <v/>
      </c>
      <c r="K996" s="36"/>
      <c r="L996" s="18"/>
      <c r="M996" s="1"/>
      <c r="U996" s="1"/>
      <c r="V996" s="1"/>
      <c r="W996" s="1"/>
      <c r="X996" s="1"/>
      <c r="Y996" s="1"/>
      <c r="Z996" s="1"/>
    </row>
    <row r="997" spans="1:26" x14ac:dyDescent="0.25">
      <c r="A997" s="1"/>
      <c r="B997" s="16" t="str">
        <f t="shared" si="90"/>
        <v/>
      </c>
      <c r="C997" s="17" t="str">
        <f t="shared" si="91"/>
        <v/>
      </c>
      <c r="D997" s="36" t="str">
        <f t="shared" si="92"/>
        <v/>
      </c>
      <c r="E997" s="104" t="str">
        <f t="shared" si="93"/>
        <v/>
      </c>
      <c r="F997" s="104" t="str">
        <f t="shared" si="94"/>
        <v/>
      </c>
      <c r="G997" s="30"/>
      <c r="H997" s="31"/>
      <c r="I997" s="32"/>
      <c r="J997" s="125" t="str">
        <f t="shared" si="95"/>
        <v/>
      </c>
      <c r="K997" s="36"/>
      <c r="L997" s="18"/>
      <c r="M997" s="1"/>
      <c r="U997" s="1"/>
      <c r="V997" s="1"/>
      <c r="W997" s="1"/>
      <c r="X997" s="1"/>
      <c r="Y997" s="1"/>
      <c r="Z997" s="1"/>
    </row>
    <row r="998" spans="1:26" x14ac:dyDescent="0.25">
      <c r="A998" s="1"/>
      <c r="B998" s="16" t="str">
        <f t="shared" si="90"/>
        <v/>
      </c>
      <c r="C998" s="17" t="str">
        <f t="shared" si="91"/>
        <v/>
      </c>
      <c r="D998" s="36" t="str">
        <f t="shared" si="92"/>
        <v/>
      </c>
      <c r="E998" s="104" t="str">
        <f t="shared" si="93"/>
        <v/>
      </c>
      <c r="F998" s="104" t="str">
        <f t="shared" si="94"/>
        <v/>
      </c>
      <c r="G998" s="30"/>
      <c r="H998" s="31"/>
      <c r="I998" s="32"/>
      <c r="J998" s="125" t="str">
        <f t="shared" si="95"/>
        <v/>
      </c>
      <c r="K998" s="36"/>
      <c r="L998" s="18"/>
      <c r="M998" s="1"/>
      <c r="U998" s="1"/>
      <c r="V998" s="1"/>
      <c r="W998" s="1"/>
      <c r="X998" s="1"/>
      <c r="Y998" s="1"/>
      <c r="Z998" s="1"/>
    </row>
    <row r="999" spans="1:26" x14ac:dyDescent="0.25">
      <c r="A999" s="1"/>
      <c r="B999" s="16" t="str">
        <f t="shared" si="90"/>
        <v/>
      </c>
      <c r="C999" s="17" t="str">
        <f t="shared" si="91"/>
        <v/>
      </c>
      <c r="D999" s="36" t="str">
        <f t="shared" si="92"/>
        <v/>
      </c>
      <c r="E999" s="104" t="str">
        <f t="shared" si="93"/>
        <v/>
      </c>
      <c r="F999" s="104" t="str">
        <f t="shared" si="94"/>
        <v/>
      </c>
      <c r="G999" s="30"/>
      <c r="H999" s="31"/>
      <c r="I999" s="32"/>
      <c r="J999" s="125" t="str">
        <f t="shared" si="95"/>
        <v/>
      </c>
      <c r="K999" s="36"/>
      <c r="L999" s="18"/>
      <c r="M999" s="1"/>
      <c r="U999" s="1"/>
      <c r="V999" s="1"/>
      <c r="W999" s="1"/>
      <c r="X999" s="1"/>
      <c r="Y999" s="1"/>
      <c r="Z999" s="1"/>
    </row>
    <row r="1000" spans="1:26" x14ac:dyDescent="0.25">
      <c r="A1000" s="1"/>
      <c r="B1000" s="16" t="str">
        <f t="shared" si="90"/>
        <v/>
      </c>
      <c r="C1000" s="17" t="str">
        <f t="shared" si="91"/>
        <v/>
      </c>
      <c r="D1000" s="36" t="str">
        <f t="shared" si="92"/>
        <v/>
      </c>
      <c r="E1000" s="104" t="str">
        <f t="shared" si="93"/>
        <v/>
      </c>
      <c r="F1000" s="104" t="str">
        <f t="shared" si="94"/>
        <v/>
      </c>
      <c r="G1000" s="30"/>
      <c r="H1000" s="31"/>
      <c r="I1000" s="32"/>
      <c r="J1000" s="125" t="str">
        <f t="shared" si="95"/>
        <v/>
      </c>
      <c r="K1000" s="36"/>
      <c r="L1000" s="18"/>
      <c r="M1000" s="1"/>
      <c r="U1000" s="1"/>
      <c r="V1000" s="1"/>
      <c r="W1000" s="1"/>
      <c r="X1000" s="1"/>
      <c r="Y1000" s="1"/>
      <c r="Z1000" s="1"/>
    </row>
    <row r="1001" spans="1:26" x14ac:dyDescent="0.25">
      <c r="A1001" s="1"/>
      <c r="B1001" s="16" t="str">
        <f t="shared" si="90"/>
        <v/>
      </c>
      <c r="C1001" s="17" t="str">
        <f t="shared" si="91"/>
        <v/>
      </c>
      <c r="D1001" s="36" t="str">
        <f t="shared" si="92"/>
        <v/>
      </c>
      <c r="E1001" s="104" t="str">
        <f t="shared" si="93"/>
        <v/>
      </c>
      <c r="F1001" s="104" t="str">
        <f t="shared" si="94"/>
        <v/>
      </c>
      <c r="G1001" s="30"/>
      <c r="H1001" s="31"/>
      <c r="I1001" s="32"/>
      <c r="J1001" s="125" t="str">
        <f t="shared" si="95"/>
        <v/>
      </c>
      <c r="K1001" s="36"/>
      <c r="L1001" s="18"/>
      <c r="M1001" s="1"/>
      <c r="U1001" s="1"/>
      <c r="V1001" s="1"/>
      <c r="W1001" s="1"/>
      <c r="X1001" s="1"/>
      <c r="Y1001" s="1"/>
      <c r="Z1001" s="1"/>
    </row>
    <row r="1002" spans="1:26" x14ac:dyDescent="0.25">
      <c r="A1002" s="1"/>
      <c r="B1002" s="16" t="str">
        <f t="shared" si="90"/>
        <v/>
      </c>
      <c r="C1002" s="17" t="str">
        <f t="shared" si="91"/>
        <v/>
      </c>
      <c r="D1002" s="36" t="str">
        <f t="shared" si="92"/>
        <v/>
      </c>
      <c r="E1002" s="104" t="str">
        <f t="shared" si="93"/>
        <v/>
      </c>
      <c r="F1002" s="104" t="str">
        <f t="shared" si="94"/>
        <v/>
      </c>
      <c r="G1002" s="30"/>
      <c r="H1002" s="31"/>
      <c r="I1002" s="32"/>
      <c r="J1002" s="125" t="str">
        <f t="shared" si="95"/>
        <v/>
      </c>
      <c r="K1002" s="36"/>
      <c r="L1002" s="18"/>
      <c r="M1002" s="1"/>
      <c r="U1002" s="1"/>
      <c r="V1002" s="1"/>
      <c r="W1002" s="1"/>
      <c r="X1002" s="1"/>
      <c r="Y1002" s="1"/>
      <c r="Z1002" s="1"/>
    </row>
    <row r="1003" spans="1:26" x14ac:dyDescent="0.25">
      <c r="A1003" s="1"/>
      <c r="B1003" s="16" t="str">
        <f t="shared" si="90"/>
        <v/>
      </c>
      <c r="C1003" s="17" t="str">
        <f t="shared" si="91"/>
        <v/>
      </c>
      <c r="D1003" s="36" t="str">
        <f t="shared" si="92"/>
        <v/>
      </c>
      <c r="E1003" s="104" t="str">
        <f t="shared" si="93"/>
        <v/>
      </c>
      <c r="F1003" s="104" t="str">
        <f t="shared" si="94"/>
        <v/>
      </c>
      <c r="G1003" s="30"/>
      <c r="H1003" s="31"/>
      <c r="I1003" s="32"/>
      <c r="J1003" s="125" t="str">
        <f t="shared" si="95"/>
        <v/>
      </c>
      <c r="K1003" s="36"/>
      <c r="L1003" s="18"/>
      <c r="M1003" s="1"/>
      <c r="U1003" s="1"/>
      <c r="V1003" s="1"/>
      <c r="W1003" s="1"/>
      <c r="X1003" s="1"/>
      <c r="Y1003" s="1"/>
      <c r="Z1003" s="1"/>
    </row>
    <row r="1004" spans="1:26" x14ac:dyDescent="0.25">
      <c r="A1004" s="1"/>
      <c r="B1004" s="16" t="str">
        <f t="shared" si="90"/>
        <v/>
      </c>
      <c r="C1004" s="17" t="str">
        <f t="shared" si="91"/>
        <v/>
      </c>
      <c r="D1004" s="36" t="str">
        <f t="shared" si="92"/>
        <v/>
      </c>
      <c r="E1004" s="104" t="str">
        <f t="shared" si="93"/>
        <v/>
      </c>
      <c r="F1004" s="104" t="str">
        <f t="shared" si="94"/>
        <v/>
      </c>
      <c r="G1004" s="30"/>
      <c r="H1004" s="31"/>
      <c r="I1004" s="32"/>
      <c r="J1004" s="125" t="str">
        <f t="shared" si="95"/>
        <v/>
      </c>
      <c r="K1004" s="36"/>
      <c r="L1004" s="18"/>
      <c r="M1004" s="1"/>
      <c r="U1004" s="1"/>
      <c r="V1004" s="1"/>
      <c r="W1004" s="1"/>
      <c r="X1004" s="1"/>
      <c r="Y1004" s="1"/>
      <c r="Z1004" s="1"/>
    </row>
    <row r="1005" spans="1:26" ht="15.75" thickBot="1" x14ac:dyDescent="0.3">
      <c r="A1005" s="1"/>
      <c r="B1005" s="16" t="str">
        <f t="shared" si="90"/>
        <v/>
      </c>
      <c r="C1005" s="17" t="str">
        <f t="shared" si="91"/>
        <v/>
      </c>
      <c r="D1005" s="36" t="str">
        <f t="shared" si="92"/>
        <v/>
      </c>
      <c r="E1005" s="104" t="str">
        <f t="shared" si="93"/>
        <v/>
      </c>
      <c r="F1005" s="104" t="str">
        <f t="shared" si="94"/>
        <v/>
      </c>
      <c r="G1005" s="30"/>
      <c r="H1005" s="95"/>
      <c r="I1005" s="32"/>
      <c r="J1005" s="125" t="str">
        <f t="shared" si="95"/>
        <v/>
      </c>
      <c r="K1005" s="36"/>
      <c r="L1005" s="18"/>
      <c r="M1005" s="1"/>
      <c r="U1005" s="1"/>
      <c r="V1005" s="1"/>
      <c r="W1005" s="1"/>
      <c r="X1005" s="1"/>
      <c r="Y1005" s="1"/>
      <c r="Z1005" s="1"/>
    </row>
    <row r="1006" spans="1:26" ht="15.75" thickTop="1" x14ac:dyDescent="0.25">
      <c r="A1006" s="1"/>
      <c r="B1006" s="16" t="str">
        <f t="shared" si="90"/>
        <v/>
      </c>
      <c r="C1006" s="17" t="str">
        <f t="shared" si="91"/>
        <v/>
      </c>
      <c r="D1006" s="36" t="str">
        <f t="shared" si="92"/>
        <v/>
      </c>
      <c r="E1006" s="104" t="str">
        <f t="shared" si="93"/>
        <v/>
      </c>
      <c r="F1006" s="104" t="str">
        <f t="shared" si="94"/>
        <v/>
      </c>
      <c r="G1006" s="30"/>
      <c r="H1006" s="31"/>
      <c r="I1006" s="32"/>
      <c r="J1006" s="125" t="str">
        <f t="shared" si="95"/>
        <v/>
      </c>
      <c r="K1006" s="37" t="s">
        <v>201</v>
      </c>
      <c r="L1006" s="18"/>
      <c r="M1006" s="1"/>
      <c r="U1006" s="1"/>
      <c r="V1006" s="1"/>
      <c r="W1006" s="1"/>
      <c r="X1006" s="1"/>
      <c r="Y1006" s="1"/>
      <c r="Z1006" s="1"/>
    </row>
    <row r="1007" spans="1:26" x14ac:dyDescent="0.25">
      <c r="A1007" s="1"/>
      <c r="B1007" s="16" t="str">
        <f t="shared" si="90"/>
        <v/>
      </c>
      <c r="C1007" s="17" t="str">
        <f t="shared" si="91"/>
        <v/>
      </c>
      <c r="D1007" s="36" t="str">
        <f t="shared" si="92"/>
        <v/>
      </c>
      <c r="E1007" s="104" t="str">
        <f t="shared" si="93"/>
        <v/>
      </c>
      <c r="F1007" s="104" t="str">
        <f t="shared" si="94"/>
        <v/>
      </c>
      <c r="G1007" s="30"/>
      <c r="H1007" s="31"/>
      <c r="I1007" s="32"/>
      <c r="J1007" s="125" t="str">
        <f t="shared" si="95"/>
        <v/>
      </c>
      <c r="K1007" s="36"/>
      <c r="L1007" s="18"/>
      <c r="M1007" s="1"/>
      <c r="U1007" s="1"/>
      <c r="V1007" s="1"/>
      <c r="W1007" s="1"/>
      <c r="X1007" s="1"/>
      <c r="Y1007" s="1"/>
      <c r="Z1007" s="1"/>
    </row>
    <row r="1008" spans="1:26" x14ac:dyDescent="0.25">
      <c r="A1008" s="1"/>
      <c r="B1008" s="16" t="str">
        <f t="shared" si="90"/>
        <v/>
      </c>
      <c r="C1008" s="17" t="str">
        <f t="shared" si="91"/>
        <v/>
      </c>
      <c r="D1008" s="36" t="str">
        <f t="shared" si="92"/>
        <v/>
      </c>
      <c r="E1008" s="104" t="str">
        <f t="shared" si="93"/>
        <v/>
      </c>
      <c r="F1008" s="104" t="str">
        <f t="shared" si="94"/>
        <v/>
      </c>
      <c r="G1008" s="30"/>
      <c r="H1008" s="31"/>
      <c r="I1008" s="32"/>
      <c r="J1008" s="125" t="str">
        <f t="shared" si="95"/>
        <v/>
      </c>
      <c r="K1008" s="36"/>
      <c r="L1008" s="18"/>
      <c r="M1008" s="1"/>
      <c r="U1008" s="1"/>
      <c r="V1008" s="1"/>
      <c r="W1008" s="1"/>
      <c r="X1008" s="1"/>
      <c r="Y1008" s="1"/>
      <c r="Z1008" s="1"/>
    </row>
    <row r="1009" spans="1:26" x14ac:dyDescent="0.25">
      <c r="A1009" s="1"/>
      <c r="B1009" s="16" t="str">
        <f t="shared" si="90"/>
        <v/>
      </c>
      <c r="C1009" s="17" t="str">
        <f t="shared" si="91"/>
        <v/>
      </c>
      <c r="D1009" s="36" t="str">
        <f t="shared" si="92"/>
        <v/>
      </c>
      <c r="E1009" s="104" t="str">
        <f t="shared" si="93"/>
        <v/>
      </c>
      <c r="F1009" s="104" t="str">
        <f t="shared" si="94"/>
        <v/>
      </c>
      <c r="G1009" s="30"/>
      <c r="H1009" s="31"/>
      <c r="I1009" s="32"/>
      <c r="J1009" s="125" t="str">
        <f t="shared" si="95"/>
        <v/>
      </c>
      <c r="K1009" s="36"/>
      <c r="L1009" s="18"/>
      <c r="M1009" s="1"/>
      <c r="U1009" s="1"/>
      <c r="V1009" s="1"/>
      <c r="W1009" s="1"/>
      <c r="X1009" s="1"/>
      <c r="Y1009" s="1"/>
      <c r="Z1009" s="1"/>
    </row>
    <row r="1010" spans="1:26" ht="15.75" thickBot="1" x14ac:dyDescent="0.3">
      <c r="A1010" s="1"/>
      <c r="B1010" s="24" t="str">
        <f t="shared" si="90"/>
        <v/>
      </c>
      <c r="C1010" s="25" t="str">
        <f t="shared" si="91"/>
        <v/>
      </c>
      <c r="D1010" s="100" t="str">
        <f t="shared" si="92"/>
        <v/>
      </c>
      <c r="E1010" s="105" t="str">
        <f t="shared" si="93"/>
        <v/>
      </c>
      <c r="F1010" s="105" t="str">
        <f t="shared" si="94"/>
        <v/>
      </c>
      <c r="G1010" s="33"/>
      <c r="H1010" s="34"/>
      <c r="I1010" s="35"/>
      <c r="J1010" s="126" t="str">
        <f t="shared" si="95"/>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U1012" s="1"/>
      <c r="V1012" s="1"/>
      <c r="W1012" s="1"/>
      <c r="X1012" s="1"/>
      <c r="Y1012" s="1"/>
      <c r="Z1012" s="1"/>
    </row>
  </sheetData>
  <sheetProtection formatRows="0" selectLockedCells="1" autoFilter="0"/>
  <autoFilter ref="G10:J1010"/>
  <mergeCells count="1">
    <mergeCell ref="J3:J7"/>
  </mergeCells>
  <conditionalFormatting sqref="J11:J1010">
    <cfRule type="expression" dxfId="8" priority="28">
      <formula>(J11&lt;&gt;"")</formula>
    </cfRule>
    <cfRule type="expression" dxfId="7" priority="29">
      <formula>AND(G11&lt;&gt;"",I11&lt;&gt;"")</formula>
    </cfRule>
    <cfRule type="expression" dxfId="6" priority="30">
      <formula>AND(IG11="",I11="")</formula>
    </cfRule>
  </conditionalFormatting>
  <dataValidations count="3">
    <dataValidation type="list" allowBlank="1" showInputMessage="1" showErrorMessage="1" sqref="G11:G1010">
      <formula1>$O$11:$O$34</formula1>
    </dataValidation>
    <dataValidation type="list" allowBlank="1" showInputMessage="1" showErrorMessage="1" sqref="K11:K1010">
      <formula1>$O$5:$O$8</formula1>
    </dataValidation>
    <dataValidation type="list" allowBlank="1" showInputMessage="1" showErrorMessage="1" sqref="G6">
      <formula1>$O$2:$O$3</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J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activeCell="G11" sqref="G11"/>
    </sheetView>
  </sheetViews>
  <sheetFormatPr defaultColWidth="0" defaultRowHeight="15" zeroHeight="1" x14ac:dyDescent="0.25"/>
  <cols>
    <col min="1" max="1" width="3.7109375" style="5" customWidth="1"/>
    <col min="2" max="2" width="11.42578125" style="27" hidden="1" customWidth="1"/>
    <col min="3" max="3" width="8.7109375" style="27" customWidth="1"/>
    <col min="4" max="5" width="10.42578125" style="29" hidden="1" customWidth="1"/>
    <col min="6" max="6" width="11" style="29" hidden="1" customWidth="1"/>
    <col min="7" max="7" width="22.85546875" style="28" customWidth="1"/>
    <col min="8" max="8" width="9" style="29" customWidth="1"/>
    <col min="9" max="9" width="155.85546875" style="5" customWidth="1"/>
    <col min="10" max="10" width="18.28515625" style="29" customWidth="1"/>
    <col min="11" max="11" width="17.5703125" style="29" hidden="1" customWidth="1"/>
    <col min="12" max="12" width="111.85546875" style="5" hidden="1" customWidth="1"/>
    <col min="13" max="13" width="9" style="5" customWidth="1"/>
    <col min="14" max="14" width="9.140625" style="5" hidden="1" customWidth="1"/>
    <col min="15" max="15" width="37.5703125" style="5" hidden="1" customWidth="1"/>
    <col min="16" max="16" width="7.7109375" style="5" hidden="1" customWidth="1"/>
    <col min="17" max="17" width="21.42578125" style="5" hidden="1" customWidth="1"/>
    <col min="18" max="18" width="7.7109375" hidden="1" customWidth="1"/>
    <col min="19" max="19" width="7.7109375" style="5" hidden="1" customWidth="1"/>
    <col min="20" max="26" width="3.7109375" style="5" customWidth="1"/>
    <col min="27" max="36" width="0" style="5" hidden="1" customWidth="1"/>
    <col min="37" max="16384" width="9.140625" style="5" hidden="1"/>
  </cols>
  <sheetData>
    <row r="1" spans="1:26" x14ac:dyDescent="0.25">
      <c r="A1" s="1"/>
      <c r="B1" s="2"/>
      <c r="C1" s="2"/>
      <c r="D1" s="4"/>
      <c r="E1" s="4"/>
      <c r="F1" s="4"/>
      <c r="G1" s="3"/>
      <c r="H1" s="4"/>
      <c r="I1" s="1"/>
      <c r="J1" s="4"/>
      <c r="K1" s="4"/>
      <c r="L1" s="1"/>
      <c r="M1" s="1"/>
      <c r="T1" s="1"/>
      <c r="U1" s="1"/>
      <c r="V1" s="1"/>
      <c r="W1" s="1"/>
      <c r="X1" s="1"/>
      <c r="Y1" s="1"/>
      <c r="Z1" s="1"/>
    </row>
    <row r="2" spans="1:26" x14ac:dyDescent="0.25">
      <c r="A2" s="1"/>
      <c r="B2" s="2"/>
      <c r="C2" s="2"/>
      <c r="D2" s="4"/>
      <c r="E2" s="4"/>
      <c r="F2" s="4"/>
      <c r="G2" s="3"/>
      <c r="H2" s="4"/>
      <c r="I2" s="1"/>
      <c r="J2" s="4"/>
      <c r="K2" s="4"/>
      <c r="L2" s="1"/>
      <c r="M2" s="1"/>
      <c r="O2" s="6" t="str">
        <f>Master!B5</f>
        <v>Confidential</v>
      </c>
      <c r="T2" s="1"/>
      <c r="U2" s="1"/>
      <c r="V2" s="1"/>
      <c r="W2" s="1"/>
      <c r="X2" s="1"/>
      <c r="Y2" s="1"/>
      <c r="Z2" s="1"/>
    </row>
    <row r="3" spans="1:26" x14ac:dyDescent="0.25">
      <c r="A3" s="1"/>
      <c r="B3" s="2"/>
      <c r="C3" s="2"/>
      <c r="D3" s="4"/>
      <c r="E3" s="4"/>
      <c r="F3" s="8"/>
      <c r="G3" s="66" t="s">
        <v>253</v>
      </c>
      <c r="H3" s="8"/>
      <c r="I3" s="47" t="str">
        <f>MAIN!D9</f>
        <v>SIA</v>
      </c>
      <c r="J3" s="173" t="s">
        <v>247</v>
      </c>
      <c r="K3" s="4"/>
      <c r="L3" s="1"/>
      <c r="M3" s="1"/>
      <c r="O3" s="6" t="str">
        <f>Master!B6</f>
        <v>Public</v>
      </c>
      <c r="T3" s="1"/>
      <c r="U3" s="1"/>
      <c r="V3" s="1"/>
      <c r="W3" s="1"/>
      <c r="X3" s="1"/>
      <c r="Y3" s="1"/>
      <c r="Z3" s="1"/>
    </row>
    <row r="4" spans="1:26" x14ac:dyDescent="0.25">
      <c r="A4" s="1"/>
      <c r="B4" s="2"/>
      <c r="C4" s="2"/>
      <c r="D4" s="4"/>
      <c r="E4" s="4"/>
      <c r="F4" s="4"/>
      <c r="G4" s="3"/>
      <c r="H4" s="4"/>
      <c r="I4" s="1"/>
      <c r="J4" s="174"/>
      <c r="K4" s="4"/>
      <c r="L4" s="1"/>
      <c r="M4" s="1"/>
      <c r="T4" s="1"/>
      <c r="U4" s="1"/>
      <c r="V4" s="1"/>
      <c r="W4" s="1"/>
      <c r="X4" s="1"/>
      <c r="Y4" s="1"/>
      <c r="Z4" s="1"/>
    </row>
    <row r="5" spans="1:26" x14ac:dyDescent="0.25">
      <c r="A5" s="1"/>
      <c r="B5" s="2"/>
      <c r="C5" s="2"/>
      <c r="D5" s="4"/>
      <c r="E5" s="4"/>
      <c r="F5" s="4"/>
      <c r="G5" s="8" t="s">
        <v>246</v>
      </c>
      <c r="H5" s="4"/>
      <c r="I5" s="1"/>
      <c r="J5" s="174"/>
      <c r="K5" s="4"/>
      <c r="L5" s="1"/>
      <c r="M5" s="1"/>
      <c r="O5" s="6" t="str">
        <f>Master!B8</f>
        <v>Agreed</v>
      </c>
      <c r="T5" s="1"/>
      <c r="U5" s="1"/>
      <c r="V5" s="1"/>
      <c r="W5" s="1"/>
      <c r="X5" s="1"/>
      <c r="Y5" s="1"/>
      <c r="Z5" s="1"/>
    </row>
    <row r="6" spans="1:26" x14ac:dyDescent="0.25">
      <c r="A6" s="1"/>
      <c r="B6" s="2"/>
      <c r="C6" s="2"/>
      <c r="D6" s="4"/>
      <c r="E6" s="4"/>
      <c r="F6" s="4"/>
      <c r="G6" s="59" t="s">
        <v>193</v>
      </c>
      <c r="H6" s="4"/>
      <c r="I6" s="1"/>
      <c r="J6" s="174"/>
      <c r="K6" s="4"/>
      <c r="L6" s="1"/>
      <c r="M6" s="1"/>
      <c r="O6" s="6" t="str">
        <f>Master!B9</f>
        <v>Disagreed</v>
      </c>
      <c r="T6" s="1"/>
      <c r="U6" s="1"/>
      <c r="V6" s="1"/>
      <c r="W6" s="1"/>
      <c r="X6" s="1"/>
      <c r="Y6" s="1"/>
      <c r="Z6" s="1"/>
    </row>
    <row r="7" spans="1:26" x14ac:dyDescent="0.25">
      <c r="A7" s="1"/>
      <c r="B7" s="2"/>
      <c r="C7" s="2"/>
      <c r="D7" s="4"/>
      <c r="E7" s="4"/>
      <c r="F7" s="4"/>
      <c r="G7" s="3"/>
      <c r="H7" s="4"/>
      <c r="I7" s="1"/>
      <c r="J7" s="175"/>
      <c r="K7" s="4"/>
      <c r="L7" s="1"/>
      <c r="M7" s="1"/>
      <c r="O7" s="6" t="str">
        <f>Master!B10</f>
        <v>Partially agreed</v>
      </c>
      <c r="T7" s="1"/>
      <c r="U7" s="1"/>
      <c r="V7" s="1"/>
      <c r="W7" s="1"/>
      <c r="X7" s="1"/>
      <c r="Y7" s="1"/>
      <c r="Z7" s="1"/>
    </row>
    <row r="8" spans="1:26" x14ac:dyDescent="0.25">
      <c r="A8" s="1"/>
      <c r="B8" s="2"/>
      <c r="C8" s="2"/>
      <c r="D8" s="4"/>
      <c r="E8" s="4"/>
      <c r="F8" s="4"/>
      <c r="G8" s="3"/>
      <c r="H8" s="4"/>
      <c r="I8" s="1"/>
      <c r="J8" s="4"/>
      <c r="K8" s="4"/>
      <c r="L8" s="1"/>
      <c r="M8" s="1"/>
      <c r="O8" s="6" t="str">
        <f>Master!B11</f>
        <v>N/A</v>
      </c>
      <c r="T8" s="1"/>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45" t="s">
        <v>205</v>
      </c>
      <c r="J9" s="11" t="s">
        <v>194</v>
      </c>
      <c r="K9" s="12" t="s">
        <v>199</v>
      </c>
      <c r="L9" s="12" t="s">
        <v>203</v>
      </c>
      <c r="M9" s="1"/>
      <c r="T9" s="1"/>
      <c r="U9" s="1"/>
      <c r="V9" s="1"/>
      <c r="W9" s="1"/>
      <c r="X9" s="1"/>
      <c r="Y9" s="1"/>
      <c r="Z9" s="1"/>
    </row>
    <row r="10" spans="1:26" ht="15.75" thickBot="1" x14ac:dyDescent="0.3">
      <c r="A10" s="1"/>
      <c r="B10" s="2"/>
      <c r="C10" s="2"/>
      <c r="D10" s="4"/>
      <c r="E10" s="4"/>
      <c r="F10" s="4"/>
      <c r="G10" s="3"/>
      <c r="H10" s="4"/>
      <c r="I10" s="1"/>
      <c r="J10" s="4"/>
      <c r="K10" s="4"/>
      <c r="L10" s="1"/>
      <c r="M10" s="1"/>
      <c r="T10" s="1"/>
      <c r="U10" s="1"/>
      <c r="V10" s="1"/>
      <c r="W10" s="1"/>
      <c r="X10" s="1"/>
      <c r="Y10" s="1"/>
      <c r="Z10" s="1"/>
    </row>
    <row r="11" spans="1:26" ht="57" customHeight="1" thickTop="1" x14ac:dyDescent="0.25">
      <c r="A11" s="1"/>
      <c r="B11" s="13" t="str">
        <f>IF(AND(G11="",I11="",J11=""),"",$I$3)</f>
        <v/>
      </c>
      <c r="C11" s="14" t="str">
        <f>IF(B11&lt;&gt;"",1,"")</f>
        <v/>
      </c>
      <c r="D11" s="107" t="str">
        <f>IF(C11="","","Pillar 2")</f>
        <v/>
      </c>
      <c r="E11" s="107" t="str">
        <f>IF(ISERROR(VLOOKUP(G11,$O$11:$Q$1000,2,FALSE)),"",VLOOKUP(G11,$O$11:$Q$1000,2,FALSE))</f>
        <v/>
      </c>
      <c r="F11" s="91" t="str">
        <f>IF(ISERROR(VLOOKUP(G11,$O$11:$Q$1000,3,FALSE)),"",VLOOKUP(G11,$O$11:$Q$1000,3,FALSE))</f>
        <v/>
      </c>
      <c r="G11" s="148"/>
      <c r="H11" s="90"/>
      <c r="I11" s="142"/>
      <c r="J11" s="44" t="str">
        <f>IF(AND(G11="",I11=""),"",IF(OR(G11="",I11=""),"Fill in columns G and I",IF(ISNUMBER(FIND("General comment",+G11)),"",IF(H11="","Column H should be filled in",""))))</f>
        <v/>
      </c>
      <c r="K11" s="37"/>
      <c r="L11" s="15"/>
      <c r="M11" s="1"/>
      <c r="N11" s="41">
        <v>1</v>
      </c>
      <c r="O11" s="141" t="s">
        <v>484</v>
      </c>
      <c r="P11" s="29" t="s">
        <v>204</v>
      </c>
      <c r="Q11" s="102" t="s">
        <v>485</v>
      </c>
      <c r="S11" s="27"/>
      <c r="T11" s="1"/>
      <c r="U11" s="1"/>
      <c r="V11" s="1"/>
      <c r="W11" s="1"/>
      <c r="X11" s="1"/>
      <c r="Y11" s="1"/>
      <c r="Z11" s="1"/>
    </row>
    <row r="12" spans="1:26" ht="30.75" customHeight="1" x14ac:dyDescent="0.25">
      <c r="A12" s="1"/>
      <c r="B12" s="16" t="str">
        <f t="shared" ref="B12:B75" si="0">IF(AND(G12="",I12="",J12=""),"",$I$3)</f>
        <v/>
      </c>
      <c r="C12" s="17" t="str">
        <f t="shared" ref="C12:C75" si="1">IF(B12&lt;&gt;"",C11+1,"")</f>
        <v/>
      </c>
      <c r="D12" s="108" t="str">
        <f t="shared" ref="D12:D75" si="2">IF(C12="","","Pillar 2")</f>
        <v/>
      </c>
      <c r="E12" s="108" t="str">
        <f t="shared" ref="E12:E75" si="3">IF(ISERROR(VLOOKUP(G12,$O$11:$Q$1000,2,FALSE)),"",VLOOKUP(G12,$O$11:$Q$1000,2,FALSE))</f>
        <v/>
      </c>
      <c r="F12" s="116" t="str">
        <f>IF(ISERROR(VLOOKUP(G12,$O$11:$Q$1000,3,FALSE)),"",VLOOKUP(G12,$O$11:$Q$1000,3,FALSE))</f>
        <v/>
      </c>
      <c r="G12" s="115"/>
      <c r="H12" s="31"/>
      <c r="I12" s="32"/>
      <c r="J12" s="39" t="str">
        <f t="shared" ref="J12:J75" si="4">IF(AND(G12="",I12=""),"",IF(OR(G12="",I12=""),"Fill in columns G and I",IF(ISNUMBER(FIND("General comment",+G12)),"",IF(H12="","Column H should be filled in",""))))</f>
        <v/>
      </c>
      <c r="K12" s="36"/>
      <c r="L12" s="18"/>
      <c r="M12" s="1"/>
      <c r="N12" s="42">
        <v>2</v>
      </c>
      <c r="O12" s="27" t="s">
        <v>426</v>
      </c>
      <c r="P12" s="29" t="s">
        <v>204</v>
      </c>
      <c r="Q12" s="84" t="s">
        <v>486</v>
      </c>
      <c r="S12" s="27"/>
      <c r="T12" s="1"/>
      <c r="U12" s="1"/>
      <c r="V12" s="1"/>
      <c r="W12" s="1"/>
      <c r="X12" s="1"/>
      <c r="Y12" s="1"/>
      <c r="Z12" s="1"/>
    </row>
    <row r="13" spans="1:26" ht="28.5" x14ac:dyDescent="0.25">
      <c r="A13" s="1"/>
      <c r="B13" s="16" t="str">
        <f t="shared" si="0"/>
        <v/>
      </c>
      <c r="C13" s="17" t="str">
        <f t="shared" si="1"/>
        <v/>
      </c>
      <c r="D13" s="108" t="str">
        <f t="shared" si="2"/>
        <v/>
      </c>
      <c r="E13" s="108" t="str">
        <f t="shared" si="3"/>
        <v/>
      </c>
      <c r="F13" s="116" t="str">
        <f t="shared" ref="F13:F76" si="5">IF(ISERROR(VLOOKUP(G13,$O$11:$Q$1000,3,FALSE)),"",VLOOKUP(G13,$O$11:$Q$1000,3,FALSE))</f>
        <v/>
      </c>
      <c r="G13" s="30"/>
      <c r="H13" s="31"/>
      <c r="I13" s="32"/>
      <c r="J13" s="39" t="str">
        <f t="shared" si="4"/>
        <v/>
      </c>
      <c r="K13" s="36"/>
      <c r="L13" s="18"/>
      <c r="M13" s="1"/>
      <c r="N13" s="42">
        <v>3</v>
      </c>
      <c r="O13" s="21" t="s">
        <v>86</v>
      </c>
      <c r="P13" s="29" t="s">
        <v>204</v>
      </c>
      <c r="Q13" s="84" t="s">
        <v>208</v>
      </c>
      <c r="S13" s="27"/>
      <c r="T13" s="1"/>
      <c r="U13" s="1"/>
      <c r="V13" s="1"/>
      <c r="W13" s="1"/>
      <c r="X13" s="1"/>
      <c r="Y13" s="1"/>
      <c r="Z13" s="1"/>
    </row>
    <row r="14" spans="1:26" ht="28.5" x14ac:dyDescent="0.25">
      <c r="A14" s="1"/>
      <c r="B14" s="16" t="str">
        <f t="shared" si="0"/>
        <v/>
      </c>
      <c r="C14" s="17" t="str">
        <f t="shared" si="1"/>
        <v/>
      </c>
      <c r="D14" s="108" t="str">
        <f t="shared" si="2"/>
        <v/>
      </c>
      <c r="E14" s="108" t="str">
        <f t="shared" si="3"/>
        <v/>
      </c>
      <c r="F14" s="116" t="str">
        <f t="shared" si="5"/>
        <v/>
      </c>
      <c r="G14" s="30"/>
      <c r="H14" s="31"/>
      <c r="I14" s="32"/>
      <c r="J14" s="39" t="str">
        <f t="shared" si="4"/>
        <v/>
      </c>
      <c r="K14" s="36"/>
      <c r="L14" s="18"/>
      <c r="M14" s="1"/>
      <c r="N14" s="42">
        <v>4</v>
      </c>
      <c r="O14" s="21" t="s">
        <v>87</v>
      </c>
      <c r="P14" s="29" t="s">
        <v>204</v>
      </c>
      <c r="Q14" s="84" t="s">
        <v>209</v>
      </c>
      <c r="S14" s="27"/>
      <c r="T14" s="1"/>
      <c r="U14" s="1"/>
      <c r="V14" s="1"/>
      <c r="W14" s="1"/>
      <c r="X14" s="1"/>
      <c r="Y14" s="1"/>
      <c r="Z14" s="1"/>
    </row>
    <row r="15" spans="1:26" ht="28.5" x14ac:dyDescent="0.25">
      <c r="A15" s="1"/>
      <c r="B15" s="16" t="str">
        <f t="shared" si="0"/>
        <v/>
      </c>
      <c r="C15" s="17" t="str">
        <f t="shared" si="1"/>
        <v/>
      </c>
      <c r="D15" s="108" t="str">
        <f t="shared" si="2"/>
        <v/>
      </c>
      <c r="E15" s="108" t="str">
        <f t="shared" si="3"/>
        <v/>
      </c>
      <c r="F15" s="116" t="str">
        <f t="shared" si="5"/>
        <v/>
      </c>
      <c r="G15" s="30"/>
      <c r="H15" s="31"/>
      <c r="I15" s="32"/>
      <c r="J15" s="39" t="str">
        <f t="shared" si="4"/>
        <v/>
      </c>
      <c r="K15" s="36"/>
      <c r="L15" s="18"/>
      <c r="M15" s="1"/>
      <c r="N15" s="42">
        <v>5</v>
      </c>
      <c r="O15" s="21" t="s">
        <v>88</v>
      </c>
      <c r="P15" s="29" t="s">
        <v>204</v>
      </c>
      <c r="Q15" s="84" t="s">
        <v>210</v>
      </c>
      <c r="S15" s="27"/>
      <c r="T15" s="1"/>
      <c r="U15" s="1"/>
      <c r="V15" s="1"/>
      <c r="W15" s="1"/>
      <c r="X15" s="1"/>
      <c r="Y15" s="1"/>
      <c r="Z15" s="1"/>
    </row>
    <row r="16" spans="1:26" ht="33.75" customHeight="1" x14ac:dyDescent="0.25">
      <c r="A16" s="1"/>
      <c r="B16" s="16" t="str">
        <f t="shared" si="0"/>
        <v/>
      </c>
      <c r="C16" s="17" t="str">
        <f t="shared" si="1"/>
        <v/>
      </c>
      <c r="D16" s="108" t="str">
        <f t="shared" si="2"/>
        <v/>
      </c>
      <c r="E16" s="108" t="str">
        <f t="shared" si="3"/>
        <v/>
      </c>
      <c r="F16" s="116" t="str">
        <f t="shared" si="5"/>
        <v/>
      </c>
      <c r="G16" s="30"/>
      <c r="H16" s="31"/>
      <c r="I16" s="32"/>
      <c r="J16" s="39" t="str">
        <f t="shared" si="4"/>
        <v/>
      </c>
      <c r="K16" s="36"/>
      <c r="L16" s="18"/>
      <c r="M16" s="1"/>
      <c r="N16" s="42">
        <v>6</v>
      </c>
      <c r="O16" s="21" t="s">
        <v>89</v>
      </c>
      <c r="P16" s="29" t="s">
        <v>204</v>
      </c>
      <c r="Q16" s="84" t="s">
        <v>211</v>
      </c>
      <c r="S16" s="27"/>
      <c r="T16" s="1"/>
      <c r="U16" s="1"/>
      <c r="V16" s="1"/>
      <c r="W16" s="1"/>
      <c r="X16" s="1"/>
      <c r="Y16" s="1"/>
      <c r="Z16" s="1"/>
    </row>
    <row r="17" spans="1:26" ht="42.75" x14ac:dyDescent="0.25">
      <c r="A17" s="1"/>
      <c r="B17" s="16" t="str">
        <f t="shared" si="0"/>
        <v/>
      </c>
      <c r="C17" s="17" t="str">
        <f t="shared" si="1"/>
        <v/>
      </c>
      <c r="D17" s="108" t="str">
        <f t="shared" si="2"/>
        <v/>
      </c>
      <c r="E17" s="108" t="str">
        <f t="shared" si="3"/>
        <v/>
      </c>
      <c r="F17" s="116" t="str">
        <f t="shared" si="5"/>
        <v/>
      </c>
      <c r="G17" s="30"/>
      <c r="H17" s="31"/>
      <c r="I17" s="32"/>
      <c r="J17" s="39" t="str">
        <f t="shared" si="4"/>
        <v/>
      </c>
      <c r="K17" s="36"/>
      <c r="L17" s="18"/>
      <c r="M17" s="1"/>
      <c r="N17" s="42">
        <v>7</v>
      </c>
      <c r="O17" s="21" t="s">
        <v>90</v>
      </c>
      <c r="P17" s="29" t="s">
        <v>204</v>
      </c>
      <c r="Q17" s="84" t="s">
        <v>212</v>
      </c>
      <c r="S17" s="27"/>
      <c r="T17" s="1"/>
      <c r="U17" s="1"/>
      <c r="V17" s="1"/>
      <c r="W17" s="1"/>
      <c r="X17" s="1"/>
      <c r="Y17" s="1"/>
      <c r="Z17" s="1"/>
    </row>
    <row r="18" spans="1:26" ht="42.75" x14ac:dyDescent="0.25">
      <c r="A18" s="1"/>
      <c r="B18" s="16" t="str">
        <f t="shared" si="0"/>
        <v/>
      </c>
      <c r="C18" s="17" t="str">
        <f t="shared" si="1"/>
        <v/>
      </c>
      <c r="D18" s="108" t="str">
        <f t="shared" si="2"/>
        <v/>
      </c>
      <c r="E18" s="108" t="str">
        <f t="shared" si="3"/>
        <v/>
      </c>
      <c r="F18" s="116" t="str">
        <f t="shared" si="5"/>
        <v/>
      </c>
      <c r="G18" s="30"/>
      <c r="H18" s="31"/>
      <c r="I18" s="32"/>
      <c r="J18" s="39" t="str">
        <f t="shared" si="4"/>
        <v/>
      </c>
      <c r="K18" s="36"/>
      <c r="L18" s="18"/>
      <c r="M18" s="1"/>
      <c r="N18" s="42">
        <v>8</v>
      </c>
      <c r="O18" s="21" t="s">
        <v>91</v>
      </c>
      <c r="P18" s="29" t="s">
        <v>204</v>
      </c>
      <c r="Q18" s="84" t="s">
        <v>213</v>
      </c>
      <c r="S18" s="27"/>
      <c r="T18" s="1"/>
      <c r="U18" s="1"/>
      <c r="V18" s="1"/>
      <c r="W18" s="1"/>
      <c r="X18" s="1"/>
      <c r="Y18" s="1"/>
      <c r="Z18" s="1"/>
    </row>
    <row r="19" spans="1:26" ht="42.75" x14ac:dyDescent="0.25">
      <c r="A19" s="1"/>
      <c r="B19" s="16" t="str">
        <f t="shared" si="0"/>
        <v/>
      </c>
      <c r="C19" s="17" t="str">
        <f t="shared" si="1"/>
        <v/>
      </c>
      <c r="D19" s="108" t="str">
        <f t="shared" si="2"/>
        <v/>
      </c>
      <c r="E19" s="108" t="str">
        <f t="shared" si="3"/>
        <v/>
      </c>
      <c r="F19" s="116" t="str">
        <f t="shared" si="5"/>
        <v/>
      </c>
      <c r="G19" s="30"/>
      <c r="H19" s="31"/>
      <c r="I19" s="32"/>
      <c r="J19" s="39" t="str">
        <f t="shared" si="4"/>
        <v/>
      </c>
      <c r="K19" s="36"/>
      <c r="L19" s="18"/>
      <c r="M19" s="1"/>
      <c r="N19" s="42">
        <v>9</v>
      </c>
      <c r="O19" s="21" t="s">
        <v>92</v>
      </c>
      <c r="P19" s="29" t="s">
        <v>204</v>
      </c>
      <c r="Q19" s="84" t="s">
        <v>214</v>
      </c>
      <c r="S19" s="27"/>
      <c r="T19" s="1"/>
      <c r="U19" s="1"/>
      <c r="V19" s="1"/>
      <c r="W19" s="1"/>
      <c r="X19" s="1"/>
      <c r="Y19" s="1"/>
      <c r="Z19" s="1"/>
    </row>
    <row r="20" spans="1:26" x14ac:dyDescent="0.25">
      <c r="A20" s="1"/>
      <c r="B20" s="16" t="str">
        <f t="shared" si="0"/>
        <v/>
      </c>
      <c r="C20" s="17" t="str">
        <f t="shared" si="1"/>
        <v/>
      </c>
      <c r="D20" s="108" t="str">
        <f t="shared" si="2"/>
        <v/>
      </c>
      <c r="E20" s="108" t="str">
        <f t="shared" si="3"/>
        <v/>
      </c>
      <c r="F20" s="116" t="str">
        <f t="shared" si="5"/>
        <v/>
      </c>
      <c r="G20" s="30"/>
      <c r="H20" s="31"/>
      <c r="I20" s="32"/>
      <c r="J20" s="39" t="str">
        <f t="shared" si="4"/>
        <v/>
      </c>
      <c r="K20" s="36"/>
      <c r="L20" s="18"/>
      <c r="M20" s="1"/>
      <c r="N20" s="42">
        <v>10</v>
      </c>
      <c r="O20" s="21" t="s">
        <v>93</v>
      </c>
      <c r="P20" s="29" t="s">
        <v>204</v>
      </c>
      <c r="Q20" s="84" t="s">
        <v>215</v>
      </c>
      <c r="S20" s="27"/>
      <c r="T20" s="1"/>
      <c r="U20" s="1"/>
      <c r="V20" s="1"/>
      <c r="W20" s="1"/>
      <c r="X20" s="1"/>
      <c r="Y20" s="1"/>
      <c r="Z20" s="1"/>
    </row>
    <row r="21" spans="1:26" ht="42.75" x14ac:dyDescent="0.25">
      <c r="A21" s="1"/>
      <c r="B21" s="16" t="str">
        <f t="shared" si="0"/>
        <v/>
      </c>
      <c r="C21" s="17" t="str">
        <f t="shared" si="1"/>
        <v/>
      </c>
      <c r="D21" s="108" t="str">
        <f t="shared" si="2"/>
        <v/>
      </c>
      <c r="E21" s="108" t="str">
        <f t="shared" si="3"/>
        <v/>
      </c>
      <c r="F21" s="116" t="str">
        <f t="shared" si="5"/>
        <v/>
      </c>
      <c r="G21" s="30"/>
      <c r="H21" s="31"/>
      <c r="I21" s="32"/>
      <c r="J21" s="39" t="str">
        <f t="shared" si="4"/>
        <v/>
      </c>
      <c r="K21" s="36"/>
      <c r="L21" s="18"/>
      <c r="M21" s="1"/>
      <c r="N21" s="42">
        <v>11</v>
      </c>
      <c r="O21" s="21" t="s">
        <v>94</v>
      </c>
      <c r="P21" s="29" t="s">
        <v>204</v>
      </c>
      <c r="Q21" s="84" t="s">
        <v>216</v>
      </c>
      <c r="S21" s="27"/>
      <c r="T21" s="1"/>
      <c r="U21" s="1"/>
      <c r="V21" s="1"/>
      <c r="W21" s="1"/>
      <c r="X21" s="1"/>
      <c r="Y21" s="1"/>
      <c r="Z21" s="1"/>
    </row>
    <row r="22" spans="1:26" ht="42.75" x14ac:dyDescent="0.25">
      <c r="A22" s="1"/>
      <c r="B22" s="16" t="str">
        <f t="shared" si="0"/>
        <v/>
      </c>
      <c r="C22" s="17" t="str">
        <f t="shared" si="1"/>
        <v/>
      </c>
      <c r="D22" s="108" t="str">
        <f t="shared" si="2"/>
        <v/>
      </c>
      <c r="E22" s="108" t="str">
        <f t="shared" si="3"/>
        <v/>
      </c>
      <c r="F22" s="116" t="str">
        <f t="shared" si="5"/>
        <v/>
      </c>
      <c r="G22" s="30"/>
      <c r="H22" s="31"/>
      <c r="I22" s="32"/>
      <c r="J22" s="39" t="str">
        <f t="shared" si="4"/>
        <v/>
      </c>
      <c r="K22" s="36"/>
      <c r="L22" s="18"/>
      <c r="M22" s="1"/>
      <c r="N22" s="42">
        <v>12</v>
      </c>
      <c r="O22" s="21" t="s">
        <v>95</v>
      </c>
      <c r="P22" s="29" t="s">
        <v>204</v>
      </c>
      <c r="Q22" s="84" t="s">
        <v>464</v>
      </c>
      <c r="S22" s="27"/>
      <c r="T22" s="1"/>
      <c r="U22" s="1"/>
      <c r="V22" s="1"/>
      <c r="W22" s="1"/>
      <c r="X22" s="1"/>
      <c r="Y22" s="1"/>
      <c r="Z22" s="1"/>
    </row>
    <row r="23" spans="1:26" ht="28.5" x14ac:dyDescent="0.25">
      <c r="A23" s="1"/>
      <c r="B23" s="16" t="str">
        <f t="shared" si="0"/>
        <v/>
      </c>
      <c r="C23" s="17" t="str">
        <f t="shared" si="1"/>
        <v/>
      </c>
      <c r="D23" s="108" t="str">
        <f t="shared" si="2"/>
        <v/>
      </c>
      <c r="E23" s="108" t="str">
        <f t="shared" si="3"/>
        <v/>
      </c>
      <c r="F23" s="116" t="str">
        <f t="shared" si="5"/>
        <v/>
      </c>
      <c r="G23" s="30"/>
      <c r="H23" s="31"/>
      <c r="I23" s="32"/>
      <c r="J23" s="39" t="str">
        <f t="shared" si="4"/>
        <v/>
      </c>
      <c r="K23" s="36"/>
      <c r="L23" s="18"/>
      <c r="M23" s="1"/>
      <c r="N23" s="42">
        <v>13</v>
      </c>
      <c r="O23" s="21" t="s">
        <v>96</v>
      </c>
      <c r="P23" s="29" t="s">
        <v>204</v>
      </c>
      <c r="Q23" s="84" t="s">
        <v>465</v>
      </c>
      <c r="S23" s="27"/>
      <c r="T23" s="1"/>
      <c r="U23" s="1"/>
      <c r="V23" s="1"/>
      <c r="W23" s="1"/>
      <c r="X23" s="1"/>
      <c r="Y23" s="1"/>
      <c r="Z23" s="1"/>
    </row>
    <row r="24" spans="1:26" ht="28.5" x14ac:dyDescent="0.25">
      <c r="A24" s="1"/>
      <c r="B24" s="16" t="str">
        <f t="shared" si="0"/>
        <v/>
      </c>
      <c r="C24" s="17" t="str">
        <f t="shared" si="1"/>
        <v/>
      </c>
      <c r="D24" s="108" t="str">
        <f t="shared" si="2"/>
        <v/>
      </c>
      <c r="E24" s="108" t="str">
        <f t="shared" si="3"/>
        <v/>
      </c>
      <c r="F24" s="116" t="str">
        <f t="shared" si="5"/>
        <v/>
      </c>
      <c r="G24" s="30"/>
      <c r="H24" s="31"/>
      <c r="I24" s="32"/>
      <c r="J24" s="39" t="str">
        <f t="shared" si="4"/>
        <v/>
      </c>
      <c r="K24" s="36"/>
      <c r="L24" s="18"/>
      <c r="M24" s="1"/>
      <c r="N24" s="42">
        <v>14</v>
      </c>
      <c r="O24" s="21" t="s">
        <v>97</v>
      </c>
      <c r="P24" s="29" t="s">
        <v>204</v>
      </c>
      <c r="Q24" s="84" t="s">
        <v>466</v>
      </c>
      <c r="S24" s="27"/>
      <c r="T24" s="1"/>
      <c r="U24" s="1"/>
      <c r="V24" s="1"/>
      <c r="W24" s="1"/>
      <c r="X24" s="1"/>
      <c r="Y24" s="1"/>
      <c r="Z24" s="1"/>
    </row>
    <row r="25" spans="1:26" ht="28.5" x14ac:dyDescent="0.25">
      <c r="A25" s="1"/>
      <c r="B25" s="16" t="str">
        <f t="shared" si="0"/>
        <v/>
      </c>
      <c r="C25" s="17" t="str">
        <f t="shared" si="1"/>
        <v/>
      </c>
      <c r="D25" s="108" t="str">
        <f t="shared" si="2"/>
        <v/>
      </c>
      <c r="E25" s="108" t="str">
        <f t="shared" si="3"/>
        <v/>
      </c>
      <c r="F25" s="116" t="str">
        <f t="shared" si="5"/>
        <v/>
      </c>
      <c r="G25" s="30"/>
      <c r="H25" s="31"/>
      <c r="I25" s="32"/>
      <c r="J25" s="39" t="str">
        <f t="shared" si="4"/>
        <v/>
      </c>
      <c r="K25" s="36"/>
      <c r="L25" s="18"/>
      <c r="M25" s="1"/>
      <c r="N25" s="42">
        <v>15</v>
      </c>
      <c r="O25" s="21" t="s">
        <v>98</v>
      </c>
      <c r="P25" s="29" t="s">
        <v>204</v>
      </c>
      <c r="Q25" s="84" t="s">
        <v>467</v>
      </c>
      <c r="S25" s="27"/>
      <c r="T25" s="1"/>
      <c r="U25" s="1"/>
      <c r="V25" s="1"/>
      <c r="W25" s="1"/>
      <c r="X25" s="1"/>
      <c r="Y25" s="1"/>
      <c r="Z25" s="1"/>
    </row>
    <row r="26" spans="1:26" ht="28.5" x14ac:dyDescent="0.25">
      <c r="A26" s="1"/>
      <c r="B26" s="16" t="str">
        <f t="shared" si="0"/>
        <v/>
      </c>
      <c r="C26" s="17" t="str">
        <f t="shared" si="1"/>
        <v/>
      </c>
      <c r="D26" s="108" t="str">
        <f t="shared" si="2"/>
        <v/>
      </c>
      <c r="E26" s="108" t="str">
        <f t="shared" si="3"/>
        <v/>
      </c>
      <c r="F26" s="116" t="str">
        <f t="shared" si="5"/>
        <v/>
      </c>
      <c r="G26" s="30"/>
      <c r="H26" s="31"/>
      <c r="I26" s="32"/>
      <c r="J26" s="39" t="str">
        <f t="shared" si="4"/>
        <v/>
      </c>
      <c r="K26" s="36"/>
      <c r="L26" s="18"/>
      <c r="M26" s="1"/>
      <c r="N26" s="42">
        <v>16</v>
      </c>
      <c r="O26" s="21" t="s">
        <v>99</v>
      </c>
      <c r="P26" s="29" t="s">
        <v>204</v>
      </c>
      <c r="Q26" s="84" t="s">
        <v>468</v>
      </c>
      <c r="S26" s="27"/>
      <c r="T26" s="1"/>
      <c r="U26" s="1"/>
      <c r="V26" s="1"/>
      <c r="W26" s="1"/>
      <c r="X26" s="1"/>
      <c r="Y26" s="1"/>
      <c r="Z26" s="1"/>
    </row>
    <row r="27" spans="1:26" ht="28.5" x14ac:dyDescent="0.25">
      <c r="A27" s="1"/>
      <c r="B27" s="16" t="str">
        <f t="shared" si="0"/>
        <v/>
      </c>
      <c r="C27" s="17" t="str">
        <f t="shared" si="1"/>
        <v/>
      </c>
      <c r="D27" s="108" t="str">
        <f t="shared" si="2"/>
        <v/>
      </c>
      <c r="E27" s="108" t="str">
        <f t="shared" si="3"/>
        <v/>
      </c>
      <c r="F27" s="116" t="str">
        <f t="shared" si="5"/>
        <v/>
      </c>
      <c r="G27" s="30"/>
      <c r="H27" s="31"/>
      <c r="I27" s="32"/>
      <c r="J27" s="39" t="str">
        <f t="shared" si="4"/>
        <v/>
      </c>
      <c r="K27" s="36"/>
      <c r="L27" s="18"/>
      <c r="M27" s="1"/>
      <c r="N27" s="42">
        <v>17</v>
      </c>
      <c r="O27" s="21" t="s">
        <v>100</v>
      </c>
      <c r="P27" s="29" t="s">
        <v>204</v>
      </c>
      <c r="Q27" s="84" t="s">
        <v>469</v>
      </c>
      <c r="S27" s="27"/>
      <c r="T27" s="1"/>
      <c r="U27" s="1"/>
      <c r="V27" s="1"/>
      <c r="W27" s="1"/>
      <c r="X27" s="1"/>
      <c r="Y27" s="1"/>
      <c r="Z27" s="1"/>
    </row>
    <row r="28" spans="1:26" ht="28.5" x14ac:dyDescent="0.25">
      <c r="A28" s="1"/>
      <c r="B28" s="16" t="str">
        <f t="shared" si="0"/>
        <v/>
      </c>
      <c r="C28" s="17" t="str">
        <f t="shared" si="1"/>
        <v/>
      </c>
      <c r="D28" s="108" t="str">
        <f t="shared" si="2"/>
        <v/>
      </c>
      <c r="E28" s="108" t="str">
        <f t="shared" si="3"/>
        <v/>
      </c>
      <c r="F28" s="116" t="str">
        <f t="shared" si="5"/>
        <v/>
      </c>
      <c r="G28" s="30"/>
      <c r="H28" s="31"/>
      <c r="I28" s="32"/>
      <c r="J28" s="39" t="str">
        <f t="shared" si="4"/>
        <v/>
      </c>
      <c r="K28" s="36"/>
      <c r="L28" s="18"/>
      <c r="M28" s="1"/>
      <c r="N28" s="42">
        <v>18</v>
      </c>
      <c r="O28" s="21" t="s">
        <v>101</v>
      </c>
      <c r="P28" s="29" t="s">
        <v>204</v>
      </c>
      <c r="Q28" s="84" t="s">
        <v>470</v>
      </c>
      <c r="S28" s="27"/>
      <c r="T28" s="1"/>
      <c r="U28" s="1"/>
      <c r="V28" s="1"/>
      <c r="W28" s="1"/>
      <c r="X28" s="1"/>
      <c r="Y28" s="1"/>
      <c r="Z28" s="1"/>
    </row>
    <row r="29" spans="1:26" ht="28.5" x14ac:dyDescent="0.25">
      <c r="A29" s="1"/>
      <c r="B29" s="16" t="str">
        <f t="shared" si="0"/>
        <v/>
      </c>
      <c r="C29" s="17" t="str">
        <f t="shared" si="1"/>
        <v/>
      </c>
      <c r="D29" s="108" t="str">
        <f t="shared" si="2"/>
        <v/>
      </c>
      <c r="E29" s="108" t="str">
        <f t="shared" si="3"/>
        <v/>
      </c>
      <c r="F29" s="116" t="str">
        <f t="shared" si="5"/>
        <v/>
      </c>
      <c r="G29" s="30"/>
      <c r="H29" s="31"/>
      <c r="I29" s="32"/>
      <c r="J29" s="39" t="str">
        <f t="shared" si="4"/>
        <v/>
      </c>
      <c r="K29" s="36"/>
      <c r="L29" s="18"/>
      <c r="M29" s="1"/>
      <c r="N29" s="42">
        <v>19</v>
      </c>
      <c r="O29" s="21" t="s">
        <v>102</v>
      </c>
      <c r="P29" s="29" t="s">
        <v>204</v>
      </c>
      <c r="Q29" s="84" t="s">
        <v>471</v>
      </c>
      <c r="S29" s="27"/>
      <c r="T29" s="1"/>
      <c r="U29" s="1"/>
      <c r="V29" s="1"/>
      <c r="W29" s="1"/>
      <c r="X29" s="1"/>
      <c r="Y29" s="1"/>
      <c r="Z29" s="1"/>
    </row>
    <row r="30" spans="1:26" ht="28.5" x14ac:dyDescent="0.25">
      <c r="A30" s="1"/>
      <c r="B30" s="16" t="str">
        <f t="shared" si="0"/>
        <v/>
      </c>
      <c r="C30" s="17" t="str">
        <f t="shared" si="1"/>
        <v/>
      </c>
      <c r="D30" s="108" t="str">
        <f t="shared" si="2"/>
        <v/>
      </c>
      <c r="E30" s="108" t="str">
        <f t="shared" si="3"/>
        <v/>
      </c>
      <c r="F30" s="116" t="str">
        <f t="shared" si="5"/>
        <v/>
      </c>
      <c r="G30" s="30"/>
      <c r="H30" s="31"/>
      <c r="I30" s="32"/>
      <c r="J30" s="39" t="str">
        <f t="shared" si="4"/>
        <v/>
      </c>
      <c r="K30" s="36"/>
      <c r="L30" s="18"/>
      <c r="M30" s="1"/>
      <c r="N30" s="42">
        <v>20</v>
      </c>
      <c r="O30" s="21" t="s">
        <v>103</v>
      </c>
      <c r="P30" s="29" t="s">
        <v>204</v>
      </c>
      <c r="Q30" s="84" t="s">
        <v>472</v>
      </c>
      <c r="S30" s="27"/>
      <c r="T30" s="1"/>
      <c r="U30" s="1"/>
      <c r="V30" s="1"/>
      <c r="W30" s="1"/>
      <c r="X30" s="1"/>
      <c r="Y30" s="1"/>
      <c r="Z30" s="1"/>
    </row>
    <row r="31" spans="1:26" ht="42.75" x14ac:dyDescent="0.25">
      <c r="A31" s="1"/>
      <c r="B31" s="16" t="str">
        <f t="shared" si="0"/>
        <v/>
      </c>
      <c r="C31" s="17" t="str">
        <f t="shared" si="1"/>
        <v/>
      </c>
      <c r="D31" s="108" t="str">
        <f t="shared" si="2"/>
        <v/>
      </c>
      <c r="E31" s="108" t="str">
        <f t="shared" si="3"/>
        <v/>
      </c>
      <c r="F31" s="116" t="str">
        <f t="shared" si="5"/>
        <v/>
      </c>
      <c r="G31" s="30"/>
      <c r="H31" s="31"/>
      <c r="I31" s="32"/>
      <c r="J31" s="39" t="str">
        <f t="shared" si="4"/>
        <v/>
      </c>
      <c r="K31" s="36"/>
      <c r="L31" s="18"/>
      <c r="M31" s="1"/>
      <c r="N31" s="42">
        <v>21</v>
      </c>
      <c r="O31" s="21" t="s">
        <v>104</v>
      </c>
      <c r="P31" s="29" t="s">
        <v>204</v>
      </c>
      <c r="Q31" s="84" t="s">
        <v>473</v>
      </c>
      <c r="S31" s="27"/>
      <c r="T31" s="1"/>
      <c r="U31" s="1"/>
      <c r="V31" s="1"/>
      <c r="W31" s="1"/>
      <c r="X31" s="1"/>
      <c r="Y31" s="1"/>
      <c r="Z31" s="1"/>
    </row>
    <row r="32" spans="1:26" ht="57" x14ac:dyDescent="0.25">
      <c r="A32" s="1"/>
      <c r="B32" s="16" t="str">
        <f t="shared" si="0"/>
        <v/>
      </c>
      <c r="C32" s="17" t="str">
        <f t="shared" si="1"/>
        <v/>
      </c>
      <c r="D32" s="108" t="str">
        <f t="shared" si="2"/>
        <v/>
      </c>
      <c r="E32" s="108" t="str">
        <f t="shared" si="3"/>
        <v/>
      </c>
      <c r="F32" s="116" t="str">
        <f t="shared" si="5"/>
        <v/>
      </c>
      <c r="G32" s="30"/>
      <c r="H32" s="31"/>
      <c r="I32" s="32"/>
      <c r="J32" s="39" t="str">
        <f t="shared" si="4"/>
        <v/>
      </c>
      <c r="K32" s="36"/>
      <c r="L32" s="18"/>
      <c r="M32" s="1"/>
      <c r="N32" s="42">
        <v>22</v>
      </c>
      <c r="O32" s="21" t="s">
        <v>105</v>
      </c>
      <c r="P32" s="29" t="s">
        <v>204</v>
      </c>
      <c r="Q32" s="84" t="s">
        <v>474</v>
      </c>
      <c r="S32" s="27"/>
      <c r="T32" s="1"/>
      <c r="U32" s="1"/>
      <c r="V32" s="1"/>
      <c r="W32" s="1"/>
      <c r="X32" s="1"/>
      <c r="Y32" s="1"/>
      <c r="Z32" s="1"/>
    </row>
    <row r="33" spans="1:26" ht="42.75" x14ac:dyDescent="0.25">
      <c r="A33" s="1"/>
      <c r="B33" s="16" t="str">
        <f t="shared" si="0"/>
        <v/>
      </c>
      <c r="C33" s="17" t="str">
        <f t="shared" si="1"/>
        <v/>
      </c>
      <c r="D33" s="108" t="str">
        <f t="shared" si="2"/>
        <v/>
      </c>
      <c r="E33" s="108" t="str">
        <f t="shared" si="3"/>
        <v/>
      </c>
      <c r="F33" s="116" t="str">
        <f t="shared" si="5"/>
        <v/>
      </c>
      <c r="G33" s="30"/>
      <c r="H33" s="31"/>
      <c r="I33" s="32"/>
      <c r="J33" s="39" t="str">
        <f t="shared" si="4"/>
        <v/>
      </c>
      <c r="K33" s="36"/>
      <c r="L33" s="18"/>
      <c r="M33" s="1"/>
      <c r="N33" s="42">
        <v>23</v>
      </c>
      <c r="O33" s="21" t="s">
        <v>106</v>
      </c>
      <c r="P33" s="29" t="s">
        <v>204</v>
      </c>
      <c r="Q33" s="84" t="s">
        <v>475</v>
      </c>
      <c r="S33" s="27"/>
      <c r="T33" s="1"/>
      <c r="U33" s="1"/>
      <c r="V33" s="1"/>
      <c r="W33" s="1"/>
      <c r="X33" s="1"/>
      <c r="Y33" s="1"/>
      <c r="Z33" s="1"/>
    </row>
    <row r="34" spans="1:26" ht="28.5" x14ac:dyDescent="0.25">
      <c r="A34" s="1"/>
      <c r="B34" s="16" t="str">
        <f t="shared" si="0"/>
        <v/>
      </c>
      <c r="C34" s="17" t="str">
        <f t="shared" si="1"/>
        <v/>
      </c>
      <c r="D34" s="108" t="str">
        <f t="shared" si="2"/>
        <v/>
      </c>
      <c r="E34" s="108" t="str">
        <f t="shared" si="3"/>
        <v/>
      </c>
      <c r="F34" s="116" t="str">
        <f t="shared" si="5"/>
        <v/>
      </c>
      <c r="G34" s="30"/>
      <c r="H34" s="31"/>
      <c r="I34" s="32"/>
      <c r="J34" s="39" t="str">
        <f t="shared" si="4"/>
        <v/>
      </c>
      <c r="K34" s="36"/>
      <c r="L34" s="18"/>
      <c r="M34" s="1"/>
      <c r="N34" s="42">
        <v>24</v>
      </c>
      <c r="O34" s="21" t="s">
        <v>107</v>
      </c>
      <c r="P34" s="29" t="s">
        <v>204</v>
      </c>
      <c r="Q34" s="84" t="s">
        <v>488</v>
      </c>
      <c r="S34" s="27"/>
      <c r="T34" s="1"/>
      <c r="U34" s="1"/>
      <c r="V34" s="1"/>
      <c r="W34" s="1"/>
      <c r="X34" s="1"/>
      <c r="Y34" s="1"/>
      <c r="Z34" s="1"/>
    </row>
    <row r="35" spans="1:26" ht="42.75" x14ac:dyDescent="0.25">
      <c r="A35" s="1"/>
      <c r="B35" s="16" t="str">
        <f t="shared" si="0"/>
        <v/>
      </c>
      <c r="C35" s="17" t="str">
        <f t="shared" si="1"/>
        <v/>
      </c>
      <c r="D35" s="108" t="str">
        <f t="shared" si="2"/>
        <v/>
      </c>
      <c r="E35" s="108" t="str">
        <f t="shared" si="3"/>
        <v/>
      </c>
      <c r="F35" s="116" t="str">
        <f t="shared" si="5"/>
        <v/>
      </c>
      <c r="G35" s="30"/>
      <c r="H35" s="31"/>
      <c r="I35" s="32"/>
      <c r="J35" s="39" t="str">
        <f t="shared" si="4"/>
        <v/>
      </c>
      <c r="K35" s="36"/>
      <c r="L35" s="18"/>
      <c r="M35" s="1"/>
      <c r="N35" s="42">
        <v>25</v>
      </c>
      <c r="O35" s="21" t="s">
        <v>108</v>
      </c>
      <c r="P35" s="29" t="s">
        <v>204</v>
      </c>
      <c r="Q35" s="84" t="s">
        <v>489</v>
      </c>
      <c r="S35" s="27"/>
      <c r="T35" s="1"/>
      <c r="U35" s="1"/>
      <c r="V35" s="1"/>
      <c r="W35" s="1"/>
      <c r="X35" s="1"/>
      <c r="Y35" s="1"/>
      <c r="Z35" s="1"/>
    </row>
    <row r="36" spans="1:26" ht="28.5" x14ac:dyDescent="0.25">
      <c r="A36" s="1"/>
      <c r="B36" s="16" t="str">
        <f t="shared" si="0"/>
        <v/>
      </c>
      <c r="C36" s="17" t="str">
        <f t="shared" si="1"/>
        <v/>
      </c>
      <c r="D36" s="108" t="str">
        <f t="shared" si="2"/>
        <v/>
      </c>
      <c r="E36" s="108" t="str">
        <f t="shared" si="3"/>
        <v/>
      </c>
      <c r="F36" s="116" t="str">
        <f t="shared" si="5"/>
        <v/>
      </c>
      <c r="G36" s="30"/>
      <c r="H36" s="31"/>
      <c r="I36" s="32"/>
      <c r="J36" s="39" t="str">
        <f t="shared" si="4"/>
        <v/>
      </c>
      <c r="K36" s="36"/>
      <c r="L36" s="18"/>
      <c r="M36" s="1"/>
      <c r="N36" s="42">
        <v>26</v>
      </c>
      <c r="O36" s="21" t="s">
        <v>109</v>
      </c>
      <c r="P36" s="29" t="s">
        <v>204</v>
      </c>
      <c r="Q36" s="84" t="s">
        <v>490</v>
      </c>
      <c r="S36" s="27"/>
      <c r="T36" s="1"/>
      <c r="U36" s="1"/>
      <c r="V36" s="1"/>
      <c r="W36" s="1"/>
      <c r="X36" s="1"/>
      <c r="Y36" s="1"/>
      <c r="Z36" s="1"/>
    </row>
    <row r="37" spans="1:26" ht="28.5" x14ac:dyDescent="0.25">
      <c r="A37" s="1"/>
      <c r="B37" s="16" t="str">
        <f t="shared" si="0"/>
        <v/>
      </c>
      <c r="C37" s="17" t="str">
        <f t="shared" si="1"/>
        <v/>
      </c>
      <c r="D37" s="108" t="str">
        <f t="shared" si="2"/>
        <v/>
      </c>
      <c r="E37" s="108" t="str">
        <f t="shared" si="3"/>
        <v/>
      </c>
      <c r="F37" s="116" t="str">
        <f t="shared" si="5"/>
        <v/>
      </c>
      <c r="G37" s="30"/>
      <c r="H37" s="31"/>
      <c r="I37" s="32"/>
      <c r="J37" s="39" t="str">
        <f t="shared" si="4"/>
        <v/>
      </c>
      <c r="K37" s="36"/>
      <c r="L37" s="18"/>
      <c r="M37" s="1"/>
      <c r="N37" s="42">
        <v>27</v>
      </c>
      <c r="O37" s="21" t="s">
        <v>110</v>
      </c>
      <c r="P37" s="29" t="s">
        <v>204</v>
      </c>
      <c r="Q37" s="84" t="s">
        <v>491</v>
      </c>
      <c r="S37" s="27"/>
      <c r="T37" s="1"/>
      <c r="U37" s="1"/>
      <c r="V37" s="1"/>
      <c r="W37" s="1"/>
      <c r="X37" s="1"/>
      <c r="Y37" s="1"/>
      <c r="Z37" s="1"/>
    </row>
    <row r="38" spans="1:26" ht="42.75" x14ac:dyDescent="0.25">
      <c r="A38" s="1"/>
      <c r="B38" s="16" t="str">
        <f t="shared" si="0"/>
        <v/>
      </c>
      <c r="C38" s="17" t="str">
        <f t="shared" si="1"/>
        <v/>
      </c>
      <c r="D38" s="108" t="str">
        <f t="shared" si="2"/>
        <v/>
      </c>
      <c r="E38" s="108" t="str">
        <f t="shared" si="3"/>
        <v/>
      </c>
      <c r="F38" s="116" t="str">
        <f t="shared" si="5"/>
        <v/>
      </c>
      <c r="G38" s="30"/>
      <c r="H38" s="31"/>
      <c r="I38" s="32"/>
      <c r="J38" s="39" t="str">
        <f t="shared" si="4"/>
        <v/>
      </c>
      <c r="K38" s="36"/>
      <c r="L38" s="18"/>
      <c r="M38" s="1"/>
      <c r="N38" s="42">
        <v>28</v>
      </c>
      <c r="O38" s="21" t="s">
        <v>111</v>
      </c>
      <c r="P38" s="29" t="s">
        <v>204</v>
      </c>
      <c r="Q38" s="84" t="s">
        <v>492</v>
      </c>
      <c r="S38" s="27"/>
      <c r="T38" s="1"/>
      <c r="U38" s="1"/>
      <c r="V38" s="1"/>
      <c r="W38" s="1"/>
      <c r="X38" s="1"/>
      <c r="Y38" s="1"/>
      <c r="Z38" s="1"/>
    </row>
    <row r="39" spans="1:26" ht="28.5" x14ac:dyDescent="0.25">
      <c r="A39" s="1"/>
      <c r="B39" s="16" t="str">
        <f t="shared" si="0"/>
        <v/>
      </c>
      <c r="C39" s="17" t="str">
        <f t="shared" si="1"/>
        <v/>
      </c>
      <c r="D39" s="108" t="str">
        <f t="shared" si="2"/>
        <v/>
      </c>
      <c r="E39" s="108" t="str">
        <f t="shared" si="3"/>
        <v/>
      </c>
      <c r="F39" s="116" t="str">
        <f t="shared" si="5"/>
        <v/>
      </c>
      <c r="G39" s="30"/>
      <c r="H39" s="31"/>
      <c r="I39" s="32"/>
      <c r="J39" s="39" t="str">
        <f t="shared" si="4"/>
        <v/>
      </c>
      <c r="K39" s="36"/>
      <c r="L39" s="18"/>
      <c r="M39" s="1"/>
      <c r="N39" s="42">
        <v>29</v>
      </c>
      <c r="O39" s="21" t="s">
        <v>112</v>
      </c>
      <c r="P39" s="29" t="s">
        <v>204</v>
      </c>
      <c r="Q39" s="84" t="s">
        <v>493</v>
      </c>
      <c r="S39" s="27"/>
      <c r="T39" s="1"/>
      <c r="U39" s="1"/>
      <c r="V39" s="1"/>
      <c r="W39" s="1"/>
      <c r="X39" s="1"/>
      <c r="Y39" s="1"/>
      <c r="Z39" s="1"/>
    </row>
    <row r="40" spans="1:26" ht="28.5" x14ac:dyDescent="0.25">
      <c r="A40" s="1"/>
      <c r="B40" s="16" t="str">
        <f t="shared" si="0"/>
        <v/>
      </c>
      <c r="C40" s="17" t="str">
        <f t="shared" si="1"/>
        <v/>
      </c>
      <c r="D40" s="108" t="str">
        <f t="shared" si="2"/>
        <v/>
      </c>
      <c r="E40" s="108" t="str">
        <f t="shared" si="3"/>
        <v/>
      </c>
      <c r="F40" s="116" t="str">
        <f t="shared" si="5"/>
        <v/>
      </c>
      <c r="G40" s="30"/>
      <c r="H40" s="31"/>
      <c r="I40" s="32"/>
      <c r="J40" s="39" t="str">
        <f t="shared" si="4"/>
        <v/>
      </c>
      <c r="K40" s="36"/>
      <c r="L40" s="18"/>
      <c r="M40" s="1"/>
      <c r="N40" s="42">
        <v>30</v>
      </c>
      <c r="O40" s="21" t="s">
        <v>113</v>
      </c>
      <c r="P40" s="29" t="s">
        <v>204</v>
      </c>
      <c r="Q40" s="84" t="s">
        <v>494</v>
      </c>
      <c r="S40" s="27"/>
      <c r="T40" s="1"/>
      <c r="U40" s="1"/>
      <c r="V40" s="1"/>
      <c r="W40" s="1"/>
      <c r="X40" s="1"/>
      <c r="Y40" s="1"/>
      <c r="Z40" s="1"/>
    </row>
    <row r="41" spans="1:26" ht="28.5" x14ac:dyDescent="0.25">
      <c r="A41" s="1"/>
      <c r="B41" s="16" t="str">
        <f t="shared" si="0"/>
        <v/>
      </c>
      <c r="C41" s="17" t="str">
        <f t="shared" si="1"/>
        <v/>
      </c>
      <c r="D41" s="108" t="str">
        <f t="shared" si="2"/>
        <v/>
      </c>
      <c r="E41" s="108" t="str">
        <f t="shared" si="3"/>
        <v/>
      </c>
      <c r="F41" s="116" t="str">
        <f t="shared" si="5"/>
        <v/>
      </c>
      <c r="G41" s="30"/>
      <c r="H41" s="31"/>
      <c r="I41" s="32"/>
      <c r="J41" s="39" t="str">
        <f t="shared" si="4"/>
        <v/>
      </c>
      <c r="K41" s="36"/>
      <c r="L41" s="18"/>
      <c r="M41" s="1"/>
      <c r="N41" s="42">
        <v>31</v>
      </c>
      <c r="O41" s="21" t="s">
        <v>114</v>
      </c>
      <c r="P41" s="29" t="s">
        <v>204</v>
      </c>
      <c r="Q41" s="84" t="s">
        <v>495</v>
      </c>
      <c r="S41" s="27"/>
      <c r="T41" s="1"/>
      <c r="U41" s="1"/>
      <c r="V41" s="1"/>
      <c r="W41" s="1"/>
      <c r="X41" s="1"/>
      <c r="Y41" s="1"/>
      <c r="Z41" s="1"/>
    </row>
    <row r="42" spans="1:26" ht="28.5" x14ac:dyDescent="0.25">
      <c r="A42" s="1"/>
      <c r="B42" s="16" t="str">
        <f t="shared" si="0"/>
        <v/>
      </c>
      <c r="C42" s="17" t="str">
        <f t="shared" si="1"/>
        <v/>
      </c>
      <c r="D42" s="108" t="str">
        <f t="shared" si="2"/>
        <v/>
      </c>
      <c r="E42" s="108" t="str">
        <f t="shared" si="3"/>
        <v/>
      </c>
      <c r="F42" s="116" t="str">
        <f t="shared" si="5"/>
        <v/>
      </c>
      <c r="G42" s="30"/>
      <c r="H42" s="31"/>
      <c r="I42" s="32"/>
      <c r="J42" s="39" t="str">
        <f t="shared" si="4"/>
        <v/>
      </c>
      <c r="K42" s="36"/>
      <c r="L42" s="18"/>
      <c r="M42" s="1"/>
      <c r="N42" s="42">
        <v>32</v>
      </c>
      <c r="O42" s="21" t="s">
        <v>115</v>
      </c>
      <c r="P42" s="29" t="s">
        <v>204</v>
      </c>
      <c r="Q42" s="84" t="s">
        <v>496</v>
      </c>
      <c r="S42" s="27"/>
      <c r="T42" s="1"/>
      <c r="U42" s="1"/>
      <c r="V42" s="1"/>
      <c r="W42" s="1"/>
      <c r="X42" s="1"/>
      <c r="Y42" s="1"/>
      <c r="Z42" s="1"/>
    </row>
    <row r="43" spans="1:26" ht="28.5" x14ac:dyDescent="0.25">
      <c r="A43" s="1"/>
      <c r="B43" s="16" t="str">
        <f t="shared" si="0"/>
        <v/>
      </c>
      <c r="C43" s="17" t="str">
        <f t="shared" si="1"/>
        <v/>
      </c>
      <c r="D43" s="108" t="str">
        <f t="shared" si="2"/>
        <v/>
      </c>
      <c r="E43" s="108" t="str">
        <f t="shared" si="3"/>
        <v/>
      </c>
      <c r="F43" s="116" t="str">
        <f t="shared" si="5"/>
        <v/>
      </c>
      <c r="G43" s="30"/>
      <c r="H43" s="31"/>
      <c r="I43" s="32"/>
      <c r="J43" s="39" t="str">
        <f t="shared" si="4"/>
        <v/>
      </c>
      <c r="K43" s="36"/>
      <c r="L43" s="18"/>
      <c r="M43" s="1"/>
      <c r="N43" s="42">
        <v>33</v>
      </c>
      <c r="O43" s="21" t="s">
        <v>116</v>
      </c>
      <c r="P43" s="29" t="s">
        <v>204</v>
      </c>
      <c r="Q43" s="84" t="s">
        <v>497</v>
      </c>
      <c r="S43" s="27"/>
      <c r="T43" s="1"/>
      <c r="U43" s="1"/>
      <c r="V43" s="1"/>
      <c r="W43" s="1"/>
      <c r="X43" s="1"/>
      <c r="Y43" s="1"/>
      <c r="Z43" s="1"/>
    </row>
    <row r="44" spans="1:26" ht="42.75" x14ac:dyDescent="0.25">
      <c r="A44" s="1"/>
      <c r="B44" s="16" t="str">
        <f t="shared" si="0"/>
        <v/>
      </c>
      <c r="C44" s="17" t="str">
        <f t="shared" si="1"/>
        <v/>
      </c>
      <c r="D44" s="108" t="str">
        <f t="shared" si="2"/>
        <v/>
      </c>
      <c r="E44" s="108" t="str">
        <f t="shared" si="3"/>
        <v/>
      </c>
      <c r="F44" s="116" t="str">
        <f t="shared" si="5"/>
        <v/>
      </c>
      <c r="G44" s="30"/>
      <c r="H44" s="31"/>
      <c r="I44" s="32"/>
      <c r="J44" s="39" t="str">
        <f t="shared" si="4"/>
        <v/>
      </c>
      <c r="K44" s="36"/>
      <c r="L44" s="18"/>
      <c r="M44" s="1"/>
      <c r="N44" s="42">
        <v>34</v>
      </c>
      <c r="O44" s="21" t="s">
        <v>117</v>
      </c>
      <c r="P44" s="29" t="s">
        <v>204</v>
      </c>
      <c r="Q44" s="84" t="s">
        <v>498</v>
      </c>
      <c r="S44" s="27"/>
      <c r="T44" s="1"/>
      <c r="U44" s="1"/>
      <c r="V44" s="1"/>
      <c r="W44" s="1"/>
      <c r="X44" s="1"/>
      <c r="Y44" s="1"/>
      <c r="Z44" s="1"/>
    </row>
    <row r="45" spans="1:26" ht="42.75" x14ac:dyDescent="0.25">
      <c r="A45" s="1"/>
      <c r="B45" s="16" t="str">
        <f t="shared" si="0"/>
        <v/>
      </c>
      <c r="C45" s="17" t="str">
        <f t="shared" si="1"/>
        <v/>
      </c>
      <c r="D45" s="108" t="str">
        <f t="shared" si="2"/>
        <v/>
      </c>
      <c r="E45" s="108" t="str">
        <f t="shared" si="3"/>
        <v/>
      </c>
      <c r="F45" s="116" t="str">
        <f t="shared" si="5"/>
        <v/>
      </c>
      <c r="G45" s="30"/>
      <c r="H45" s="31"/>
      <c r="I45" s="32"/>
      <c r="J45" s="39" t="str">
        <f t="shared" si="4"/>
        <v/>
      </c>
      <c r="K45" s="36"/>
      <c r="L45" s="18"/>
      <c r="M45" s="1"/>
      <c r="N45" s="42">
        <v>35</v>
      </c>
      <c r="O45" s="21" t="s">
        <v>118</v>
      </c>
      <c r="P45" s="29" t="s">
        <v>204</v>
      </c>
      <c r="Q45" s="84" t="s">
        <v>499</v>
      </c>
      <c r="S45" s="27"/>
      <c r="T45" s="1"/>
      <c r="U45" s="1"/>
      <c r="V45" s="1"/>
      <c r="W45" s="1"/>
      <c r="X45" s="1"/>
      <c r="Y45" s="1"/>
      <c r="Z45" s="1"/>
    </row>
    <row r="46" spans="1:26" ht="28.5" x14ac:dyDescent="0.25">
      <c r="A46" s="1"/>
      <c r="B46" s="16" t="str">
        <f t="shared" si="0"/>
        <v/>
      </c>
      <c r="C46" s="17" t="str">
        <f t="shared" si="1"/>
        <v/>
      </c>
      <c r="D46" s="108" t="str">
        <f t="shared" si="2"/>
        <v/>
      </c>
      <c r="E46" s="108" t="str">
        <f t="shared" si="3"/>
        <v/>
      </c>
      <c r="F46" s="116" t="str">
        <f t="shared" si="5"/>
        <v/>
      </c>
      <c r="G46" s="30"/>
      <c r="H46" s="31"/>
      <c r="I46" s="32"/>
      <c r="J46" s="39" t="str">
        <f t="shared" si="4"/>
        <v/>
      </c>
      <c r="K46" s="36"/>
      <c r="L46" s="18"/>
      <c r="M46" s="1"/>
      <c r="N46" s="42">
        <v>36</v>
      </c>
      <c r="O46" s="21" t="s">
        <v>119</v>
      </c>
      <c r="P46" s="29" t="s">
        <v>204</v>
      </c>
      <c r="Q46" s="84" t="s">
        <v>500</v>
      </c>
      <c r="S46" s="27"/>
      <c r="T46" s="1"/>
      <c r="U46" s="1"/>
      <c r="V46" s="1"/>
      <c r="W46" s="1"/>
      <c r="X46" s="1"/>
      <c r="Y46" s="1"/>
      <c r="Z46" s="1"/>
    </row>
    <row r="47" spans="1:26" ht="42.75" x14ac:dyDescent="0.25">
      <c r="A47" s="1"/>
      <c r="B47" s="16" t="str">
        <f t="shared" si="0"/>
        <v/>
      </c>
      <c r="C47" s="17" t="str">
        <f t="shared" si="1"/>
        <v/>
      </c>
      <c r="D47" s="108" t="str">
        <f t="shared" si="2"/>
        <v/>
      </c>
      <c r="E47" s="108" t="str">
        <f t="shared" si="3"/>
        <v/>
      </c>
      <c r="F47" s="116" t="str">
        <f t="shared" si="5"/>
        <v/>
      </c>
      <c r="G47" s="30"/>
      <c r="H47" s="31"/>
      <c r="I47" s="32"/>
      <c r="J47" s="39" t="str">
        <f t="shared" si="4"/>
        <v/>
      </c>
      <c r="K47" s="36"/>
      <c r="L47" s="18"/>
      <c r="M47" s="1"/>
      <c r="N47" s="42">
        <v>37</v>
      </c>
      <c r="O47" s="21" t="s">
        <v>120</v>
      </c>
      <c r="P47" s="29" t="s">
        <v>204</v>
      </c>
      <c r="Q47" s="84" t="s">
        <v>501</v>
      </c>
      <c r="S47" s="27"/>
      <c r="T47" s="1"/>
      <c r="U47" s="1"/>
      <c r="V47" s="1"/>
      <c r="W47" s="1"/>
      <c r="X47" s="1"/>
      <c r="Y47" s="1"/>
      <c r="Z47" s="1"/>
    </row>
    <row r="48" spans="1:26" ht="28.5" x14ac:dyDescent="0.25">
      <c r="A48" s="1"/>
      <c r="B48" s="16" t="str">
        <f t="shared" si="0"/>
        <v/>
      </c>
      <c r="C48" s="17" t="str">
        <f t="shared" si="1"/>
        <v/>
      </c>
      <c r="D48" s="108" t="str">
        <f t="shared" si="2"/>
        <v/>
      </c>
      <c r="E48" s="108" t="str">
        <f t="shared" si="3"/>
        <v/>
      </c>
      <c r="F48" s="116" t="str">
        <f t="shared" si="5"/>
        <v/>
      </c>
      <c r="G48" s="30"/>
      <c r="H48" s="31"/>
      <c r="I48" s="32"/>
      <c r="J48" s="39" t="str">
        <f t="shared" si="4"/>
        <v/>
      </c>
      <c r="K48" s="36"/>
      <c r="L48" s="18"/>
      <c r="M48" s="1"/>
      <c r="N48" s="42">
        <v>38</v>
      </c>
      <c r="O48" s="21" t="s">
        <v>121</v>
      </c>
      <c r="P48" s="29" t="s">
        <v>204</v>
      </c>
      <c r="Q48" s="84" t="s">
        <v>502</v>
      </c>
      <c r="S48" s="27"/>
      <c r="T48" s="1"/>
      <c r="U48" s="1"/>
      <c r="V48" s="1"/>
      <c r="W48" s="1"/>
      <c r="X48" s="1"/>
      <c r="Y48" s="1"/>
      <c r="Z48" s="1"/>
    </row>
    <row r="49" spans="1:26" ht="42.75" x14ac:dyDescent="0.25">
      <c r="A49" s="1"/>
      <c r="B49" s="16" t="str">
        <f t="shared" si="0"/>
        <v/>
      </c>
      <c r="C49" s="17" t="str">
        <f t="shared" si="1"/>
        <v/>
      </c>
      <c r="D49" s="108" t="str">
        <f t="shared" si="2"/>
        <v/>
      </c>
      <c r="E49" s="108" t="str">
        <f t="shared" si="3"/>
        <v/>
      </c>
      <c r="F49" s="116" t="str">
        <f t="shared" si="5"/>
        <v/>
      </c>
      <c r="G49" s="30"/>
      <c r="H49" s="31"/>
      <c r="I49" s="32"/>
      <c r="J49" s="39" t="str">
        <f t="shared" si="4"/>
        <v/>
      </c>
      <c r="K49" s="36"/>
      <c r="L49" s="18"/>
      <c r="M49" s="1"/>
      <c r="N49" s="42">
        <v>39</v>
      </c>
      <c r="O49" s="21" t="s">
        <v>122</v>
      </c>
      <c r="P49" s="29" t="s">
        <v>204</v>
      </c>
      <c r="Q49" s="84" t="s">
        <v>503</v>
      </c>
      <c r="S49" s="27"/>
      <c r="T49" s="1"/>
      <c r="U49" s="1"/>
      <c r="V49" s="1"/>
      <c r="W49" s="1"/>
      <c r="X49" s="1"/>
      <c r="Y49" s="1"/>
      <c r="Z49" s="1"/>
    </row>
    <row r="50" spans="1:26" ht="28.5" x14ac:dyDescent="0.25">
      <c r="A50" s="1"/>
      <c r="B50" s="16" t="str">
        <f t="shared" si="0"/>
        <v/>
      </c>
      <c r="C50" s="17" t="str">
        <f t="shared" si="1"/>
        <v/>
      </c>
      <c r="D50" s="108" t="str">
        <f t="shared" si="2"/>
        <v/>
      </c>
      <c r="E50" s="108" t="str">
        <f t="shared" si="3"/>
        <v/>
      </c>
      <c r="F50" s="116" t="str">
        <f t="shared" si="5"/>
        <v/>
      </c>
      <c r="G50" s="30"/>
      <c r="H50" s="31"/>
      <c r="I50" s="32"/>
      <c r="J50" s="39" t="str">
        <f t="shared" si="4"/>
        <v/>
      </c>
      <c r="K50" s="36"/>
      <c r="L50" s="18"/>
      <c r="M50" s="1"/>
      <c r="N50" s="42">
        <v>40</v>
      </c>
      <c r="O50" s="21" t="s">
        <v>123</v>
      </c>
      <c r="P50" s="29" t="s">
        <v>204</v>
      </c>
      <c r="Q50" s="84" t="s">
        <v>504</v>
      </c>
      <c r="S50" s="27"/>
      <c r="T50" s="1"/>
      <c r="U50" s="1"/>
      <c r="V50" s="1"/>
      <c r="W50" s="1"/>
      <c r="X50" s="1"/>
      <c r="Y50" s="1"/>
      <c r="Z50" s="1"/>
    </row>
    <row r="51" spans="1:26" ht="28.5" x14ac:dyDescent="0.25">
      <c r="A51" s="1"/>
      <c r="B51" s="16" t="str">
        <f t="shared" si="0"/>
        <v/>
      </c>
      <c r="C51" s="17" t="str">
        <f t="shared" si="1"/>
        <v/>
      </c>
      <c r="D51" s="108" t="str">
        <f t="shared" si="2"/>
        <v/>
      </c>
      <c r="E51" s="108" t="str">
        <f t="shared" si="3"/>
        <v/>
      </c>
      <c r="F51" s="116" t="str">
        <f t="shared" si="5"/>
        <v/>
      </c>
      <c r="G51" s="30"/>
      <c r="H51" s="31"/>
      <c r="I51" s="32"/>
      <c r="J51" s="39" t="str">
        <f t="shared" si="4"/>
        <v/>
      </c>
      <c r="K51" s="36"/>
      <c r="L51" s="18"/>
      <c r="M51" s="1"/>
      <c r="N51" s="42">
        <v>41</v>
      </c>
      <c r="O51" s="21" t="s">
        <v>124</v>
      </c>
      <c r="P51" s="29" t="s">
        <v>204</v>
      </c>
      <c r="Q51" s="84" t="s">
        <v>505</v>
      </c>
      <c r="S51" s="27"/>
      <c r="T51" s="1"/>
      <c r="U51" s="1"/>
      <c r="V51" s="1"/>
      <c r="W51" s="1"/>
      <c r="X51" s="1"/>
      <c r="Y51" s="1"/>
      <c r="Z51" s="1"/>
    </row>
    <row r="52" spans="1:26" ht="28.5" x14ac:dyDescent="0.25">
      <c r="A52" s="1"/>
      <c r="B52" s="16" t="str">
        <f t="shared" si="0"/>
        <v/>
      </c>
      <c r="C52" s="17" t="str">
        <f t="shared" si="1"/>
        <v/>
      </c>
      <c r="D52" s="108" t="str">
        <f t="shared" si="2"/>
        <v/>
      </c>
      <c r="E52" s="108" t="str">
        <f t="shared" si="3"/>
        <v/>
      </c>
      <c r="F52" s="116" t="str">
        <f t="shared" si="5"/>
        <v/>
      </c>
      <c r="G52" s="30"/>
      <c r="H52" s="31"/>
      <c r="I52" s="32"/>
      <c r="J52" s="39" t="str">
        <f t="shared" si="4"/>
        <v/>
      </c>
      <c r="K52" s="36"/>
      <c r="L52" s="18"/>
      <c r="M52" s="1"/>
      <c r="N52" s="42">
        <v>42</v>
      </c>
      <c r="O52" s="21" t="s">
        <v>125</v>
      </c>
      <c r="P52" s="29" t="s">
        <v>204</v>
      </c>
      <c r="Q52" s="84" t="s">
        <v>506</v>
      </c>
      <c r="S52" s="27"/>
      <c r="T52" s="1"/>
      <c r="U52" s="1"/>
      <c r="V52" s="1"/>
      <c r="W52" s="1"/>
      <c r="X52" s="1"/>
      <c r="Y52" s="1"/>
      <c r="Z52" s="1"/>
    </row>
    <row r="53" spans="1:26" ht="42.75" x14ac:dyDescent="0.25">
      <c r="A53" s="1"/>
      <c r="B53" s="16" t="str">
        <f t="shared" si="0"/>
        <v/>
      </c>
      <c r="C53" s="17" t="str">
        <f t="shared" si="1"/>
        <v/>
      </c>
      <c r="D53" s="108" t="str">
        <f t="shared" si="2"/>
        <v/>
      </c>
      <c r="E53" s="108" t="str">
        <f t="shared" si="3"/>
        <v/>
      </c>
      <c r="F53" s="116" t="str">
        <f t="shared" si="5"/>
        <v/>
      </c>
      <c r="G53" s="30"/>
      <c r="H53" s="31"/>
      <c r="I53" s="32"/>
      <c r="J53" s="39" t="str">
        <f t="shared" si="4"/>
        <v/>
      </c>
      <c r="K53" s="36"/>
      <c r="L53" s="18"/>
      <c r="M53" s="1"/>
      <c r="N53" s="42">
        <v>43</v>
      </c>
      <c r="O53" s="21" t="s">
        <v>126</v>
      </c>
      <c r="P53" s="29" t="s">
        <v>204</v>
      </c>
      <c r="Q53" s="84" t="s">
        <v>507</v>
      </c>
      <c r="S53" s="27"/>
      <c r="T53" s="1"/>
      <c r="U53" s="1"/>
      <c r="V53" s="1"/>
      <c r="W53" s="1"/>
      <c r="X53" s="1"/>
      <c r="Y53" s="1"/>
      <c r="Z53" s="1"/>
    </row>
    <row r="54" spans="1:26" ht="28.5" x14ac:dyDescent="0.25">
      <c r="A54" s="1"/>
      <c r="B54" s="16" t="str">
        <f t="shared" si="0"/>
        <v/>
      </c>
      <c r="C54" s="17" t="str">
        <f t="shared" si="1"/>
        <v/>
      </c>
      <c r="D54" s="108" t="str">
        <f t="shared" si="2"/>
        <v/>
      </c>
      <c r="E54" s="108" t="str">
        <f t="shared" si="3"/>
        <v/>
      </c>
      <c r="F54" s="116" t="str">
        <f t="shared" si="5"/>
        <v/>
      </c>
      <c r="G54" s="30"/>
      <c r="H54" s="31"/>
      <c r="I54" s="32"/>
      <c r="J54" s="39" t="str">
        <f t="shared" si="4"/>
        <v/>
      </c>
      <c r="K54" s="36"/>
      <c r="L54" s="18"/>
      <c r="M54" s="1"/>
      <c r="N54" s="42">
        <v>44</v>
      </c>
      <c r="O54" s="21" t="s">
        <v>127</v>
      </c>
      <c r="P54" s="29" t="s">
        <v>204</v>
      </c>
      <c r="Q54" s="84" t="s">
        <v>508</v>
      </c>
      <c r="S54" s="27"/>
      <c r="T54" s="1"/>
      <c r="U54" s="1"/>
      <c r="V54" s="1"/>
      <c r="W54" s="1"/>
      <c r="X54" s="1"/>
      <c r="Y54" s="1"/>
      <c r="Z54" s="1"/>
    </row>
    <row r="55" spans="1:26" ht="28.5" x14ac:dyDescent="0.25">
      <c r="A55" s="1"/>
      <c r="B55" s="16" t="str">
        <f t="shared" si="0"/>
        <v/>
      </c>
      <c r="C55" s="17" t="str">
        <f t="shared" si="1"/>
        <v/>
      </c>
      <c r="D55" s="108" t="str">
        <f t="shared" si="2"/>
        <v/>
      </c>
      <c r="E55" s="108" t="str">
        <f t="shared" si="3"/>
        <v/>
      </c>
      <c r="F55" s="116" t="str">
        <f t="shared" si="5"/>
        <v/>
      </c>
      <c r="G55" s="30"/>
      <c r="H55" s="31"/>
      <c r="I55" s="32"/>
      <c r="J55" s="39" t="str">
        <f t="shared" si="4"/>
        <v/>
      </c>
      <c r="K55" s="36"/>
      <c r="L55" s="18"/>
      <c r="M55" s="1"/>
      <c r="N55" s="42">
        <v>45</v>
      </c>
      <c r="O55" s="86" t="s">
        <v>509</v>
      </c>
      <c r="P55" s="85" t="s">
        <v>204</v>
      </c>
      <c r="Q55" s="84" t="s">
        <v>251</v>
      </c>
      <c r="T55" s="1"/>
      <c r="U55" s="1"/>
      <c r="V55" s="1"/>
      <c r="W55" s="1"/>
      <c r="X55" s="1"/>
      <c r="Y55" s="1"/>
      <c r="Z55" s="1"/>
    </row>
    <row r="56" spans="1:26" x14ac:dyDescent="0.25">
      <c r="A56" s="1"/>
      <c r="B56" s="16" t="str">
        <f t="shared" si="0"/>
        <v/>
      </c>
      <c r="C56" s="17" t="str">
        <f t="shared" si="1"/>
        <v/>
      </c>
      <c r="D56" s="108" t="str">
        <f t="shared" si="2"/>
        <v/>
      </c>
      <c r="E56" s="108" t="str">
        <f t="shared" si="3"/>
        <v/>
      </c>
      <c r="F56" s="116" t="str">
        <f t="shared" si="5"/>
        <v/>
      </c>
      <c r="G56" s="30"/>
      <c r="H56" s="31"/>
      <c r="I56" s="32"/>
      <c r="J56" s="39" t="str">
        <f t="shared" si="4"/>
        <v/>
      </c>
      <c r="K56" s="36"/>
      <c r="L56" s="18"/>
      <c r="M56" s="1"/>
      <c r="N56" s="42"/>
      <c r="T56" s="1"/>
      <c r="U56" s="1"/>
      <c r="V56" s="1"/>
      <c r="W56" s="1"/>
      <c r="X56" s="1"/>
      <c r="Y56" s="1"/>
      <c r="Z56" s="1"/>
    </row>
    <row r="57" spans="1:26" x14ac:dyDescent="0.25">
      <c r="A57" s="1"/>
      <c r="B57" s="16" t="str">
        <f t="shared" si="0"/>
        <v/>
      </c>
      <c r="C57" s="17" t="str">
        <f t="shared" si="1"/>
        <v/>
      </c>
      <c r="D57" s="108" t="str">
        <f t="shared" si="2"/>
        <v/>
      </c>
      <c r="E57" s="108" t="str">
        <f t="shared" si="3"/>
        <v/>
      </c>
      <c r="F57" s="116" t="str">
        <f t="shared" si="5"/>
        <v/>
      </c>
      <c r="G57" s="30"/>
      <c r="H57" s="31"/>
      <c r="I57" s="32"/>
      <c r="J57" s="39" t="str">
        <f t="shared" si="4"/>
        <v/>
      </c>
      <c r="K57" s="36"/>
      <c r="L57" s="18"/>
      <c r="M57" s="1"/>
      <c r="N57" s="42"/>
      <c r="T57" s="1"/>
      <c r="U57" s="1"/>
      <c r="V57" s="1"/>
      <c r="W57" s="1"/>
      <c r="X57" s="1"/>
      <c r="Y57" s="1"/>
      <c r="Z57" s="1"/>
    </row>
    <row r="58" spans="1:26" x14ac:dyDescent="0.25">
      <c r="A58" s="1"/>
      <c r="B58" s="16" t="str">
        <f t="shared" si="0"/>
        <v/>
      </c>
      <c r="C58" s="17" t="str">
        <f t="shared" si="1"/>
        <v/>
      </c>
      <c r="D58" s="108" t="str">
        <f t="shared" si="2"/>
        <v/>
      </c>
      <c r="E58" s="108" t="str">
        <f t="shared" si="3"/>
        <v/>
      </c>
      <c r="F58" s="116" t="str">
        <f t="shared" si="5"/>
        <v/>
      </c>
      <c r="G58" s="30"/>
      <c r="H58" s="31"/>
      <c r="I58" s="32"/>
      <c r="J58" s="39" t="str">
        <f t="shared" si="4"/>
        <v/>
      </c>
      <c r="K58" s="36"/>
      <c r="L58" s="18"/>
      <c r="M58" s="1"/>
      <c r="N58" s="42"/>
      <c r="T58" s="1"/>
      <c r="U58" s="1"/>
      <c r="V58" s="1"/>
      <c r="W58" s="1"/>
      <c r="X58" s="1"/>
      <c r="Y58" s="1"/>
      <c r="Z58" s="1"/>
    </row>
    <row r="59" spans="1:26" x14ac:dyDescent="0.25">
      <c r="A59" s="1"/>
      <c r="B59" s="16" t="str">
        <f t="shared" si="0"/>
        <v/>
      </c>
      <c r="C59" s="17" t="str">
        <f t="shared" si="1"/>
        <v/>
      </c>
      <c r="D59" s="108" t="str">
        <f t="shared" si="2"/>
        <v/>
      </c>
      <c r="E59" s="108" t="str">
        <f t="shared" si="3"/>
        <v/>
      </c>
      <c r="F59" s="116" t="str">
        <f t="shared" si="5"/>
        <v/>
      </c>
      <c r="G59" s="30"/>
      <c r="H59" s="31"/>
      <c r="I59" s="32"/>
      <c r="J59" s="39" t="str">
        <f t="shared" si="4"/>
        <v/>
      </c>
      <c r="K59" s="36"/>
      <c r="L59" s="18"/>
      <c r="M59" s="1"/>
      <c r="N59" s="42"/>
      <c r="T59" s="1"/>
      <c r="U59" s="1"/>
      <c r="V59" s="1"/>
      <c r="W59" s="1"/>
      <c r="X59" s="1"/>
      <c r="Y59" s="1"/>
      <c r="Z59" s="1"/>
    </row>
    <row r="60" spans="1:26" x14ac:dyDescent="0.25">
      <c r="A60" s="1"/>
      <c r="B60" s="16" t="str">
        <f t="shared" si="0"/>
        <v/>
      </c>
      <c r="C60" s="17" t="str">
        <f t="shared" si="1"/>
        <v/>
      </c>
      <c r="D60" s="108" t="str">
        <f t="shared" si="2"/>
        <v/>
      </c>
      <c r="E60" s="108" t="str">
        <f t="shared" si="3"/>
        <v/>
      </c>
      <c r="F60" s="116" t="str">
        <f t="shared" si="5"/>
        <v/>
      </c>
      <c r="G60" s="30"/>
      <c r="H60" s="31"/>
      <c r="I60" s="32"/>
      <c r="J60" s="39" t="str">
        <f t="shared" si="4"/>
        <v/>
      </c>
      <c r="K60" s="36"/>
      <c r="L60" s="18"/>
      <c r="M60" s="1"/>
      <c r="N60" s="42"/>
      <c r="T60" s="1"/>
      <c r="U60" s="1"/>
      <c r="V60" s="1"/>
      <c r="W60" s="1"/>
      <c r="X60" s="1"/>
      <c r="Y60" s="1"/>
      <c r="Z60" s="1"/>
    </row>
    <row r="61" spans="1:26" x14ac:dyDescent="0.25">
      <c r="A61" s="1"/>
      <c r="B61" s="16" t="str">
        <f t="shared" si="0"/>
        <v/>
      </c>
      <c r="C61" s="17" t="str">
        <f t="shared" si="1"/>
        <v/>
      </c>
      <c r="D61" s="108" t="str">
        <f t="shared" si="2"/>
        <v/>
      </c>
      <c r="E61" s="108" t="str">
        <f t="shared" si="3"/>
        <v/>
      </c>
      <c r="F61" s="116" t="str">
        <f t="shared" si="5"/>
        <v/>
      </c>
      <c r="G61" s="30"/>
      <c r="H61" s="31"/>
      <c r="I61" s="32"/>
      <c r="J61" s="39" t="str">
        <f t="shared" si="4"/>
        <v/>
      </c>
      <c r="K61" s="36"/>
      <c r="L61" s="18"/>
      <c r="M61" s="1"/>
      <c r="N61" s="42"/>
      <c r="T61" s="1"/>
      <c r="U61" s="1"/>
      <c r="V61" s="1"/>
      <c r="W61" s="1"/>
      <c r="X61" s="1"/>
      <c r="Y61" s="1"/>
      <c r="Z61" s="1"/>
    </row>
    <row r="62" spans="1:26" x14ac:dyDescent="0.25">
      <c r="A62" s="1"/>
      <c r="B62" s="16" t="str">
        <f t="shared" si="0"/>
        <v/>
      </c>
      <c r="C62" s="17" t="str">
        <f t="shared" si="1"/>
        <v/>
      </c>
      <c r="D62" s="108" t="str">
        <f t="shared" si="2"/>
        <v/>
      </c>
      <c r="E62" s="108" t="str">
        <f t="shared" si="3"/>
        <v/>
      </c>
      <c r="F62" s="116" t="str">
        <f t="shared" si="5"/>
        <v/>
      </c>
      <c r="G62" s="30"/>
      <c r="H62" s="31"/>
      <c r="I62" s="32"/>
      <c r="J62" s="39" t="str">
        <f t="shared" si="4"/>
        <v/>
      </c>
      <c r="K62" s="36"/>
      <c r="L62" s="18"/>
      <c r="M62" s="1"/>
      <c r="N62" s="42"/>
      <c r="T62" s="1"/>
      <c r="U62" s="1"/>
      <c r="V62" s="1"/>
      <c r="W62" s="1"/>
      <c r="X62" s="1"/>
      <c r="Y62" s="1"/>
      <c r="Z62" s="1"/>
    </row>
    <row r="63" spans="1:26" x14ac:dyDescent="0.25">
      <c r="A63" s="1"/>
      <c r="B63" s="16" t="str">
        <f t="shared" si="0"/>
        <v/>
      </c>
      <c r="C63" s="17" t="str">
        <f t="shared" si="1"/>
        <v/>
      </c>
      <c r="D63" s="108" t="str">
        <f t="shared" si="2"/>
        <v/>
      </c>
      <c r="E63" s="108" t="str">
        <f t="shared" si="3"/>
        <v/>
      </c>
      <c r="F63" s="116" t="str">
        <f t="shared" si="5"/>
        <v/>
      </c>
      <c r="G63" s="30"/>
      <c r="H63" s="31"/>
      <c r="I63" s="32"/>
      <c r="J63" s="39" t="str">
        <f t="shared" si="4"/>
        <v/>
      </c>
      <c r="K63" s="36"/>
      <c r="L63" s="18"/>
      <c r="M63" s="1"/>
      <c r="N63" s="42"/>
      <c r="T63" s="1"/>
      <c r="U63" s="1"/>
      <c r="V63" s="1"/>
      <c r="W63" s="1"/>
      <c r="X63" s="1"/>
      <c r="Y63" s="1"/>
      <c r="Z63" s="1"/>
    </row>
    <row r="64" spans="1:26" x14ac:dyDescent="0.25">
      <c r="A64" s="1"/>
      <c r="B64" s="16" t="str">
        <f t="shared" si="0"/>
        <v/>
      </c>
      <c r="C64" s="17" t="str">
        <f t="shared" si="1"/>
        <v/>
      </c>
      <c r="D64" s="108" t="str">
        <f t="shared" si="2"/>
        <v/>
      </c>
      <c r="E64" s="108" t="str">
        <f t="shared" si="3"/>
        <v/>
      </c>
      <c r="F64" s="116" t="str">
        <f t="shared" si="5"/>
        <v/>
      </c>
      <c r="G64" s="30"/>
      <c r="H64" s="31"/>
      <c r="I64" s="32"/>
      <c r="J64" s="39" t="str">
        <f t="shared" si="4"/>
        <v/>
      </c>
      <c r="K64" s="36"/>
      <c r="L64" s="18"/>
      <c r="M64" s="1"/>
      <c r="N64" s="42"/>
      <c r="T64" s="1"/>
      <c r="U64" s="1"/>
      <c r="V64" s="1"/>
      <c r="W64" s="1"/>
      <c r="X64" s="1"/>
      <c r="Y64" s="1"/>
      <c r="Z64" s="1"/>
    </row>
    <row r="65" spans="1:26" x14ac:dyDescent="0.25">
      <c r="A65" s="1"/>
      <c r="B65" s="16" t="str">
        <f t="shared" si="0"/>
        <v/>
      </c>
      <c r="C65" s="17" t="str">
        <f t="shared" si="1"/>
        <v/>
      </c>
      <c r="D65" s="108" t="str">
        <f t="shared" si="2"/>
        <v/>
      </c>
      <c r="E65" s="108" t="str">
        <f t="shared" si="3"/>
        <v/>
      </c>
      <c r="F65" s="116" t="str">
        <f t="shared" si="5"/>
        <v/>
      </c>
      <c r="G65" s="30"/>
      <c r="H65" s="31"/>
      <c r="I65" s="32"/>
      <c r="J65" s="39" t="str">
        <f t="shared" si="4"/>
        <v/>
      </c>
      <c r="K65" s="36"/>
      <c r="L65" s="18"/>
      <c r="M65" s="1"/>
      <c r="N65" s="42"/>
      <c r="T65" s="1"/>
      <c r="U65" s="1"/>
      <c r="V65" s="1"/>
      <c r="W65" s="1"/>
      <c r="X65" s="1"/>
      <c r="Y65" s="1"/>
      <c r="Z65" s="1"/>
    </row>
    <row r="66" spans="1:26" x14ac:dyDescent="0.25">
      <c r="A66" s="1"/>
      <c r="B66" s="16" t="str">
        <f t="shared" si="0"/>
        <v/>
      </c>
      <c r="C66" s="17" t="str">
        <f t="shared" si="1"/>
        <v/>
      </c>
      <c r="D66" s="108" t="str">
        <f t="shared" si="2"/>
        <v/>
      </c>
      <c r="E66" s="108" t="str">
        <f t="shared" si="3"/>
        <v/>
      </c>
      <c r="F66" s="116" t="str">
        <f t="shared" si="5"/>
        <v/>
      </c>
      <c r="G66" s="30"/>
      <c r="H66" s="31"/>
      <c r="I66" s="32"/>
      <c r="J66" s="39" t="str">
        <f t="shared" si="4"/>
        <v/>
      </c>
      <c r="K66" s="36"/>
      <c r="L66" s="18"/>
      <c r="M66" s="1"/>
      <c r="N66" s="42"/>
      <c r="T66" s="1"/>
      <c r="U66" s="1"/>
      <c r="V66" s="1"/>
      <c r="W66" s="1"/>
      <c r="X66" s="1"/>
      <c r="Y66" s="1"/>
      <c r="Z66" s="1"/>
    </row>
    <row r="67" spans="1:26" x14ac:dyDescent="0.25">
      <c r="A67" s="1"/>
      <c r="B67" s="16" t="str">
        <f t="shared" si="0"/>
        <v/>
      </c>
      <c r="C67" s="17" t="str">
        <f t="shared" si="1"/>
        <v/>
      </c>
      <c r="D67" s="108" t="str">
        <f t="shared" si="2"/>
        <v/>
      </c>
      <c r="E67" s="108" t="str">
        <f t="shared" si="3"/>
        <v/>
      </c>
      <c r="F67" s="116" t="str">
        <f t="shared" si="5"/>
        <v/>
      </c>
      <c r="G67" s="30"/>
      <c r="H67" s="31"/>
      <c r="I67" s="32"/>
      <c r="J67" s="39" t="str">
        <f t="shared" si="4"/>
        <v/>
      </c>
      <c r="K67" s="36"/>
      <c r="L67" s="18"/>
      <c r="M67" s="1"/>
      <c r="N67" s="42"/>
      <c r="T67" s="1"/>
      <c r="U67" s="1"/>
      <c r="V67" s="1"/>
      <c r="W67" s="1"/>
      <c r="X67" s="1"/>
      <c r="Y67" s="1"/>
      <c r="Z67" s="1"/>
    </row>
    <row r="68" spans="1:26" x14ac:dyDescent="0.25">
      <c r="A68" s="1"/>
      <c r="B68" s="16" t="str">
        <f t="shared" si="0"/>
        <v/>
      </c>
      <c r="C68" s="17" t="str">
        <f t="shared" si="1"/>
        <v/>
      </c>
      <c r="D68" s="108" t="str">
        <f t="shared" si="2"/>
        <v/>
      </c>
      <c r="E68" s="108" t="str">
        <f t="shared" si="3"/>
        <v/>
      </c>
      <c r="F68" s="116" t="str">
        <f t="shared" si="5"/>
        <v/>
      </c>
      <c r="G68" s="30"/>
      <c r="H68" s="31"/>
      <c r="I68" s="32"/>
      <c r="J68" s="39" t="str">
        <f t="shared" si="4"/>
        <v/>
      </c>
      <c r="K68" s="36"/>
      <c r="L68" s="18"/>
      <c r="M68" s="1"/>
      <c r="N68" s="19"/>
      <c r="O68" s="21"/>
      <c r="Q68" s="20"/>
      <c r="T68" s="1"/>
      <c r="U68" s="1"/>
      <c r="V68" s="1"/>
      <c r="W68" s="1"/>
      <c r="X68" s="1"/>
      <c r="Y68" s="1"/>
      <c r="Z68" s="1"/>
    </row>
    <row r="69" spans="1:26" x14ac:dyDescent="0.25">
      <c r="A69" s="1"/>
      <c r="B69" s="16" t="str">
        <f t="shared" si="0"/>
        <v/>
      </c>
      <c r="C69" s="17" t="str">
        <f t="shared" si="1"/>
        <v/>
      </c>
      <c r="D69" s="108" t="str">
        <f t="shared" si="2"/>
        <v/>
      </c>
      <c r="E69" s="108" t="str">
        <f t="shared" si="3"/>
        <v/>
      </c>
      <c r="F69" s="116" t="str">
        <f t="shared" si="5"/>
        <v/>
      </c>
      <c r="G69" s="30"/>
      <c r="H69" s="31"/>
      <c r="I69" s="32"/>
      <c r="J69" s="39" t="str">
        <f t="shared" si="4"/>
        <v/>
      </c>
      <c r="K69" s="36"/>
      <c r="L69" s="18"/>
      <c r="M69" s="1"/>
      <c r="N69" s="19"/>
      <c r="O69" s="21"/>
      <c r="Q69" s="20"/>
      <c r="T69" s="1"/>
      <c r="U69" s="1"/>
      <c r="V69" s="1"/>
      <c r="W69" s="1"/>
      <c r="X69" s="1"/>
      <c r="Y69" s="1"/>
      <c r="Z69" s="1"/>
    </row>
    <row r="70" spans="1:26" x14ac:dyDescent="0.25">
      <c r="A70" s="1"/>
      <c r="B70" s="16" t="str">
        <f t="shared" si="0"/>
        <v/>
      </c>
      <c r="C70" s="17" t="str">
        <f t="shared" si="1"/>
        <v/>
      </c>
      <c r="D70" s="108" t="str">
        <f t="shared" si="2"/>
        <v/>
      </c>
      <c r="E70" s="108" t="str">
        <f t="shared" si="3"/>
        <v/>
      </c>
      <c r="F70" s="116" t="str">
        <f t="shared" si="5"/>
        <v/>
      </c>
      <c r="G70" s="30"/>
      <c r="H70" s="31"/>
      <c r="I70" s="32"/>
      <c r="J70" s="39" t="str">
        <f t="shared" si="4"/>
        <v/>
      </c>
      <c r="K70" s="36"/>
      <c r="L70" s="18"/>
      <c r="M70" s="1"/>
      <c r="N70" s="19"/>
      <c r="O70" s="21"/>
      <c r="Q70" s="20"/>
      <c r="T70" s="1"/>
      <c r="U70" s="1"/>
      <c r="V70" s="1"/>
      <c r="W70" s="1"/>
      <c r="X70" s="1"/>
      <c r="Y70" s="1"/>
      <c r="Z70" s="1"/>
    </row>
    <row r="71" spans="1:26" x14ac:dyDescent="0.25">
      <c r="A71" s="1"/>
      <c r="B71" s="16" t="str">
        <f t="shared" si="0"/>
        <v/>
      </c>
      <c r="C71" s="17" t="str">
        <f t="shared" si="1"/>
        <v/>
      </c>
      <c r="D71" s="108" t="str">
        <f t="shared" si="2"/>
        <v/>
      </c>
      <c r="E71" s="108" t="str">
        <f t="shared" si="3"/>
        <v/>
      </c>
      <c r="F71" s="116" t="str">
        <f t="shared" si="5"/>
        <v/>
      </c>
      <c r="G71" s="30"/>
      <c r="H71" s="31"/>
      <c r="I71" s="32"/>
      <c r="J71" s="39" t="str">
        <f t="shared" si="4"/>
        <v/>
      </c>
      <c r="K71" s="36"/>
      <c r="L71" s="18"/>
      <c r="M71" s="1"/>
      <c r="N71" s="19"/>
      <c r="O71" s="21"/>
      <c r="Q71" s="20"/>
      <c r="T71" s="1"/>
      <c r="U71" s="1"/>
      <c r="V71" s="1"/>
      <c r="W71" s="1"/>
      <c r="X71" s="1"/>
      <c r="Y71" s="1"/>
      <c r="Z71" s="1"/>
    </row>
    <row r="72" spans="1:26" x14ac:dyDescent="0.25">
      <c r="A72" s="1"/>
      <c r="B72" s="16" t="str">
        <f t="shared" si="0"/>
        <v/>
      </c>
      <c r="C72" s="17" t="str">
        <f t="shared" si="1"/>
        <v/>
      </c>
      <c r="D72" s="108" t="str">
        <f t="shared" si="2"/>
        <v/>
      </c>
      <c r="E72" s="108" t="str">
        <f t="shared" si="3"/>
        <v/>
      </c>
      <c r="F72" s="116" t="str">
        <f t="shared" si="5"/>
        <v/>
      </c>
      <c r="G72" s="30"/>
      <c r="H72" s="31"/>
      <c r="I72" s="32"/>
      <c r="J72" s="39" t="str">
        <f t="shared" si="4"/>
        <v/>
      </c>
      <c r="K72" s="36"/>
      <c r="L72" s="18"/>
      <c r="M72" s="1"/>
      <c r="N72" s="19"/>
      <c r="O72" s="21"/>
      <c r="Q72" s="20"/>
      <c r="T72" s="1"/>
      <c r="U72" s="1"/>
      <c r="V72" s="1"/>
      <c r="W72" s="1"/>
      <c r="X72" s="1"/>
      <c r="Y72" s="1"/>
      <c r="Z72" s="1"/>
    </row>
    <row r="73" spans="1:26" x14ac:dyDescent="0.25">
      <c r="A73" s="1"/>
      <c r="B73" s="16" t="str">
        <f t="shared" si="0"/>
        <v/>
      </c>
      <c r="C73" s="17" t="str">
        <f t="shared" si="1"/>
        <v/>
      </c>
      <c r="D73" s="108" t="str">
        <f t="shared" si="2"/>
        <v/>
      </c>
      <c r="E73" s="108" t="str">
        <f t="shared" si="3"/>
        <v/>
      </c>
      <c r="F73" s="116" t="str">
        <f t="shared" si="5"/>
        <v/>
      </c>
      <c r="G73" s="30"/>
      <c r="H73" s="31"/>
      <c r="I73" s="32"/>
      <c r="J73" s="39" t="str">
        <f t="shared" si="4"/>
        <v/>
      </c>
      <c r="K73" s="36"/>
      <c r="L73" s="18"/>
      <c r="M73" s="1"/>
      <c r="N73" s="19"/>
      <c r="O73" s="21"/>
      <c r="Q73" s="20"/>
      <c r="T73" s="1"/>
      <c r="U73" s="1"/>
      <c r="V73" s="1"/>
      <c r="W73" s="1"/>
      <c r="X73" s="1"/>
      <c r="Y73" s="1"/>
      <c r="Z73" s="1"/>
    </row>
    <row r="74" spans="1:26" x14ac:dyDescent="0.25">
      <c r="A74" s="1"/>
      <c r="B74" s="16" t="str">
        <f t="shared" si="0"/>
        <v/>
      </c>
      <c r="C74" s="17" t="str">
        <f t="shared" si="1"/>
        <v/>
      </c>
      <c r="D74" s="108" t="str">
        <f t="shared" si="2"/>
        <v/>
      </c>
      <c r="E74" s="108" t="str">
        <f t="shared" si="3"/>
        <v/>
      </c>
      <c r="F74" s="116" t="str">
        <f t="shared" si="5"/>
        <v/>
      </c>
      <c r="G74" s="30"/>
      <c r="H74" s="31"/>
      <c r="I74" s="32"/>
      <c r="J74" s="39" t="str">
        <f t="shared" si="4"/>
        <v/>
      </c>
      <c r="K74" s="36"/>
      <c r="L74" s="18"/>
      <c r="M74" s="1"/>
      <c r="N74" s="19"/>
      <c r="O74" s="21"/>
      <c r="Q74" s="20"/>
      <c r="T74" s="1"/>
      <c r="U74" s="1"/>
      <c r="V74" s="1"/>
      <c r="W74" s="1"/>
      <c r="X74" s="1"/>
      <c r="Y74" s="1"/>
      <c r="Z74" s="1"/>
    </row>
    <row r="75" spans="1:26" x14ac:dyDescent="0.25">
      <c r="A75" s="1"/>
      <c r="B75" s="16" t="str">
        <f t="shared" si="0"/>
        <v/>
      </c>
      <c r="C75" s="17" t="str">
        <f t="shared" si="1"/>
        <v/>
      </c>
      <c r="D75" s="108" t="str">
        <f t="shared" si="2"/>
        <v/>
      </c>
      <c r="E75" s="108" t="str">
        <f t="shared" si="3"/>
        <v/>
      </c>
      <c r="F75" s="116" t="str">
        <f t="shared" si="5"/>
        <v/>
      </c>
      <c r="G75" s="30"/>
      <c r="H75" s="31"/>
      <c r="I75" s="32"/>
      <c r="J75" s="39" t="str">
        <f t="shared" si="4"/>
        <v/>
      </c>
      <c r="K75" s="36"/>
      <c r="L75" s="18"/>
      <c r="M75" s="1"/>
      <c r="N75" s="19"/>
      <c r="O75" s="21"/>
      <c r="Q75" s="20"/>
      <c r="T75" s="1"/>
      <c r="U75" s="1"/>
      <c r="V75" s="1"/>
      <c r="W75" s="1"/>
      <c r="X75" s="1"/>
      <c r="Y75" s="1"/>
      <c r="Z75" s="1"/>
    </row>
    <row r="76" spans="1:26" x14ac:dyDescent="0.25">
      <c r="A76" s="1"/>
      <c r="B76" s="16" t="str">
        <f t="shared" ref="B76:B139" si="6">IF(AND(G76="",I76="",J76=""),"",$I$3)</f>
        <v/>
      </c>
      <c r="C76" s="17" t="str">
        <f t="shared" ref="C76:C139" si="7">IF(B76&lt;&gt;"",C75+1,"")</f>
        <v/>
      </c>
      <c r="D76" s="108" t="str">
        <f t="shared" ref="D76:D139" si="8">IF(C76="","","Pillar 2")</f>
        <v/>
      </c>
      <c r="E76" s="108" t="str">
        <f t="shared" ref="E76:E139" si="9">IF(ISERROR(VLOOKUP(G76,$O$11:$Q$1000,2,FALSE)),"",VLOOKUP(G76,$O$11:$Q$1000,2,FALSE))</f>
        <v/>
      </c>
      <c r="F76" s="116" t="str">
        <f t="shared" si="5"/>
        <v/>
      </c>
      <c r="G76" s="30"/>
      <c r="H76" s="31"/>
      <c r="I76" s="32"/>
      <c r="J76" s="39" t="str">
        <f t="shared" ref="J76:J139" si="10">IF(AND(G76="",I76=""),"",IF(OR(G76="",I76=""),"Fill in columns G and I",IF(ISNUMBER(FIND("General comment",+G76)),"",IF(H76="","Column H should be filled in",""))))</f>
        <v/>
      </c>
      <c r="K76" s="36"/>
      <c r="L76" s="18"/>
      <c r="M76" s="1"/>
      <c r="N76" s="19"/>
      <c r="O76" s="21"/>
      <c r="Q76" s="20"/>
      <c r="T76" s="1"/>
      <c r="U76" s="1"/>
      <c r="V76" s="1"/>
      <c r="W76" s="1"/>
      <c r="X76" s="1"/>
      <c r="Y76" s="1"/>
      <c r="Z76" s="1"/>
    </row>
    <row r="77" spans="1:26" x14ac:dyDescent="0.25">
      <c r="A77" s="1"/>
      <c r="B77" s="16" t="str">
        <f t="shared" si="6"/>
        <v/>
      </c>
      <c r="C77" s="17" t="str">
        <f t="shared" si="7"/>
        <v/>
      </c>
      <c r="D77" s="108" t="str">
        <f t="shared" si="8"/>
        <v/>
      </c>
      <c r="E77" s="108" t="str">
        <f t="shared" si="9"/>
        <v/>
      </c>
      <c r="F77" s="116" t="str">
        <f t="shared" ref="F77:F140" si="11">IF(ISERROR(VLOOKUP(G77,$O$11:$Q$1000,3,FALSE)),"",VLOOKUP(G77,$O$11:$Q$1000,3,FALSE))</f>
        <v/>
      </c>
      <c r="G77" s="30"/>
      <c r="H77" s="31"/>
      <c r="I77" s="32"/>
      <c r="J77" s="39" t="str">
        <f t="shared" si="10"/>
        <v/>
      </c>
      <c r="K77" s="36"/>
      <c r="L77" s="18"/>
      <c r="M77" s="1"/>
      <c r="N77" s="19"/>
      <c r="O77" s="21"/>
      <c r="Q77" s="20"/>
      <c r="T77" s="1"/>
      <c r="U77" s="1"/>
      <c r="V77" s="1"/>
      <c r="W77" s="1"/>
      <c r="X77" s="1"/>
      <c r="Y77" s="1"/>
      <c r="Z77" s="1"/>
    </row>
    <row r="78" spans="1:26" x14ac:dyDescent="0.25">
      <c r="A78" s="1"/>
      <c r="B78" s="16" t="str">
        <f t="shared" si="6"/>
        <v/>
      </c>
      <c r="C78" s="17" t="str">
        <f t="shared" si="7"/>
        <v/>
      </c>
      <c r="D78" s="108" t="str">
        <f t="shared" si="8"/>
        <v/>
      </c>
      <c r="E78" s="108" t="str">
        <f t="shared" si="9"/>
        <v/>
      </c>
      <c r="F78" s="116" t="str">
        <f t="shared" si="11"/>
        <v/>
      </c>
      <c r="G78" s="30"/>
      <c r="H78" s="31"/>
      <c r="I78" s="32"/>
      <c r="J78" s="39" t="str">
        <f t="shared" si="10"/>
        <v/>
      </c>
      <c r="K78" s="36"/>
      <c r="L78" s="18"/>
      <c r="M78" s="1"/>
      <c r="N78" s="19"/>
      <c r="O78" s="21"/>
      <c r="Q78" s="20"/>
      <c r="T78" s="1"/>
      <c r="U78" s="1"/>
      <c r="V78" s="1"/>
      <c r="W78" s="1"/>
      <c r="X78" s="1"/>
      <c r="Y78" s="1"/>
      <c r="Z78" s="1"/>
    </row>
    <row r="79" spans="1:26" x14ac:dyDescent="0.25">
      <c r="A79" s="1"/>
      <c r="B79" s="16" t="str">
        <f t="shared" si="6"/>
        <v/>
      </c>
      <c r="C79" s="17" t="str">
        <f t="shared" si="7"/>
        <v/>
      </c>
      <c r="D79" s="108" t="str">
        <f t="shared" si="8"/>
        <v/>
      </c>
      <c r="E79" s="108" t="str">
        <f t="shared" si="9"/>
        <v/>
      </c>
      <c r="F79" s="116" t="str">
        <f t="shared" si="11"/>
        <v/>
      </c>
      <c r="G79" s="30"/>
      <c r="H79" s="31"/>
      <c r="I79" s="32"/>
      <c r="J79" s="39" t="str">
        <f t="shared" si="10"/>
        <v/>
      </c>
      <c r="K79" s="36"/>
      <c r="L79" s="18"/>
      <c r="M79" s="1"/>
      <c r="N79" s="19"/>
      <c r="O79" s="21"/>
      <c r="Q79" s="20"/>
      <c r="T79" s="1"/>
      <c r="U79" s="1"/>
      <c r="V79" s="1"/>
      <c r="W79" s="1"/>
      <c r="X79" s="1"/>
      <c r="Y79" s="1"/>
      <c r="Z79" s="1"/>
    </row>
    <row r="80" spans="1:26" x14ac:dyDescent="0.25">
      <c r="A80" s="1"/>
      <c r="B80" s="16" t="str">
        <f t="shared" si="6"/>
        <v/>
      </c>
      <c r="C80" s="17" t="str">
        <f t="shared" si="7"/>
        <v/>
      </c>
      <c r="D80" s="108" t="str">
        <f t="shared" si="8"/>
        <v/>
      </c>
      <c r="E80" s="108" t="str">
        <f t="shared" si="9"/>
        <v/>
      </c>
      <c r="F80" s="116" t="str">
        <f t="shared" si="11"/>
        <v/>
      </c>
      <c r="G80" s="30"/>
      <c r="H80" s="31"/>
      <c r="I80" s="32"/>
      <c r="J80" s="39" t="str">
        <f t="shared" si="10"/>
        <v/>
      </c>
      <c r="K80" s="36"/>
      <c r="L80" s="18"/>
      <c r="M80" s="1"/>
      <c r="N80" s="19"/>
      <c r="O80" s="21"/>
      <c r="Q80" s="20"/>
      <c r="T80" s="1"/>
      <c r="U80" s="1"/>
      <c r="V80" s="1"/>
      <c r="W80" s="1"/>
      <c r="X80" s="1"/>
      <c r="Y80" s="1"/>
      <c r="Z80" s="1"/>
    </row>
    <row r="81" spans="1:26" ht="15.75" thickBot="1" x14ac:dyDescent="0.3">
      <c r="A81" s="1"/>
      <c r="B81" s="16" t="str">
        <f t="shared" si="6"/>
        <v/>
      </c>
      <c r="C81" s="17" t="str">
        <f t="shared" si="7"/>
        <v/>
      </c>
      <c r="D81" s="108" t="str">
        <f t="shared" si="8"/>
        <v/>
      </c>
      <c r="E81" s="108" t="str">
        <f t="shared" si="9"/>
        <v/>
      </c>
      <c r="F81" s="116" t="str">
        <f t="shared" si="11"/>
        <v/>
      </c>
      <c r="G81" s="30"/>
      <c r="H81" s="31"/>
      <c r="I81" s="32"/>
      <c r="J81" s="39" t="str">
        <f t="shared" si="10"/>
        <v/>
      </c>
      <c r="K81" s="36"/>
      <c r="L81" s="18"/>
      <c r="M81" s="1"/>
      <c r="N81" s="22"/>
      <c r="O81" s="21"/>
      <c r="Q81" s="23"/>
      <c r="T81" s="1"/>
      <c r="U81" s="1"/>
      <c r="V81" s="1"/>
      <c r="W81" s="1"/>
      <c r="X81" s="1"/>
      <c r="Y81" s="1"/>
      <c r="Z81" s="1"/>
    </row>
    <row r="82" spans="1:26" x14ac:dyDescent="0.25">
      <c r="A82" s="1"/>
      <c r="B82" s="16" t="str">
        <f t="shared" si="6"/>
        <v/>
      </c>
      <c r="C82" s="17" t="str">
        <f t="shared" si="7"/>
        <v/>
      </c>
      <c r="D82" s="108" t="str">
        <f t="shared" si="8"/>
        <v/>
      </c>
      <c r="E82" s="108" t="str">
        <f t="shared" si="9"/>
        <v/>
      </c>
      <c r="F82" s="116" t="str">
        <f t="shared" si="11"/>
        <v/>
      </c>
      <c r="G82" s="30"/>
      <c r="H82" s="31"/>
      <c r="I82" s="32"/>
      <c r="J82" s="39" t="str">
        <f t="shared" si="10"/>
        <v/>
      </c>
      <c r="K82" s="36"/>
      <c r="L82" s="18"/>
      <c r="M82" s="1"/>
      <c r="T82" s="1"/>
      <c r="U82" s="1"/>
      <c r="V82" s="1"/>
      <c r="W82" s="1"/>
      <c r="X82" s="1"/>
      <c r="Y82" s="1"/>
      <c r="Z82" s="1"/>
    </row>
    <row r="83" spans="1:26" x14ac:dyDescent="0.25">
      <c r="A83" s="1"/>
      <c r="B83" s="16" t="str">
        <f t="shared" si="6"/>
        <v/>
      </c>
      <c r="C83" s="17" t="str">
        <f t="shared" si="7"/>
        <v/>
      </c>
      <c r="D83" s="108" t="str">
        <f t="shared" si="8"/>
        <v/>
      </c>
      <c r="E83" s="108" t="str">
        <f t="shared" si="9"/>
        <v/>
      </c>
      <c r="F83" s="116" t="str">
        <f t="shared" si="11"/>
        <v/>
      </c>
      <c r="G83" s="30"/>
      <c r="H83" s="31"/>
      <c r="I83" s="32"/>
      <c r="J83" s="39" t="str">
        <f t="shared" si="10"/>
        <v/>
      </c>
      <c r="K83" s="36"/>
      <c r="L83" s="18"/>
      <c r="M83" s="1"/>
      <c r="T83" s="1"/>
      <c r="U83" s="1"/>
      <c r="V83" s="1"/>
      <c r="W83" s="1"/>
      <c r="X83" s="1"/>
      <c r="Y83" s="1"/>
      <c r="Z83" s="1"/>
    </row>
    <row r="84" spans="1:26" x14ac:dyDescent="0.25">
      <c r="A84" s="1"/>
      <c r="B84" s="16" t="str">
        <f t="shared" si="6"/>
        <v/>
      </c>
      <c r="C84" s="17" t="str">
        <f t="shared" si="7"/>
        <v/>
      </c>
      <c r="D84" s="108" t="str">
        <f t="shared" si="8"/>
        <v/>
      </c>
      <c r="E84" s="108" t="str">
        <f t="shared" si="9"/>
        <v/>
      </c>
      <c r="F84" s="116" t="str">
        <f t="shared" si="11"/>
        <v/>
      </c>
      <c r="G84" s="30"/>
      <c r="H84" s="31"/>
      <c r="I84" s="32"/>
      <c r="J84" s="39" t="str">
        <f t="shared" si="10"/>
        <v/>
      </c>
      <c r="K84" s="36"/>
      <c r="L84" s="18"/>
      <c r="M84" s="1"/>
      <c r="T84" s="1"/>
      <c r="U84" s="1"/>
      <c r="V84" s="1"/>
      <c r="W84" s="1"/>
      <c r="X84" s="1"/>
      <c r="Y84" s="1"/>
      <c r="Z84" s="1"/>
    </row>
    <row r="85" spans="1:26" x14ac:dyDescent="0.25">
      <c r="A85" s="1"/>
      <c r="B85" s="16" t="str">
        <f t="shared" si="6"/>
        <v/>
      </c>
      <c r="C85" s="17" t="str">
        <f t="shared" si="7"/>
        <v/>
      </c>
      <c r="D85" s="108" t="str">
        <f t="shared" si="8"/>
        <v/>
      </c>
      <c r="E85" s="108" t="str">
        <f t="shared" si="9"/>
        <v/>
      </c>
      <c r="F85" s="116" t="str">
        <f t="shared" si="11"/>
        <v/>
      </c>
      <c r="G85" s="30"/>
      <c r="H85" s="31"/>
      <c r="I85" s="32"/>
      <c r="J85" s="39" t="str">
        <f t="shared" si="10"/>
        <v/>
      </c>
      <c r="K85" s="36"/>
      <c r="L85" s="18"/>
      <c r="M85" s="1"/>
      <c r="T85" s="1"/>
      <c r="U85" s="1"/>
      <c r="V85" s="1"/>
      <c r="W85" s="1"/>
      <c r="X85" s="1"/>
      <c r="Y85" s="1"/>
      <c r="Z85" s="1"/>
    </row>
    <row r="86" spans="1:26" x14ac:dyDescent="0.25">
      <c r="A86" s="1"/>
      <c r="B86" s="16" t="str">
        <f t="shared" si="6"/>
        <v/>
      </c>
      <c r="C86" s="17" t="str">
        <f t="shared" si="7"/>
        <v/>
      </c>
      <c r="D86" s="108" t="str">
        <f t="shared" si="8"/>
        <v/>
      </c>
      <c r="E86" s="108" t="str">
        <f t="shared" si="9"/>
        <v/>
      </c>
      <c r="F86" s="116" t="str">
        <f t="shared" si="11"/>
        <v/>
      </c>
      <c r="G86" s="30"/>
      <c r="H86" s="31"/>
      <c r="I86" s="32"/>
      <c r="J86" s="39" t="str">
        <f t="shared" si="10"/>
        <v/>
      </c>
      <c r="K86" s="36"/>
      <c r="L86" s="18"/>
      <c r="M86" s="1"/>
      <c r="T86" s="1"/>
      <c r="U86" s="1"/>
      <c r="V86" s="1"/>
      <c r="W86" s="1"/>
      <c r="X86" s="1"/>
      <c r="Y86" s="1"/>
      <c r="Z86" s="1"/>
    </row>
    <row r="87" spans="1:26" x14ac:dyDescent="0.25">
      <c r="A87" s="1"/>
      <c r="B87" s="16" t="str">
        <f t="shared" si="6"/>
        <v/>
      </c>
      <c r="C87" s="17" t="str">
        <f t="shared" si="7"/>
        <v/>
      </c>
      <c r="D87" s="108" t="str">
        <f t="shared" si="8"/>
        <v/>
      </c>
      <c r="E87" s="108" t="str">
        <f t="shared" si="9"/>
        <v/>
      </c>
      <c r="F87" s="116" t="str">
        <f t="shared" si="11"/>
        <v/>
      </c>
      <c r="G87" s="30"/>
      <c r="H87" s="31"/>
      <c r="I87" s="32"/>
      <c r="J87" s="39" t="str">
        <f t="shared" si="10"/>
        <v/>
      </c>
      <c r="K87" s="36"/>
      <c r="L87" s="18"/>
      <c r="M87" s="1"/>
      <c r="T87" s="1"/>
      <c r="U87" s="1"/>
      <c r="V87" s="1"/>
      <c r="W87" s="1"/>
      <c r="X87" s="1"/>
      <c r="Y87" s="1"/>
      <c r="Z87" s="1"/>
    </row>
    <row r="88" spans="1:26" x14ac:dyDescent="0.25">
      <c r="A88" s="1"/>
      <c r="B88" s="16" t="str">
        <f t="shared" si="6"/>
        <v/>
      </c>
      <c r="C88" s="17" t="str">
        <f t="shared" si="7"/>
        <v/>
      </c>
      <c r="D88" s="108" t="str">
        <f t="shared" si="8"/>
        <v/>
      </c>
      <c r="E88" s="108" t="str">
        <f t="shared" si="9"/>
        <v/>
      </c>
      <c r="F88" s="116" t="str">
        <f t="shared" si="11"/>
        <v/>
      </c>
      <c r="G88" s="30"/>
      <c r="H88" s="31"/>
      <c r="I88" s="32"/>
      <c r="J88" s="39" t="str">
        <f t="shared" si="10"/>
        <v/>
      </c>
      <c r="K88" s="36"/>
      <c r="L88" s="18"/>
      <c r="M88" s="1"/>
      <c r="T88" s="1"/>
      <c r="U88" s="1"/>
      <c r="V88" s="1"/>
      <c r="W88" s="1"/>
      <c r="X88" s="1"/>
      <c r="Y88" s="1"/>
      <c r="Z88" s="1"/>
    </row>
    <row r="89" spans="1:26" x14ac:dyDescent="0.25">
      <c r="A89" s="1"/>
      <c r="B89" s="16" t="str">
        <f t="shared" si="6"/>
        <v/>
      </c>
      <c r="C89" s="17" t="str">
        <f t="shared" si="7"/>
        <v/>
      </c>
      <c r="D89" s="108" t="str">
        <f t="shared" si="8"/>
        <v/>
      </c>
      <c r="E89" s="108" t="str">
        <f t="shared" si="9"/>
        <v/>
      </c>
      <c r="F89" s="116" t="str">
        <f t="shared" si="11"/>
        <v/>
      </c>
      <c r="G89" s="30"/>
      <c r="H89" s="31"/>
      <c r="I89" s="32"/>
      <c r="J89" s="39" t="str">
        <f t="shared" si="10"/>
        <v/>
      </c>
      <c r="K89" s="36"/>
      <c r="L89" s="18"/>
      <c r="M89" s="1"/>
      <c r="T89" s="1"/>
      <c r="U89" s="1"/>
      <c r="V89" s="1"/>
      <c r="W89" s="1"/>
      <c r="X89" s="1"/>
      <c r="Y89" s="1"/>
      <c r="Z89" s="1"/>
    </row>
    <row r="90" spans="1:26" x14ac:dyDescent="0.25">
      <c r="A90" s="1"/>
      <c r="B90" s="16" t="str">
        <f t="shared" si="6"/>
        <v/>
      </c>
      <c r="C90" s="17" t="str">
        <f t="shared" si="7"/>
        <v/>
      </c>
      <c r="D90" s="108" t="str">
        <f t="shared" si="8"/>
        <v/>
      </c>
      <c r="E90" s="108" t="str">
        <f t="shared" si="9"/>
        <v/>
      </c>
      <c r="F90" s="116" t="str">
        <f t="shared" si="11"/>
        <v/>
      </c>
      <c r="G90" s="30"/>
      <c r="H90" s="31"/>
      <c r="I90" s="32"/>
      <c r="J90" s="39" t="str">
        <f t="shared" si="10"/>
        <v/>
      </c>
      <c r="K90" s="36"/>
      <c r="L90" s="18"/>
      <c r="M90" s="1"/>
      <c r="T90" s="1"/>
      <c r="U90" s="1"/>
      <c r="V90" s="1"/>
      <c r="W90" s="1"/>
      <c r="X90" s="1"/>
      <c r="Y90" s="1"/>
      <c r="Z90" s="1"/>
    </row>
    <row r="91" spans="1:26" x14ac:dyDescent="0.25">
      <c r="A91" s="1"/>
      <c r="B91" s="16" t="str">
        <f t="shared" si="6"/>
        <v/>
      </c>
      <c r="C91" s="17" t="str">
        <f t="shared" si="7"/>
        <v/>
      </c>
      <c r="D91" s="108" t="str">
        <f t="shared" si="8"/>
        <v/>
      </c>
      <c r="E91" s="108" t="str">
        <f t="shared" si="9"/>
        <v/>
      </c>
      <c r="F91" s="116" t="str">
        <f t="shared" si="11"/>
        <v/>
      </c>
      <c r="G91" s="30"/>
      <c r="H91" s="31"/>
      <c r="I91" s="32"/>
      <c r="J91" s="39" t="str">
        <f t="shared" si="10"/>
        <v/>
      </c>
      <c r="K91" s="36"/>
      <c r="L91" s="18"/>
      <c r="M91" s="1"/>
      <c r="T91" s="1"/>
      <c r="U91" s="1"/>
      <c r="V91" s="1"/>
      <c r="W91" s="1"/>
      <c r="X91" s="1"/>
      <c r="Y91" s="1"/>
      <c r="Z91" s="1"/>
    </row>
    <row r="92" spans="1:26" x14ac:dyDescent="0.25">
      <c r="A92" s="1"/>
      <c r="B92" s="16" t="str">
        <f t="shared" si="6"/>
        <v/>
      </c>
      <c r="C92" s="17" t="str">
        <f t="shared" si="7"/>
        <v/>
      </c>
      <c r="D92" s="108" t="str">
        <f t="shared" si="8"/>
        <v/>
      </c>
      <c r="E92" s="108" t="str">
        <f t="shared" si="9"/>
        <v/>
      </c>
      <c r="F92" s="116" t="str">
        <f t="shared" si="11"/>
        <v/>
      </c>
      <c r="G92" s="30"/>
      <c r="H92" s="31"/>
      <c r="I92" s="32"/>
      <c r="J92" s="39" t="str">
        <f t="shared" si="10"/>
        <v/>
      </c>
      <c r="K92" s="36"/>
      <c r="L92" s="18"/>
      <c r="M92" s="1"/>
      <c r="T92" s="1"/>
      <c r="U92" s="1"/>
      <c r="V92" s="1"/>
      <c r="W92" s="1"/>
      <c r="X92" s="1"/>
      <c r="Y92" s="1"/>
      <c r="Z92" s="1"/>
    </row>
    <row r="93" spans="1:26" x14ac:dyDescent="0.25">
      <c r="A93" s="1"/>
      <c r="B93" s="16" t="str">
        <f t="shared" si="6"/>
        <v/>
      </c>
      <c r="C93" s="17" t="str">
        <f t="shared" si="7"/>
        <v/>
      </c>
      <c r="D93" s="108" t="str">
        <f t="shared" si="8"/>
        <v/>
      </c>
      <c r="E93" s="108" t="str">
        <f t="shared" si="9"/>
        <v/>
      </c>
      <c r="F93" s="116" t="str">
        <f t="shared" si="11"/>
        <v/>
      </c>
      <c r="G93" s="30"/>
      <c r="H93" s="31"/>
      <c r="I93" s="32"/>
      <c r="J93" s="39" t="str">
        <f t="shared" si="10"/>
        <v/>
      </c>
      <c r="K93" s="36"/>
      <c r="L93" s="18"/>
      <c r="M93" s="1"/>
      <c r="T93" s="1"/>
      <c r="U93" s="1"/>
      <c r="V93" s="1"/>
      <c r="W93" s="1"/>
      <c r="X93" s="1"/>
      <c r="Y93" s="1"/>
      <c r="Z93" s="1"/>
    </row>
    <row r="94" spans="1:26" x14ac:dyDescent="0.25">
      <c r="A94" s="1"/>
      <c r="B94" s="16" t="str">
        <f t="shared" si="6"/>
        <v/>
      </c>
      <c r="C94" s="17" t="str">
        <f t="shared" si="7"/>
        <v/>
      </c>
      <c r="D94" s="108" t="str">
        <f t="shared" si="8"/>
        <v/>
      </c>
      <c r="E94" s="108" t="str">
        <f t="shared" si="9"/>
        <v/>
      </c>
      <c r="F94" s="116" t="str">
        <f t="shared" si="11"/>
        <v/>
      </c>
      <c r="G94" s="30"/>
      <c r="H94" s="31"/>
      <c r="I94" s="32"/>
      <c r="J94" s="39" t="str">
        <f t="shared" si="10"/>
        <v/>
      </c>
      <c r="K94" s="36"/>
      <c r="L94" s="18"/>
      <c r="M94" s="1"/>
      <c r="T94" s="1"/>
      <c r="U94" s="1"/>
      <c r="V94" s="1"/>
      <c r="W94" s="1"/>
      <c r="X94" s="1"/>
      <c r="Y94" s="1"/>
      <c r="Z94" s="1"/>
    </row>
    <row r="95" spans="1:26" x14ac:dyDescent="0.25">
      <c r="A95" s="1"/>
      <c r="B95" s="16" t="str">
        <f t="shared" si="6"/>
        <v/>
      </c>
      <c r="C95" s="17" t="str">
        <f t="shared" si="7"/>
        <v/>
      </c>
      <c r="D95" s="108" t="str">
        <f t="shared" si="8"/>
        <v/>
      </c>
      <c r="E95" s="108" t="str">
        <f t="shared" si="9"/>
        <v/>
      </c>
      <c r="F95" s="116" t="str">
        <f t="shared" si="11"/>
        <v/>
      </c>
      <c r="G95" s="30"/>
      <c r="H95" s="31"/>
      <c r="I95" s="32"/>
      <c r="J95" s="39" t="str">
        <f t="shared" si="10"/>
        <v/>
      </c>
      <c r="K95" s="36"/>
      <c r="L95" s="18"/>
      <c r="M95" s="1"/>
      <c r="T95" s="1"/>
      <c r="U95" s="1"/>
      <c r="V95" s="1"/>
      <c r="W95" s="1"/>
      <c r="X95" s="1"/>
      <c r="Y95" s="1"/>
      <c r="Z95" s="1"/>
    </row>
    <row r="96" spans="1:26" x14ac:dyDescent="0.25">
      <c r="A96" s="1"/>
      <c r="B96" s="16" t="str">
        <f t="shared" si="6"/>
        <v/>
      </c>
      <c r="C96" s="17" t="str">
        <f t="shared" si="7"/>
        <v/>
      </c>
      <c r="D96" s="108" t="str">
        <f t="shared" si="8"/>
        <v/>
      </c>
      <c r="E96" s="108" t="str">
        <f t="shared" si="9"/>
        <v/>
      </c>
      <c r="F96" s="116" t="str">
        <f t="shared" si="11"/>
        <v/>
      </c>
      <c r="G96" s="30"/>
      <c r="H96" s="31"/>
      <c r="I96" s="32"/>
      <c r="J96" s="39" t="str">
        <f t="shared" si="10"/>
        <v/>
      </c>
      <c r="K96" s="36"/>
      <c r="L96" s="18"/>
      <c r="M96" s="1"/>
      <c r="T96" s="1"/>
      <c r="U96" s="1"/>
      <c r="V96" s="1"/>
      <c r="W96" s="1"/>
      <c r="X96" s="1"/>
      <c r="Y96" s="1"/>
      <c r="Z96" s="1"/>
    </row>
    <row r="97" spans="1:26" x14ac:dyDescent="0.25">
      <c r="A97" s="1"/>
      <c r="B97" s="16" t="str">
        <f t="shared" si="6"/>
        <v/>
      </c>
      <c r="C97" s="17" t="str">
        <f t="shared" si="7"/>
        <v/>
      </c>
      <c r="D97" s="108" t="str">
        <f t="shared" si="8"/>
        <v/>
      </c>
      <c r="E97" s="108" t="str">
        <f t="shared" si="9"/>
        <v/>
      </c>
      <c r="F97" s="116" t="str">
        <f t="shared" si="11"/>
        <v/>
      </c>
      <c r="G97" s="30"/>
      <c r="H97" s="31"/>
      <c r="I97" s="32"/>
      <c r="J97" s="39" t="str">
        <f t="shared" si="10"/>
        <v/>
      </c>
      <c r="K97" s="36"/>
      <c r="L97" s="18"/>
      <c r="M97" s="1"/>
      <c r="T97" s="1"/>
      <c r="U97" s="1"/>
      <c r="V97" s="1"/>
      <c r="W97" s="1"/>
      <c r="X97" s="1"/>
      <c r="Y97" s="1"/>
      <c r="Z97" s="1"/>
    </row>
    <row r="98" spans="1:26" x14ac:dyDescent="0.25">
      <c r="A98" s="1"/>
      <c r="B98" s="16" t="str">
        <f t="shared" si="6"/>
        <v/>
      </c>
      <c r="C98" s="17" t="str">
        <f t="shared" si="7"/>
        <v/>
      </c>
      <c r="D98" s="108" t="str">
        <f t="shared" si="8"/>
        <v/>
      </c>
      <c r="E98" s="108" t="str">
        <f t="shared" si="9"/>
        <v/>
      </c>
      <c r="F98" s="116" t="str">
        <f t="shared" si="11"/>
        <v/>
      </c>
      <c r="G98" s="30"/>
      <c r="H98" s="31"/>
      <c r="I98" s="32"/>
      <c r="J98" s="39" t="str">
        <f t="shared" si="10"/>
        <v/>
      </c>
      <c r="K98" s="36"/>
      <c r="L98" s="18"/>
      <c r="M98" s="1"/>
      <c r="T98" s="1"/>
      <c r="U98" s="1"/>
      <c r="V98" s="1"/>
      <c r="W98" s="1"/>
      <c r="X98" s="1"/>
      <c r="Y98" s="1"/>
      <c r="Z98" s="1"/>
    </row>
    <row r="99" spans="1:26" x14ac:dyDescent="0.25">
      <c r="A99" s="1"/>
      <c r="B99" s="16" t="str">
        <f t="shared" si="6"/>
        <v/>
      </c>
      <c r="C99" s="17" t="str">
        <f t="shared" si="7"/>
        <v/>
      </c>
      <c r="D99" s="108" t="str">
        <f t="shared" si="8"/>
        <v/>
      </c>
      <c r="E99" s="108" t="str">
        <f t="shared" si="9"/>
        <v/>
      </c>
      <c r="F99" s="116" t="str">
        <f t="shared" si="11"/>
        <v/>
      </c>
      <c r="G99" s="30"/>
      <c r="H99" s="31"/>
      <c r="I99" s="32"/>
      <c r="J99" s="39" t="str">
        <f t="shared" si="10"/>
        <v/>
      </c>
      <c r="K99" s="36"/>
      <c r="L99" s="18"/>
      <c r="M99" s="1"/>
      <c r="T99" s="1"/>
      <c r="U99" s="1"/>
      <c r="V99" s="1"/>
      <c r="W99" s="1"/>
      <c r="X99" s="1"/>
      <c r="Y99" s="1"/>
      <c r="Z99" s="1"/>
    </row>
    <row r="100" spans="1:26" x14ac:dyDescent="0.25">
      <c r="A100" s="1"/>
      <c r="B100" s="16" t="str">
        <f t="shared" si="6"/>
        <v/>
      </c>
      <c r="C100" s="17" t="str">
        <f t="shared" si="7"/>
        <v/>
      </c>
      <c r="D100" s="108" t="str">
        <f t="shared" si="8"/>
        <v/>
      </c>
      <c r="E100" s="108" t="str">
        <f t="shared" si="9"/>
        <v/>
      </c>
      <c r="F100" s="116" t="str">
        <f t="shared" si="11"/>
        <v/>
      </c>
      <c r="G100" s="30"/>
      <c r="H100" s="31"/>
      <c r="I100" s="32"/>
      <c r="J100" s="39" t="str">
        <f t="shared" si="10"/>
        <v/>
      </c>
      <c r="K100" s="36"/>
      <c r="L100" s="18"/>
      <c r="M100" s="1"/>
      <c r="T100" s="1"/>
      <c r="U100" s="1"/>
      <c r="V100" s="1"/>
      <c r="W100" s="1"/>
      <c r="X100" s="1"/>
      <c r="Y100" s="1"/>
      <c r="Z100" s="1"/>
    </row>
    <row r="101" spans="1:26" x14ac:dyDescent="0.25">
      <c r="A101" s="1"/>
      <c r="B101" s="16" t="str">
        <f t="shared" si="6"/>
        <v/>
      </c>
      <c r="C101" s="17" t="str">
        <f t="shared" si="7"/>
        <v/>
      </c>
      <c r="D101" s="108" t="str">
        <f t="shared" si="8"/>
        <v/>
      </c>
      <c r="E101" s="108" t="str">
        <f t="shared" si="9"/>
        <v/>
      </c>
      <c r="F101" s="116" t="str">
        <f t="shared" si="11"/>
        <v/>
      </c>
      <c r="G101" s="30"/>
      <c r="H101" s="31"/>
      <c r="I101" s="32"/>
      <c r="J101" s="39" t="str">
        <f t="shared" si="10"/>
        <v/>
      </c>
      <c r="K101" s="36"/>
      <c r="L101" s="18"/>
      <c r="M101" s="1"/>
      <c r="T101" s="1"/>
      <c r="U101" s="1"/>
      <c r="V101" s="1"/>
      <c r="W101" s="1"/>
      <c r="X101" s="1"/>
      <c r="Y101" s="1"/>
      <c r="Z101" s="1"/>
    </row>
    <row r="102" spans="1:26" x14ac:dyDescent="0.25">
      <c r="A102" s="1"/>
      <c r="B102" s="16" t="str">
        <f t="shared" si="6"/>
        <v/>
      </c>
      <c r="C102" s="17" t="str">
        <f t="shared" si="7"/>
        <v/>
      </c>
      <c r="D102" s="108" t="str">
        <f t="shared" si="8"/>
        <v/>
      </c>
      <c r="E102" s="108" t="str">
        <f t="shared" si="9"/>
        <v/>
      </c>
      <c r="F102" s="116" t="str">
        <f t="shared" si="11"/>
        <v/>
      </c>
      <c r="G102" s="30"/>
      <c r="H102" s="31"/>
      <c r="I102" s="32"/>
      <c r="J102" s="39" t="str">
        <f t="shared" si="10"/>
        <v/>
      </c>
      <c r="K102" s="36"/>
      <c r="L102" s="18"/>
      <c r="M102" s="1"/>
      <c r="T102" s="1"/>
      <c r="U102" s="1"/>
      <c r="V102" s="1"/>
      <c r="W102" s="1"/>
      <c r="X102" s="1"/>
      <c r="Y102" s="1"/>
      <c r="Z102" s="1"/>
    </row>
    <row r="103" spans="1:26" x14ac:dyDescent="0.25">
      <c r="A103" s="1"/>
      <c r="B103" s="16" t="str">
        <f t="shared" si="6"/>
        <v/>
      </c>
      <c r="C103" s="17" t="str">
        <f t="shared" si="7"/>
        <v/>
      </c>
      <c r="D103" s="108" t="str">
        <f t="shared" si="8"/>
        <v/>
      </c>
      <c r="E103" s="108" t="str">
        <f t="shared" si="9"/>
        <v/>
      </c>
      <c r="F103" s="116" t="str">
        <f t="shared" si="11"/>
        <v/>
      </c>
      <c r="G103" s="30"/>
      <c r="H103" s="31"/>
      <c r="I103" s="32"/>
      <c r="J103" s="39" t="str">
        <f t="shared" si="10"/>
        <v/>
      </c>
      <c r="K103" s="36"/>
      <c r="L103" s="18"/>
      <c r="M103" s="1"/>
      <c r="T103" s="1"/>
      <c r="U103" s="1"/>
      <c r="V103" s="1"/>
      <c r="W103" s="1"/>
      <c r="X103" s="1"/>
      <c r="Y103" s="1"/>
      <c r="Z103" s="1"/>
    </row>
    <row r="104" spans="1:26" x14ac:dyDescent="0.25">
      <c r="A104" s="1"/>
      <c r="B104" s="16" t="str">
        <f t="shared" si="6"/>
        <v/>
      </c>
      <c r="C104" s="17" t="str">
        <f t="shared" si="7"/>
        <v/>
      </c>
      <c r="D104" s="108" t="str">
        <f t="shared" si="8"/>
        <v/>
      </c>
      <c r="E104" s="108" t="str">
        <f t="shared" si="9"/>
        <v/>
      </c>
      <c r="F104" s="116" t="str">
        <f t="shared" si="11"/>
        <v/>
      </c>
      <c r="G104" s="30"/>
      <c r="H104" s="31"/>
      <c r="I104" s="32"/>
      <c r="J104" s="39" t="str">
        <f t="shared" si="10"/>
        <v/>
      </c>
      <c r="K104" s="36"/>
      <c r="L104" s="18"/>
      <c r="M104" s="1"/>
      <c r="T104" s="1"/>
      <c r="U104" s="1"/>
      <c r="V104" s="1"/>
      <c r="W104" s="1"/>
      <c r="X104" s="1"/>
      <c r="Y104" s="1"/>
      <c r="Z104" s="1"/>
    </row>
    <row r="105" spans="1:26" x14ac:dyDescent="0.25">
      <c r="A105" s="1"/>
      <c r="B105" s="16" t="str">
        <f t="shared" si="6"/>
        <v/>
      </c>
      <c r="C105" s="17" t="str">
        <f t="shared" si="7"/>
        <v/>
      </c>
      <c r="D105" s="108" t="str">
        <f t="shared" si="8"/>
        <v/>
      </c>
      <c r="E105" s="108" t="str">
        <f t="shared" si="9"/>
        <v/>
      </c>
      <c r="F105" s="116" t="str">
        <f t="shared" si="11"/>
        <v/>
      </c>
      <c r="G105" s="30"/>
      <c r="H105" s="31"/>
      <c r="I105" s="32"/>
      <c r="J105" s="39" t="str">
        <f t="shared" si="10"/>
        <v/>
      </c>
      <c r="K105" s="36"/>
      <c r="L105" s="18"/>
      <c r="M105" s="1"/>
      <c r="T105" s="1"/>
      <c r="U105" s="1"/>
      <c r="V105" s="1"/>
      <c r="W105" s="1"/>
      <c r="X105" s="1"/>
      <c r="Y105" s="1"/>
      <c r="Z105" s="1"/>
    </row>
    <row r="106" spans="1:26" x14ac:dyDescent="0.25">
      <c r="A106" s="1"/>
      <c r="B106" s="16" t="str">
        <f t="shared" si="6"/>
        <v/>
      </c>
      <c r="C106" s="17" t="str">
        <f t="shared" si="7"/>
        <v/>
      </c>
      <c r="D106" s="108" t="str">
        <f t="shared" si="8"/>
        <v/>
      </c>
      <c r="E106" s="108" t="str">
        <f t="shared" si="9"/>
        <v/>
      </c>
      <c r="F106" s="116" t="str">
        <f t="shared" si="11"/>
        <v/>
      </c>
      <c r="G106" s="30"/>
      <c r="H106" s="31"/>
      <c r="I106" s="32"/>
      <c r="J106" s="39" t="str">
        <f t="shared" si="10"/>
        <v/>
      </c>
      <c r="K106" s="36"/>
      <c r="L106" s="18"/>
      <c r="M106" s="1"/>
      <c r="T106" s="1"/>
      <c r="U106" s="1"/>
      <c r="V106" s="1"/>
      <c r="W106" s="1"/>
      <c r="X106" s="1"/>
      <c r="Y106" s="1"/>
      <c r="Z106" s="1"/>
    </row>
    <row r="107" spans="1:26" x14ac:dyDescent="0.25">
      <c r="A107" s="1"/>
      <c r="B107" s="16" t="str">
        <f t="shared" si="6"/>
        <v/>
      </c>
      <c r="C107" s="17" t="str">
        <f t="shared" si="7"/>
        <v/>
      </c>
      <c r="D107" s="108" t="str">
        <f t="shared" si="8"/>
        <v/>
      </c>
      <c r="E107" s="108" t="str">
        <f t="shared" si="9"/>
        <v/>
      </c>
      <c r="F107" s="116" t="str">
        <f t="shared" si="11"/>
        <v/>
      </c>
      <c r="G107" s="30"/>
      <c r="H107" s="31"/>
      <c r="I107" s="32"/>
      <c r="J107" s="39" t="str">
        <f t="shared" si="10"/>
        <v/>
      </c>
      <c r="K107" s="36"/>
      <c r="L107" s="18"/>
      <c r="M107" s="1"/>
      <c r="T107" s="1"/>
      <c r="U107" s="1"/>
      <c r="V107" s="1"/>
      <c r="W107" s="1"/>
      <c r="X107" s="1"/>
      <c r="Y107" s="1"/>
      <c r="Z107" s="1"/>
    </row>
    <row r="108" spans="1:26" x14ac:dyDescent="0.25">
      <c r="A108" s="1"/>
      <c r="B108" s="16" t="str">
        <f t="shared" si="6"/>
        <v/>
      </c>
      <c r="C108" s="17" t="str">
        <f t="shared" si="7"/>
        <v/>
      </c>
      <c r="D108" s="108" t="str">
        <f t="shared" si="8"/>
        <v/>
      </c>
      <c r="E108" s="108" t="str">
        <f t="shared" si="9"/>
        <v/>
      </c>
      <c r="F108" s="116" t="str">
        <f t="shared" si="11"/>
        <v/>
      </c>
      <c r="G108" s="30"/>
      <c r="H108" s="31"/>
      <c r="I108" s="32"/>
      <c r="J108" s="39" t="str">
        <f t="shared" si="10"/>
        <v/>
      </c>
      <c r="K108" s="36"/>
      <c r="L108" s="18"/>
      <c r="M108" s="1"/>
      <c r="T108" s="1"/>
      <c r="U108" s="1"/>
      <c r="V108" s="1"/>
      <c r="W108" s="1"/>
      <c r="X108" s="1"/>
      <c r="Y108" s="1"/>
      <c r="Z108" s="1"/>
    </row>
    <row r="109" spans="1:26" x14ac:dyDescent="0.25">
      <c r="A109" s="1"/>
      <c r="B109" s="16" t="str">
        <f t="shared" si="6"/>
        <v/>
      </c>
      <c r="C109" s="17" t="str">
        <f t="shared" si="7"/>
        <v/>
      </c>
      <c r="D109" s="108" t="str">
        <f t="shared" si="8"/>
        <v/>
      </c>
      <c r="E109" s="108" t="str">
        <f t="shared" si="9"/>
        <v/>
      </c>
      <c r="F109" s="116" t="str">
        <f t="shared" si="11"/>
        <v/>
      </c>
      <c r="G109" s="30"/>
      <c r="H109" s="31"/>
      <c r="I109" s="32"/>
      <c r="J109" s="39" t="str">
        <f t="shared" si="10"/>
        <v/>
      </c>
      <c r="K109" s="36"/>
      <c r="L109" s="18"/>
      <c r="M109" s="1"/>
      <c r="T109" s="1"/>
      <c r="U109" s="1"/>
      <c r="V109" s="1"/>
      <c r="W109" s="1"/>
      <c r="X109" s="1"/>
      <c r="Y109" s="1"/>
      <c r="Z109" s="1"/>
    </row>
    <row r="110" spans="1:26" x14ac:dyDescent="0.25">
      <c r="A110" s="1"/>
      <c r="B110" s="16" t="str">
        <f t="shared" si="6"/>
        <v/>
      </c>
      <c r="C110" s="17" t="str">
        <f t="shared" si="7"/>
        <v/>
      </c>
      <c r="D110" s="108" t="str">
        <f t="shared" si="8"/>
        <v/>
      </c>
      <c r="E110" s="108" t="str">
        <f t="shared" si="9"/>
        <v/>
      </c>
      <c r="F110" s="116" t="str">
        <f t="shared" si="11"/>
        <v/>
      </c>
      <c r="G110" s="30"/>
      <c r="H110" s="31"/>
      <c r="I110" s="32"/>
      <c r="J110" s="39" t="str">
        <f t="shared" si="10"/>
        <v/>
      </c>
      <c r="K110" s="36"/>
      <c r="L110" s="18"/>
      <c r="M110" s="1"/>
      <c r="T110" s="1"/>
      <c r="U110" s="1"/>
      <c r="V110" s="1"/>
      <c r="W110" s="1"/>
      <c r="X110" s="1"/>
      <c r="Y110" s="1"/>
      <c r="Z110" s="1"/>
    </row>
    <row r="111" spans="1:26" x14ac:dyDescent="0.25">
      <c r="A111" s="1"/>
      <c r="B111" s="16" t="str">
        <f t="shared" si="6"/>
        <v/>
      </c>
      <c r="C111" s="17" t="str">
        <f t="shared" si="7"/>
        <v/>
      </c>
      <c r="D111" s="108" t="str">
        <f t="shared" si="8"/>
        <v/>
      </c>
      <c r="E111" s="108" t="str">
        <f t="shared" si="9"/>
        <v/>
      </c>
      <c r="F111" s="116" t="str">
        <f t="shared" si="11"/>
        <v/>
      </c>
      <c r="G111" s="30"/>
      <c r="H111" s="31"/>
      <c r="I111" s="32"/>
      <c r="J111" s="39" t="str">
        <f t="shared" si="10"/>
        <v/>
      </c>
      <c r="K111" s="36"/>
      <c r="L111" s="18"/>
      <c r="M111" s="1"/>
      <c r="T111" s="1"/>
      <c r="U111" s="1"/>
      <c r="V111" s="1"/>
      <c r="W111" s="1"/>
      <c r="X111" s="1"/>
      <c r="Y111" s="1"/>
      <c r="Z111" s="1"/>
    </row>
    <row r="112" spans="1:26" x14ac:dyDescent="0.25">
      <c r="A112" s="1"/>
      <c r="B112" s="16" t="str">
        <f t="shared" si="6"/>
        <v/>
      </c>
      <c r="C112" s="17" t="str">
        <f t="shared" si="7"/>
        <v/>
      </c>
      <c r="D112" s="108" t="str">
        <f t="shared" si="8"/>
        <v/>
      </c>
      <c r="E112" s="108" t="str">
        <f t="shared" si="9"/>
        <v/>
      </c>
      <c r="F112" s="116" t="str">
        <f t="shared" si="11"/>
        <v/>
      </c>
      <c r="G112" s="30"/>
      <c r="H112" s="31"/>
      <c r="I112" s="32"/>
      <c r="J112" s="39" t="str">
        <f t="shared" si="10"/>
        <v/>
      </c>
      <c r="K112" s="36"/>
      <c r="L112" s="18"/>
      <c r="M112" s="1"/>
      <c r="T112" s="1"/>
      <c r="U112" s="1"/>
      <c r="V112" s="1"/>
      <c r="W112" s="1"/>
      <c r="X112" s="1"/>
      <c r="Y112" s="1"/>
      <c r="Z112" s="1"/>
    </row>
    <row r="113" spans="1:26" x14ac:dyDescent="0.25">
      <c r="A113" s="1"/>
      <c r="B113" s="16" t="str">
        <f t="shared" si="6"/>
        <v/>
      </c>
      <c r="C113" s="17" t="str">
        <f t="shared" si="7"/>
        <v/>
      </c>
      <c r="D113" s="108" t="str">
        <f t="shared" si="8"/>
        <v/>
      </c>
      <c r="E113" s="108" t="str">
        <f t="shared" si="9"/>
        <v/>
      </c>
      <c r="F113" s="116" t="str">
        <f t="shared" si="11"/>
        <v/>
      </c>
      <c r="G113" s="30"/>
      <c r="H113" s="31"/>
      <c r="I113" s="32"/>
      <c r="J113" s="39" t="str">
        <f t="shared" si="10"/>
        <v/>
      </c>
      <c r="K113" s="36"/>
      <c r="L113" s="18"/>
      <c r="M113" s="1"/>
      <c r="T113" s="1"/>
      <c r="U113" s="1"/>
      <c r="V113" s="1"/>
      <c r="W113" s="1"/>
      <c r="X113" s="1"/>
      <c r="Y113" s="1"/>
      <c r="Z113" s="1"/>
    </row>
    <row r="114" spans="1:26" x14ac:dyDescent="0.25">
      <c r="A114" s="1"/>
      <c r="B114" s="16" t="str">
        <f t="shared" si="6"/>
        <v/>
      </c>
      <c r="C114" s="17" t="str">
        <f t="shared" si="7"/>
        <v/>
      </c>
      <c r="D114" s="108" t="str">
        <f t="shared" si="8"/>
        <v/>
      </c>
      <c r="E114" s="108" t="str">
        <f t="shared" si="9"/>
        <v/>
      </c>
      <c r="F114" s="116" t="str">
        <f t="shared" si="11"/>
        <v/>
      </c>
      <c r="G114" s="30"/>
      <c r="H114" s="31"/>
      <c r="I114" s="32"/>
      <c r="J114" s="39" t="str">
        <f t="shared" si="10"/>
        <v/>
      </c>
      <c r="K114" s="36"/>
      <c r="L114" s="18"/>
      <c r="M114" s="1"/>
      <c r="T114" s="1"/>
      <c r="U114" s="1"/>
      <c r="V114" s="1"/>
      <c r="W114" s="1"/>
      <c r="X114" s="1"/>
      <c r="Y114" s="1"/>
      <c r="Z114" s="1"/>
    </row>
    <row r="115" spans="1:26" x14ac:dyDescent="0.25">
      <c r="A115" s="1"/>
      <c r="B115" s="16" t="str">
        <f t="shared" si="6"/>
        <v/>
      </c>
      <c r="C115" s="17" t="str">
        <f t="shared" si="7"/>
        <v/>
      </c>
      <c r="D115" s="108" t="str">
        <f t="shared" si="8"/>
        <v/>
      </c>
      <c r="E115" s="108" t="str">
        <f t="shared" si="9"/>
        <v/>
      </c>
      <c r="F115" s="116" t="str">
        <f t="shared" si="11"/>
        <v/>
      </c>
      <c r="G115" s="30"/>
      <c r="H115" s="31"/>
      <c r="I115" s="32"/>
      <c r="J115" s="39" t="str">
        <f t="shared" si="10"/>
        <v/>
      </c>
      <c r="K115" s="36"/>
      <c r="L115" s="18"/>
      <c r="M115" s="1"/>
      <c r="T115" s="1"/>
      <c r="U115" s="1"/>
      <c r="V115" s="1"/>
      <c r="W115" s="1"/>
      <c r="X115" s="1"/>
      <c r="Y115" s="1"/>
      <c r="Z115" s="1"/>
    </row>
    <row r="116" spans="1:26" x14ac:dyDescent="0.25">
      <c r="A116" s="1"/>
      <c r="B116" s="16" t="str">
        <f t="shared" si="6"/>
        <v/>
      </c>
      <c r="C116" s="17" t="str">
        <f t="shared" si="7"/>
        <v/>
      </c>
      <c r="D116" s="108" t="str">
        <f t="shared" si="8"/>
        <v/>
      </c>
      <c r="E116" s="108" t="str">
        <f t="shared" si="9"/>
        <v/>
      </c>
      <c r="F116" s="116" t="str">
        <f t="shared" si="11"/>
        <v/>
      </c>
      <c r="G116" s="30"/>
      <c r="H116" s="31"/>
      <c r="I116" s="32"/>
      <c r="J116" s="39" t="str">
        <f t="shared" si="10"/>
        <v/>
      </c>
      <c r="K116" s="36"/>
      <c r="L116" s="18"/>
      <c r="M116" s="1"/>
      <c r="T116" s="1"/>
      <c r="U116" s="1"/>
      <c r="V116" s="1"/>
      <c r="W116" s="1"/>
      <c r="X116" s="1"/>
      <c r="Y116" s="1"/>
      <c r="Z116" s="1"/>
    </row>
    <row r="117" spans="1:26" x14ac:dyDescent="0.25">
      <c r="A117" s="1"/>
      <c r="B117" s="16" t="str">
        <f t="shared" si="6"/>
        <v/>
      </c>
      <c r="C117" s="17" t="str">
        <f t="shared" si="7"/>
        <v/>
      </c>
      <c r="D117" s="108" t="str">
        <f t="shared" si="8"/>
        <v/>
      </c>
      <c r="E117" s="108" t="str">
        <f t="shared" si="9"/>
        <v/>
      </c>
      <c r="F117" s="116" t="str">
        <f t="shared" si="11"/>
        <v/>
      </c>
      <c r="G117" s="30"/>
      <c r="H117" s="31"/>
      <c r="I117" s="32"/>
      <c r="J117" s="39" t="str">
        <f t="shared" si="10"/>
        <v/>
      </c>
      <c r="K117" s="36"/>
      <c r="L117" s="18"/>
      <c r="M117" s="1"/>
      <c r="T117" s="1"/>
      <c r="U117" s="1"/>
      <c r="V117" s="1"/>
      <c r="W117" s="1"/>
      <c r="X117" s="1"/>
      <c r="Y117" s="1"/>
      <c r="Z117" s="1"/>
    </row>
    <row r="118" spans="1:26" x14ac:dyDescent="0.25">
      <c r="A118" s="1"/>
      <c r="B118" s="16" t="str">
        <f t="shared" si="6"/>
        <v/>
      </c>
      <c r="C118" s="17" t="str">
        <f t="shared" si="7"/>
        <v/>
      </c>
      <c r="D118" s="108" t="str">
        <f t="shared" si="8"/>
        <v/>
      </c>
      <c r="E118" s="108" t="str">
        <f t="shared" si="9"/>
        <v/>
      </c>
      <c r="F118" s="116" t="str">
        <f t="shared" si="11"/>
        <v/>
      </c>
      <c r="G118" s="30"/>
      <c r="H118" s="31"/>
      <c r="I118" s="32"/>
      <c r="J118" s="39" t="str">
        <f t="shared" si="10"/>
        <v/>
      </c>
      <c r="K118" s="36"/>
      <c r="L118" s="18"/>
      <c r="M118" s="1"/>
      <c r="T118" s="1"/>
      <c r="U118" s="1"/>
      <c r="V118" s="1"/>
      <c r="W118" s="1"/>
      <c r="X118" s="1"/>
      <c r="Y118" s="1"/>
      <c r="Z118" s="1"/>
    </row>
    <row r="119" spans="1:26" x14ac:dyDescent="0.25">
      <c r="A119" s="1"/>
      <c r="B119" s="16" t="str">
        <f t="shared" si="6"/>
        <v/>
      </c>
      <c r="C119" s="17" t="str">
        <f t="shared" si="7"/>
        <v/>
      </c>
      <c r="D119" s="108" t="str">
        <f t="shared" si="8"/>
        <v/>
      </c>
      <c r="E119" s="108" t="str">
        <f t="shared" si="9"/>
        <v/>
      </c>
      <c r="F119" s="116" t="str">
        <f t="shared" si="11"/>
        <v/>
      </c>
      <c r="G119" s="30"/>
      <c r="H119" s="31"/>
      <c r="I119" s="32"/>
      <c r="J119" s="39" t="str">
        <f t="shared" si="10"/>
        <v/>
      </c>
      <c r="K119" s="36"/>
      <c r="L119" s="18"/>
      <c r="M119" s="1"/>
      <c r="T119" s="1"/>
      <c r="U119" s="1"/>
      <c r="V119" s="1"/>
      <c r="W119" s="1"/>
      <c r="X119" s="1"/>
      <c r="Y119" s="1"/>
      <c r="Z119" s="1"/>
    </row>
    <row r="120" spans="1:26" x14ac:dyDescent="0.25">
      <c r="A120" s="1"/>
      <c r="B120" s="16" t="str">
        <f t="shared" si="6"/>
        <v/>
      </c>
      <c r="C120" s="17" t="str">
        <f t="shared" si="7"/>
        <v/>
      </c>
      <c r="D120" s="108" t="str">
        <f t="shared" si="8"/>
        <v/>
      </c>
      <c r="E120" s="108" t="str">
        <f t="shared" si="9"/>
        <v/>
      </c>
      <c r="F120" s="116" t="str">
        <f t="shared" si="11"/>
        <v/>
      </c>
      <c r="G120" s="30"/>
      <c r="H120" s="31"/>
      <c r="I120" s="32"/>
      <c r="J120" s="39" t="str">
        <f t="shared" si="10"/>
        <v/>
      </c>
      <c r="K120" s="36"/>
      <c r="L120" s="18"/>
      <c r="M120" s="1"/>
      <c r="T120" s="1"/>
      <c r="U120" s="1"/>
      <c r="V120" s="1"/>
      <c r="W120" s="1"/>
      <c r="X120" s="1"/>
      <c r="Y120" s="1"/>
      <c r="Z120" s="1"/>
    </row>
    <row r="121" spans="1:26" x14ac:dyDescent="0.25">
      <c r="A121" s="1"/>
      <c r="B121" s="16" t="str">
        <f t="shared" si="6"/>
        <v/>
      </c>
      <c r="C121" s="17" t="str">
        <f t="shared" si="7"/>
        <v/>
      </c>
      <c r="D121" s="108" t="str">
        <f t="shared" si="8"/>
        <v/>
      </c>
      <c r="E121" s="108" t="str">
        <f t="shared" si="9"/>
        <v/>
      </c>
      <c r="F121" s="116" t="str">
        <f t="shared" si="11"/>
        <v/>
      </c>
      <c r="G121" s="30"/>
      <c r="H121" s="31"/>
      <c r="I121" s="32"/>
      <c r="J121" s="39" t="str">
        <f t="shared" si="10"/>
        <v/>
      </c>
      <c r="K121" s="36"/>
      <c r="L121" s="18"/>
      <c r="M121" s="1"/>
      <c r="T121" s="1"/>
      <c r="U121" s="1"/>
      <c r="V121" s="1"/>
      <c r="W121" s="1"/>
      <c r="X121" s="1"/>
      <c r="Y121" s="1"/>
      <c r="Z121" s="1"/>
    </row>
    <row r="122" spans="1:26" x14ac:dyDescent="0.25">
      <c r="A122" s="1"/>
      <c r="B122" s="16" t="str">
        <f t="shared" si="6"/>
        <v/>
      </c>
      <c r="C122" s="17" t="str">
        <f t="shared" si="7"/>
        <v/>
      </c>
      <c r="D122" s="108" t="str">
        <f t="shared" si="8"/>
        <v/>
      </c>
      <c r="E122" s="108" t="str">
        <f t="shared" si="9"/>
        <v/>
      </c>
      <c r="F122" s="116" t="str">
        <f t="shared" si="11"/>
        <v/>
      </c>
      <c r="G122" s="30"/>
      <c r="H122" s="31"/>
      <c r="I122" s="32"/>
      <c r="J122" s="39" t="str">
        <f t="shared" si="10"/>
        <v/>
      </c>
      <c r="K122" s="36"/>
      <c r="L122" s="18"/>
      <c r="M122" s="1"/>
      <c r="T122" s="1"/>
      <c r="U122" s="1"/>
      <c r="V122" s="1"/>
      <c r="W122" s="1"/>
      <c r="X122" s="1"/>
      <c r="Y122" s="1"/>
      <c r="Z122" s="1"/>
    </row>
    <row r="123" spans="1:26" x14ac:dyDescent="0.25">
      <c r="A123" s="1"/>
      <c r="B123" s="16" t="str">
        <f t="shared" si="6"/>
        <v/>
      </c>
      <c r="C123" s="17" t="str">
        <f t="shared" si="7"/>
        <v/>
      </c>
      <c r="D123" s="108" t="str">
        <f t="shared" si="8"/>
        <v/>
      </c>
      <c r="E123" s="108" t="str">
        <f t="shared" si="9"/>
        <v/>
      </c>
      <c r="F123" s="116" t="str">
        <f t="shared" si="11"/>
        <v/>
      </c>
      <c r="G123" s="30"/>
      <c r="H123" s="31"/>
      <c r="I123" s="32"/>
      <c r="J123" s="39" t="str">
        <f t="shared" si="10"/>
        <v/>
      </c>
      <c r="K123" s="36"/>
      <c r="L123" s="18"/>
      <c r="M123" s="1"/>
      <c r="T123" s="1"/>
      <c r="U123" s="1"/>
      <c r="V123" s="1"/>
      <c r="W123" s="1"/>
      <c r="X123" s="1"/>
      <c r="Y123" s="1"/>
      <c r="Z123" s="1"/>
    </row>
    <row r="124" spans="1:26" x14ac:dyDescent="0.25">
      <c r="A124" s="1"/>
      <c r="B124" s="16" t="str">
        <f t="shared" si="6"/>
        <v/>
      </c>
      <c r="C124" s="17" t="str">
        <f t="shared" si="7"/>
        <v/>
      </c>
      <c r="D124" s="108" t="str">
        <f t="shared" si="8"/>
        <v/>
      </c>
      <c r="E124" s="108" t="str">
        <f t="shared" si="9"/>
        <v/>
      </c>
      <c r="F124" s="116" t="str">
        <f t="shared" si="11"/>
        <v/>
      </c>
      <c r="G124" s="30"/>
      <c r="H124" s="31"/>
      <c r="I124" s="32"/>
      <c r="J124" s="39" t="str">
        <f t="shared" si="10"/>
        <v/>
      </c>
      <c r="K124" s="36"/>
      <c r="L124" s="18"/>
      <c r="M124" s="1"/>
      <c r="T124" s="1"/>
      <c r="U124" s="1"/>
      <c r="V124" s="1"/>
      <c r="W124" s="1"/>
      <c r="X124" s="1"/>
      <c r="Y124" s="1"/>
      <c r="Z124" s="1"/>
    </row>
    <row r="125" spans="1:26" x14ac:dyDescent="0.25">
      <c r="A125" s="1"/>
      <c r="B125" s="16" t="str">
        <f t="shared" si="6"/>
        <v/>
      </c>
      <c r="C125" s="17" t="str">
        <f t="shared" si="7"/>
        <v/>
      </c>
      <c r="D125" s="108" t="str">
        <f t="shared" si="8"/>
        <v/>
      </c>
      <c r="E125" s="108" t="str">
        <f t="shared" si="9"/>
        <v/>
      </c>
      <c r="F125" s="116" t="str">
        <f t="shared" si="11"/>
        <v/>
      </c>
      <c r="G125" s="30"/>
      <c r="H125" s="31"/>
      <c r="I125" s="32"/>
      <c r="J125" s="39" t="str">
        <f t="shared" si="10"/>
        <v/>
      </c>
      <c r="K125" s="36"/>
      <c r="L125" s="18"/>
      <c r="M125" s="1"/>
      <c r="T125" s="1"/>
      <c r="U125" s="1"/>
      <c r="V125" s="1"/>
      <c r="W125" s="1"/>
      <c r="X125" s="1"/>
      <c r="Y125" s="1"/>
      <c r="Z125" s="1"/>
    </row>
    <row r="126" spans="1:26" x14ac:dyDescent="0.25">
      <c r="A126" s="1"/>
      <c r="B126" s="16" t="str">
        <f t="shared" si="6"/>
        <v/>
      </c>
      <c r="C126" s="17" t="str">
        <f t="shared" si="7"/>
        <v/>
      </c>
      <c r="D126" s="108" t="str">
        <f t="shared" si="8"/>
        <v/>
      </c>
      <c r="E126" s="108" t="str">
        <f t="shared" si="9"/>
        <v/>
      </c>
      <c r="F126" s="116" t="str">
        <f t="shared" si="11"/>
        <v/>
      </c>
      <c r="G126" s="30"/>
      <c r="H126" s="31"/>
      <c r="I126" s="32"/>
      <c r="J126" s="39" t="str">
        <f t="shared" si="10"/>
        <v/>
      </c>
      <c r="K126" s="36"/>
      <c r="L126" s="18"/>
      <c r="M126" s="1"/>
      <c r="T126" s="1"/>
      <c r="U126" s="1"/>
      <c r="V126" s="1"/>
      <c r="W126" s="1"/>
      <c r="X126" s="1"/>
      <c r="Y126" s="1"/>
      <c r="Z126" s="1"/>
    </row>
    <row r="127" spans="1:26" x14ac:dyDescent="0.25">
      <c r="A127" s="1"/>
      <c r="B127" s="16" t="str">
        <f t="shared" si="6"/>
        <v/>
      </c>
      <c r="C127" s="17" t="str">
        <f t="shared" si="7"/>
        <v/>
      </c>
      <c r="D127" s="108" t="str">
        <f t="shared" si="8"/>
        <v/>
      </c>
      <c r="E127" s="108" t="str">
        <f t="shared" si="9"/>
        <v/>
      </c>
      <c r="F127" s="116" t="str">
        <f t="shared" si="11"/>
        <v/>
      </c>
      <c r="G127" s="30"/>
      <c r="H127" s="31"/>
      <c r="I127" s="32"/>
      <c r="J127" s="39" t="str">
        <f t="shared" si="10"/>
        <v/>
      </c>
      <c r="K127" s="36"/>
      <c r="L127" s="18"/>
      <c r="M127" s="1"/>
      <c r="T127" s="1"/>
      <c r="U127" s="1"/>
      <c r="V127" s="1"/>
      <c r="W127" s="1"/>
      <c r="X127" s="1"/>
      <c r="Y127" s="1"/>
      <c r="Z127" s="1"/>
    </row>
    <row r="128" spans="1:26" x14ac:dyDescent="0.25">
      <c r="A128" s="1"/>
      <c r="B128" s="16" t="str">
        <f t="shared" si="6"/>
        <v/>
      </c>
      <c r="C128" s="17" t="str">
        <f t="shared" si="7"/>
        <v/>
      </c>
      <c r="D128" s="108" t="str">
        <f t="shared" si="8"/>
        <v/>
      </c>
      <c r="E128" s="108" t="str">
        <f t="shared" si="9"/>
        <v/>
      </c>
      <c r="F128" s="116" t="str">
        <f t="shared" si="11"/>
        <v/>
      </c>
      <c r="G128" s="30"/>
      <c r="H128" s="31"/>
      <c r="I128" s="32"/>
      <c r="J128" s="39" t="str">
        <f t="shared" si="10"/>
        <v/>
      </c>
      <c r="K128" s="36"/>
      <c r="L128" s="18"/>
      <c r="M128" s="1"/>
      <c r="T128" s="1"/>
      <c r="U128" s="1"/>
      <c r="V128" s="1"/>
      <c r="W128" s="1"/>
      <c r="X128" s="1"/>
      <c r="Y128" s="1"/>
      <c r="Z128" s="1"/>
    </row>
    <row r="129" spans="1:26" x14ac:dyDescent="0.25">
      <c r="A129" s="1"/>
      <c r="B129" s="16" t="str">
        <f t="shared" si="6"/>
        <v/>
      </c>
      <c r="C129" s="17" t="str">
        <f t="shared" si="7"/>
        <v/>
      </c>
      <c r="D129" s="108" t="str">
        <f t="shared" si="8"/>
        <v/>
      </c>
      <c r="E129" s="108" t="str">
        <f t="shared" si="9"/>
        <v/>
      </c>
      <c r="F129" s="116" t="str">
        <f t="shared" si="11"/>
        <v/>
      </c>
      <c r="G129" s="30"/>
      <c r="H129" s="31"/>
      <c r="I129" s="32"/>
      <c r="J129" s="39" t="str">
        <f t="shared" si="10"/>
        <v/>
      </c>
      <c r="K129" s="36"/>
      <c r="L129" s="18"/>
      <c r="M129" s="1"/>
      <c r="T129" s="1"/>
      <c r="U129" s="1"/>
      <c r="V129" s="1"/>
      <c r="W129" s="1"/>
      <c r="X129" s="1"/>
      <c r="Y129" s="1"/>
      <c r="Z129" s="1"/>
    </row>
    <row r="130" spans="1:26" x14ac:dyDescent="0.25">
      <c r="A130" s="1"/>
      <c r="B130" s="16" t="str">
        <f t="shared" si="6"/>
        <v/>
      </c>
      <c r="C130" s="17" t="str">
        <f t="shared" si="7"/>
        <v/>
      </c>
      <c r="D130" s="108" t="str">
        <f t="shared" si="8"/>
        <v/>
      </c>
      <c r="E130" s="108" t="str">
        <f t="shared" si="9"/>
        <v/>
      </c>
      <c r="F130" s="116" t="str">
        <f t="shared" si="11"/>
        <v/>
      </c>
      <c r="G130" s="30"/>
      <c r="H130" s="31"/>
      <c r="I130" s="32"/>
      <c r="J130" s="39" t="str">
        <f t="shared" si="10"/>
        <v/>
      </c>
      <c r="K130" s="36"/>
      <c r="L130" s="18"/>
      <c r="M130" s="1"/>
      <c r="T130" s="1"/>
      <c r="U130" s="1"/>
      <c r="V130" s="1"/>
      <c r="W130" s="1"/>
      <c r="X130" s="1"/>
      <c r="Y130" s="1"/>
      <c r="Z130" s="1"/>
    </row>
    <row r="131" spans="1:26" x14ac:dyDescent="0.25">
      <c r="A131" s="1"/>
      <c r="B131" s="16" t="str">
        <f t="shared" si="6"/>
        <v/>
      </c>
      <c r="C131" s="17" t="str">
        <f t="shared" si="7"/>
        <v/>
      </c>
      <c r="D131" s="108" t="str">
        <f t="shared" si="8"/>
        <v/>
      </c>
      <c r="E131" s="108" t="str">
        <f t="shared" si="9"/>
        <v/>
      </c>
      <c r="F131" s="116" t="str">
        <f t="shared" si="11"/>
        <v/>
      </c>
      <c r="G131" s="30"/>
      <c r="H131" s="31"/>
      <c r="I131" s="32"/>
      <c r="J131" s="39" t="str">
        <f t="shared" si="10"/>
        <v/>
      </c>
      <c r="K131" s="36"/>
      <c r="L131" s="18"/>
      <c r="M131" s="1"/>
      <c r="T131" s="1"/>
      <c r="U131" s="1"/>
      <c r="V131" s="1"/>
      <c r="W131" s="1"/>
      <c r="X131" s="1"/>
      <c r="Y131" s="1"/>
      <c r="Z131" s="1"/>
    </row>
    <row r="132" spans="1:26" x14ac:dyDescent="0.25">
      <c r="A132" s="1"/>
      <c r="B132" s="16" t="str">
        <f t="shared" si="6"/>
        <v/>
      </c>
      <c r="C132" s="17" t="str">
        <f t="shared" si="7"/>
        <v/>
      </c>
      <c r="D132" s="108" t="str">
        <f t="shared" si="8"/>
        <v/>
      </c>
      <c r="E132" s="108" t="str">
        <f t="shared" si="9"/>
        <v/>
      </c>
      <c r="F132" s="116" t="str">
        <f t="shared" si="11"/>
        <v/>
      </c>
      <c r="G132" s="30"/>
      <c r="H132" s="31"/>
      <c r="I132" s="32"/>
      <c r="J132" s="39" t="str">
        <f t="shared" si="10"/>
        <v/>
      </c>
      <c r="K132" s="36"/>
      <c r="L132" s="18"/>
      <c r="M132" s="1"/>
      <c r="T132" s="1"/>
      <c r="U132" s="1"/>
      <c r="V132" s="1"/>
      <c r="W132" s="1"/>
      <c r="X132" s="1"/>
      <c r="Y132" s="1"/>
      <c r="Z132" s="1"/>
    </row>
    <row r="133" spans="1:26" x14ac:dyDescent="0.25">
      <c r="A133" s="1"/>
      <c r="B133" s="16" t="str">
        <f t="shared" si="6"/>
        <v/>
      </c>
      <c r="C133" s="17" t="str">
        <f t="shared" si="7"/>
        <v/>
      </c>
      <c r="D133" s="108" t="str">
        <f t="shared" si="8"/>
        <v/>
      </c>
      <c r="E133" s="108" t="str">
        <f t="shared" si="9"/>
        <v/>
      </c>
      <c r="F133" s="116" t="str">
        <f t="shared" si="11"/>
        <v/>
      </c>
      <c r="G133" s="30"/>
      <c r="H133" s="31"/>
      <c r="I133" s="32"/>
      <c r="J133" s="39" t="str">
        <f t="shared" si="10"/>
        <v/>
      </c>
      <c r="K133" s="36"/>
      <c r="L133" s="18"/>
      <c r="M133" s="1"/>
      <c r="T133" s="1"/>
      <c r="U133" s="1"/>
      <c r="V133" s="1"/>
      <c r="W133" s="1"/>
      <c r="X133" s="1"/>
      <c r="Y133" s="1"/>
      <c r="Z133" s="1"/>
    </row>
    <row r="134" spans="1:26" x14ac:dyDescent="0.25">
      <c r="A134" s="1"/>
      <c r="B134" s="16" t="str">
        <f t="shared" si="6"/>
        <v/>
      </c>
      <c r="C134" s="17" t="str">
        <f t="shared" si="7"/>
        <v/>
      </c>
      <c r="D134" s="108" t="str">
        <f t="shared" si="8"/>
        <v/>
      </c>
      <c r="E134" s="108" t="str">
        <f t="shared" si="9"/>
        <v/>
      </c>
      <c r="F134" s="116" t="str">
        <f t="shared" si="11"/>
        <v/>
      </c>
      <c r="G134" s="30"/>
      <c r="H134" s="31"/>
      <c r="I134" s="32"/>
      <c r="J134" s="39" t="str">
        <f t="shared" si="10"/>
        <v/>
      </c>
      <c r="K134" s="36"/>
      <c r="L134" s="18"/>
      <c r="M134" s="1"/>
      <c r="T134" s="1"/>
      <c r="U134" s="1"/>
      <c r="V134" s="1"/>
      <c r="W134" s="1"/>
      <c r="X134" s="1"/>
      <c r="Y134" s="1"/>
      <c r="Z134" s="1"/>
    </row>
    <row r="135" spans="1:26" x14ac:dyDescent="0.25">
      <c r="A135" s="1"/>
      <c r="B135" s="16" t="str">
        <f t="shared" si="6"/>
        <v/>
      </c>
      <c r="C135" s="17" t="str">
        <f t="shared" si="7"/>
        <v/>
      </c>
      <c r="D135" s="108" t="str">
        <f t="shared" si="8"/>
        <v/>
      </c>
      <c r="E135" s="108" t="str">
        <f t="shared" si="9"/>
        <v/>
      </c>
      <c r="F135" s="116" t="str">
        <f t="shared" si="11"/>
        <v/>
      </c>
      <c r="G135" s="30"/>
      <c r="H135" s="31"/>
      <c r="I135" s="32"/>
      <c r="J135" s="39" t="str">
        <f t="shared" si="10"/>
        <v/>
      </c>
      <c r="K135" s="36"/>
      <c r="L135" s="18"/>
      <c r="M135" s="1"/>
      <c r="T135" s="1"/>
      <c r="U135" s="1"/>
      <c r="V135" s="1"/>
      <c r="W135" s="1"/>
      <c r="X135" s="1"/>
      <c r="Y135" s="1"/>
      <c r="Z135" s="1"/>
    </row>
    <row r="136" spans="1:26" x14ac:dyDescent="0.25">
      <c r="A136" s="1"/>
      <c r="B136" s="16" t="str">
        <f t="shared" si="6"/>
        <v/>
      </c>
      <c r="C136" s="17" t="str">
        <f t="shared" si="7"/>
        <v/>
      </c>
      <c r="D136" s="108" t="str">
        <f t="shared" si="8"/>
        <v/>
      </c>
      <c r="E136" s="108" t="str">
        <f t="shared" si="9"/>
        <v/>
      </c>
      <c r="F136" s="116" t="str">
        <f t="shared" si="11"/>
        <v/>
      </c>
      <c r="G136" s="30"/>
      <c r="H136" s="31"/>
      <c r="I136" s="32"/>
      <c r="J136" s="39" t="str">
        <f t="shared" si="10"/>
        <v/>
      </c>
      <c r="K136" s="36"/>
      <c r="L136" s="18"/>
      <c r="M136" s="1"/>
      <c r="T136" s="1"/>
      <c r="U136" s="1"/>
      <c r="V136" s="1"/>
      <c r="W136" s="1"/>
      <c r="X136" s="1"/>
      <c r="Y136" s="1"/>
      <c r="Z136" s="1"/>
    </row>
    <row r="137" spans="1:26" x14ac:dyDescent="0.25">
      <c r="A137" s="1"/>
      <c r="B137" s="16" t="str">
        <f t="shared" si="6"/>
        <v/>
      </c>
      <c r="C137" s="17" t="str">
        <f t="shared" si="7"/>
        <v/>
      </c>
      <c r="D137" s="108" t="str">
        <f t="shared" si="8"/>
        <v/>
      </c>
      <c r="E137" s="108" t="str">
        <f t="shared" si="9"/>
        <v/>
      </c>
      <c r="F137" s="116" t="str">
        <f t="shared" si="11"/>
        <v/>
      </c>
      <c r="G137" s="30"/>
      <c r="H137" s="31"/>
      <c r="I137" s="32"/>
      <c r="J137" s="39" t="str">
        <f t="shared" si="10"/>
        <v/>
      </c>
      <c r="K137" s="36"/>
      <c r="L137" s="18"/>
      <c r="M137" s="1"/>
      <c r="T137" s="1"/>
      <c r="U137" s="1"/>
      <c r="V137" s="1"/>
      <c r="W137" s="1"/>
      <c r="X137" s="1"/>
      <c r="Y137" s="1"/>
      <c r="Z137" s="1"/>
    </row>
    <row r="138" spans="1:26" x14ac:dyDescent="0.25">
      <c r="A138" s="1"/>
      <c r="B138" s="16" t="str">
        <f t="shared" si="6"/>
        <v/>
      </c>
      <c r="C138" s="17" t="str">
        <f t="shared" si="7"/>
        <v/>
      </c>
      <c r="D138" s="108" t="str">
        <f t="shared" si="8"/>
        <v/>
      </c>
      <c r="E138" s="108" t="str">
        <f t="shared" si="9"/>
        <v/>
      </c>
      <c r="F138" s="116" t="str">
        <f t="shared" si="11"/>
        <v/>
      </c>
      <c r="G138" s="30"/>
      <c r="H138" s="31"/>
      <c r="I138" s="32"/>
      <c r="J138" s="39" t="str">
        <f t="shared" si="10"/>
        <v/>
      </c>
      <c r="K138" s="36"/>
      <c r="L138" s="18"/>
      <c r="M138" s="1"/>
      <c r="T138" s="1"/>
      <c r="U138" s="1"/>
      <c r="V138" s="1"/>
      <c r="W138" s="1"/>
      <c r="X138" s="1"/>
      <c r="Y138" s="1"/>
      <c r="Z138" s="1"/>
    </row>
    <row r="139" spans="1:26" x14ac:dyDescent="0.25">
      <c r="A139" s="1"/>
      <c r="B139" s="16" t="str">
        <f t="shared" si="6"/>
        <v/>
      </c>
      <c r="C139" s="17" t="str">
        <f t="shared" si="7"/>
        <v/>
      </c>
      <c r="D139" s="108" t="str">
        <f t="shared" si="8"/>
        <v/>
      </c>
      <c r="E139" s="108" t="str">
        <f t="shared" si="9"/>
        <v/>
      </c>
      <c r="F139" s="116" t="str">
        <f t="shared" si="11"/>
        <v/>
      </c>
      <c r="G139" s="30"/>
      <c r="H139" s="31"/>
      <c r="I139" s="32"/>
      <c r="J139" s="39" t="str">
        <f t="shared" si="10"/>
        <v/>
      </c>
      <c r="K139" s="36"/>
      <c r="L139" s="18"/>
      <c r="M139" s="1"/>
      <c r="T139" s="1"/>
      <c r="U139" s="1"/>
      <c r="V139" s="1"/>
      <c r="W139" s="1"/>
      <c r="X139" s="1"/>
      <c r="Y139" s="1"/>
      <c r="Z139" s="1"/>
    </row>
    <row r="140" spans="1:26" x14ac:dyDescent="0.25">
      <c r="A140" s="1"/>
      <c r="B140" s="16" t="str">
        <f t="shared" ref="B140:B203" si="12">IF(AND(G140="",I140="",J140=""),"",$I$3)</f>
        <v/>
      </c>
      <c r="C140" s="17" t="str">
        <f t="shared" ref="C140:C203" si="13">IF(B140&lt;&gt;"",C139+1,"")</f>
        <v/>
      </c>
      <c r="D140" s="108" t="str">
        <f t="shared" ref="D140:D203" si="14">IF(C140="","","Pillar 2")</f>
        <v/>
      </c>
      <c r="E140" s="108" t="str">
        <f t="shared" ref="E140:E203" si="15">IF(ISERROR(VLOOKUP(G140,$O$11:$Q$1000,2,FALSE)),"",VLOOKUP(G140,$O$11:$Q$1000,2,FALSE))</f>
        <v/>
      </c>
      <c r="F140" s="116" t="str">
        <f t="shared" si="11"/>
        <v/>
      </c>
      <c r="G140" s="30"/>
      <c r="H140" s="31"/>
      <c r="I140" s="32"/>
      <c r="J140" s="39" t="str">
        <f t="shared" ref="J140:J203" si="16">IF(AND(G140="",I140=""),"",IF(OR(G140="",I140=""),"Fill in columns G and I",IF(ISNUMBER(FIND("General comment",+G140)),"",IF(H140="","Column H should be filled in",""))))</f>
        <v/>
      </c>
      <c r="K140" s="36"/>
      <c r="L140" s="18"/>
      <c r="M140" s="1"/>
      <c r="T140" s="1"/>
      <c r="U140" s="1"/>
      <c r="V140" s="1"/>
      <c r="W140" s="1"/>
      <c r="X140" s="1"/>
      <c r="Y140" s="1"/>
      <c r="Z140" s="1"/>
    </row>
    <row r="141" spans="1:26" x14ac:dyDescent="0.25">
      <c r="A141" s="1"/>
      <c r="B141" s="16" t="str">
        <f t="shared" si="12"/>
        <v/>
      </c>
      <c r="C141" s="17" t="str">
        <f t="shared" si="13"/>
        <v/>
      </c>
      <c r="D141" s="108" t="str">
        <f t="shared" si="14"/>
        <v/>
      </c>
      <c r="E141" s="108" t="str">
        <f t="shared" si="15"/>
        <v/>
      </c>
      <c r="F141" s="116" t="str">
        <f t="shared" ref="F141:F204" si="17">IF(ISERROR(VLOOKUP(G141,$O$11:$Q$1000,3,FALSE)),"",VLOOKUP(G141,$O$11:$Q$1000,3,FALSE))</f>
        <v/>
      </c>
      <c r="G141" s="30"/>
      <c r="H141" s="31"/>
      <c r="I141" s="32"/>
      <c r="J141" s="39" t="str">
        <f t="shared" si="16"/>
        <v/>
      </c>
      <c r="K141" s="36"/>
      <c r="L141" s="18"/>
      <c r="M141" s="1"/>
      <c r="T141" s="1"/>
      <c r="U141" s="1"/>
      <c r="V141" s="1"/>
      <c r="W141" s="1"/>
      <c r="X141" s="1"/>
      <c r="Y141" s="1"/>
      <c r="Z141" s="1"/>
    </row>
    <row r="142" spans="1:26" x14ac:dyDescent="0.25">
      <c r="A142" s="1"/>
      <c r="B142" s="16" t="str">
        <f t="shared" si="12"/>
        <v/>
      </c>
      <c r="C142" s="17" t="str">
        <f t="shared" si="13"/>
        <v/>
      </c>
      <c r="D142" s="108" t="str">
        <f t="shared" si="14"/>
        <v/>
      </c>
      <c r="E142" s="108" t="str">
        <f t="shared" si="15"/>
        <v/>
      </c>
      <c r="F142" s="116" t="str">
        <f t="shared" si="17"/>
        <v/>
      </c>
      <c r="G142" s="30"/>
      <c r="H142" s="31"/>
      <c r="I142" s="32"/>
      <c r="J142" s="39" t="str">
        <f t="shared" si="16"/>
        <v/>
      </c>
      <c r="K142" s="36"/>
      <c r="L142" s="18"/>
      <c r="M142" s="1"/>
      <c r="T142" s="1"/>
      <c r="U142" s="1"/>
      <c r="V142" s="1"/>
      <c r="W142" s="1"/>
      <c r="X142" s="1"/>
      <c r="Y142" s="1"/>
      <c r="Z142" s="1"/>
    </row>
    <row r="143" spans="1:26" x14ac:dyDescent="0.25">
      <c r="A143" s="1"/>
      <c r="B143" s="16" t="str">
        <f t="shared" si="12"/>
        <v/>
      </c>
      <c r="C143" s="17" t="str">
        <f t="shared" si="13"/>
        <v/>
      </c>
      <c r="D143" s="108" t="str">
        <f t="shared" si="14"/>
        <v/>
      </c>
      <c r="E143" s="108" t="str">
        <f t="shared" si="15"/>
        <v/>
      </c>
      <c r="F143" s="116" t="str">
        <f t="shared" si="17"/>
        <v/>
      </c>
      <c r="G143" s="30"/>
      <c r="H143" s="31"/>
      <c r="I143" s="32"/>
      <c r="J143" s="39" t="str">
        <f t="shared" si="16"/>
        <v/>
      </c>
      <c r="K143" s="36"/>
      <c r="L143" s="18"/>
      <c r="M143" s="1"/>
      <c r="T143" s="1"/>
      <c r="U143" s="1"/>
      <c r="V143" s="1"/>
      <c r="W143" s="1"/>
      <c r="X143" s="1"/>
      <c r="Y143" s="1"/>
      <c r="Z143" s="1"/>
    </row>
    <row r="144" spans="1:26" x14ac:dyDescent="0.25">
      <c r="A144" s="1"/>
      <c r="B144" s="16" t="str">
        <f t="shared" si="12"/>
        <v/>
      </c>
      <c r="C144" s="17" t="str">
        <f t="shared" si="13"/>
        <v/>
      </c>
      <c r="D144" s="108" t="str">
        <f t="shared" si="14"/>
        <v/>
      </c>
      <c r="E144" s="108" t="str">
        <f t="shared" si="15"/>
        <v/>
      </c>
      <c r="F144" s="116" t="str">
        <f t="shared" si="17"/>
        <v/>
      </c>
      <c r="G144" s="30"/>
      <c r="H144" s="31"/>
      <c r="I144" s="32"/>
      <c r="J144" s="39" t="str">
        <f t="shared" si="16"/>
        <v/>
      </c>
      <c r="K144" s="36"/>
      <c r="L144" s="18"/>
      <c r="M144" s="1"/>
      <c r="T144" s="1"/>
      <c r="U144" s="1"/>
      <c r="V144" s="1"/>
      <c r="W144" s="1"/>
      <c r="X144" s="1"/>
      <c r="Y144" s="1"/>
      <c r="Z144" s="1"/>
    </row>
    <row r="145" spans="1:26" x14ac:dyDescent="0.25">
      <c r="A145" s="1"/>
      <c r="B145" s="16" t="str">
        <f t="shared" si="12"/>
        <v/>
      </c>
      <c r="C145" s="17" t="str">
        <f t="shared" si="13"/>
        <v/>
      </c>
      <c r="D145" s="108" t="str">
        <f t="shared" si="14"/>
        <v/>
      </c>
      <c r="E145" s="108" t="str">
        <f t="shared" si="15"/>
        <v/>
      </c>
      <c r="F145" s="116" t="str">
        <f t="shared" si="17"/>
        <v/>
      </c>
      <c r="G145" s="30"/>
      <c r="H145" s="31"/>
      <c r="I145" s="32"/>
      <c r="J145" s="39" t="str">
        <f t="shared" si="16"/>
        <v/>
      </c>
      <c r="K145" s="36"/>
      <c r="L145" s="18"/>
      <c r="M145" s="1"/>
      <c r="T145" s="1"/>
      <c r="U145" s="1"/>
      <c r="V145" s="1"/>
      <c r="W145" s="1"/>
      <c r="X145" s="1"/>
      <c r="Y145" s="1"/>
      <c r="Z145" s="1"/>
    </row>
    <row r="146" spans="1:26" x14ac:dyDescent="0.25">
      <c r="A146" s="1"/>
      <c r="B146" s="16" t="str">
        <f t="shared" si="12"/>
        <v/>
      </c>
      <c r="C146" s="17" t="str">
        <f t="shared" si="13"/>
        <v/>
      </c>
      <c r="D146" s="108" t="str">
        <f t="shared" si="14"/>
        <v/>
      </c>
      <c r="E146" s="108" t="str">
        <f t="shared" si="15"/>
        <v/>
      </c>
      <c r="F146" s="116" t="str">
        <f t="shared" si="17"/>
        <v/>
      </c>
      <c r="G146" s="30"/>
      <c r="H146" s="31"/>
      <c r="I146" s="32"/>
      <c r="J146" s="39" t="str">
        <f t="shared" si="16"/>
        <v/>
      </c>
      <c r="K146" s="36"/>
      <c r="L146" s="18"/>
      <c r="M146" s="1"/>
      <c r="T146" s="1"/>
      <c r="U146" s="1"/>
      <c r="V146" s="1"/>
      <c r="W146" s="1"/>
      <c r="X146" s="1"/>
      <c r="Y146" s="1"/>
      <c r="Z146" s="1"/>
    </row>
    <row r="147" spans="1:26" x14ac:dyDescent="0.25">
      <c r="A147" s="1"/>
      <c r="B147" s="16" t="str">
        <f t="shared" si="12"/>
        <v/>
      </c>
      <c r="C147" s="17" t="str">
        <f t="shared" si="13"/>
        <v/>
      </c>
      <c r="D147" s="108" t="str">
        <f t="shared" si="14"/>
        <v/>
      </c>
      <c r="E147" s="108" t="str">
        <f t="shared" si="15"/>
        <v/>
      </c>
      <c r="F147" s="116" t="str">
        <f t="shared" si="17"/>
        <v/>
      </c>
      <c r="G147" s="30"/>
      <c r="H147" s="31"/>
      <c r="I147" s="32"/>
      <c r="J147" s="39" t="str">
        <f t="shared" si="16"/>
        <v/>
      </c>
      <c r="K147" s="36"/>
      <c r="L147" s="18"/>
      <c r="M147" s="1"/>
      <c r="T147" s="1"/>
      <c r="U147" s="1"/>
      <c r="V147" s="1"/>
      <c r="W147" s="1"/>
      <c r="X147" s="1"/>
      <c r="Y147" s="1"/>
      <c r="Z147" s="1"/>
    </row>
    <row r="148" spans="1:26" x14ac:dyDescent="0.25">
      <c r="A148" s="1"/>
      <c r="B148" s="16" t="str">
        <f t="shared" si="12"/>
        <v/>
      </c>
      <c r="C148" s="17" t="str">
        <f t="shared" si="13"/>
        <v/>
      </c>
      <c r="D148" s="108" t="str">
        <f t="shared" si="14"/>
        <v/>
      </c>
      <c r="E148" s="108" t="str">
        <f t="shared" si="15"/>
        <v/>
      </c>
      <c r="F148" s="116" t="str">
        <f t="shared" si="17"/>
        <v/>
      </c>
      <c r="G148" s="30"/>
      <c r="H148" s="31"/>
      <c r="I148" s="32"/>
      <c r="J148" s="39" t="str">
        <f t="shared" si="16"/>
        <v/>
      </c>
      <c r="K148" s="36"/>
      <c r="L148" s="18"/>
      <c r="M148" s="1"/>
      <c r="T148" s="1"/>
      <c r="U148" s="1"/>
      <c r="V148" s="1"/>
      <c r="W148" s="1"/>
      <c r="X148" s="1"/>
      <c r="Y148" s="1"/>
      <c r="Z148" s="1"/>
    </row>
    <row r="149" spans="1:26" x14ac:dyDescent="0.25">
      <c r="A149" s="1"/>
      <c r="B149" s="16" t="str">
        <f t="shared" si="12"/>
        <v/>
      </c>
      <c r="C149" s="17" t="str">
        <f t="shared" si="13"/>
        <v/>
      </c>
      <c r="D149" s="108" t="str">
        <f t="shared" si="14"/>
        <v/>
      </c>
      <c r="E149" s="108" t="str">
        <f t="shared" si="15"/>
        <v/>
      </c>
      <c r="F149" s="116" t="str">
        <f t="shared" si="17"/>
        <v/>
      </c>
      <c r="G149" s="30"/>
      <c r="H149" s="31"/>
      <c r="I149" s="32"/>
      <c r="J149" s="39" t="str">
        <f t="shared" si="16"/>
        <v/>
      </c>
      <c r="K149" s="36"/>
      <c r="L149" s="18"/>
      <c r="M149" s="1"/>
      <c r="T149" s="1"/>
      <c r="U149" s="1"/>
      <c r="V149" s="1"/>
      <c r="W149" s="1"/>
      <c r="X149" s="1"/>
      <c r="Y149" s="1"/>
      <c r="Z149" s="1"/>
    </row>
    <row r="150" spans="1:26" x14ac:dyDescent="0.25">
      <c r="A150" s="1"/>
      <c r="B150" s="16" t="str">
        <f t="shared" si="12"/>
        <v/>
      </c>
      <c r="C150" s="17" t="str">
        <f t="shared" si="13"/>
        <v/>
      </c>
      <c r="D150" s="108" t="str">
        <f t="shared" si="14"/>
        <v/>
      </c>
      <c r="E150" s="108" t="str">
        <f t="shared" si="15"/>
        <v/>
      </c>
      <c r="F150" s="116" t="str">
        <f t="shared" si="17"/>
        <v/>
      </c>
      <c r="G150" s="30"/>
      <c r="H150" s="31"/>
      <c r="I150" s="32"/>
      <c r="J150" s="39" t="str">
        <f t="shared" si="16"/>
        <v/>
      </c>
      <c r="K150" s="36"/>
      <c r="L150" s="18"/>
      <c r="M150" s="1"/>
      <c r="T150" s="1"/>
      <c r="U150" s="1"/>
      <c r="V150" s="1"/>
      <c r="W150" s="1"/>
      <c r="X150" s="1"/>
      <c r="Y150" s="1"/>
      <c r="Z150" s="1"/>
    </row>
    <row r="151" spans="1:26" x14ac:dyDescent="0.25">
      <c r="A151" s="1"/>
      <c r="B151" s="16" t="str">
        <f t="shared" si="12"/>
        <v/>
      </c>
      <c r="C151" s="17" t="str">
        <f t="shared" si="13"/>
        <v/>
      </c>
      <c r="D151" s="108" t="str">
        <f t="shared" si="14"/>
        <v/>
      </c>
      <c r="E151" s="108" t="str">
        <f t="shared" si="15"/>
        <v/>
      </c>
      <c r="F151" s="116" t="str">
        <f t="shared" si="17"/>
        <v/>
      </c>
      <c r="G151" s="30"/>
      <c r="H151" s="31"/>
      <c r="I151" s="32"/>
      <c r="J151" s="39" t="str">
        <f t="shared" si="16"/>
        <v/>
      </c>
      <c r="K151" s="36"/>
      <c r="L151" s="18"/>
      <c r="M151" s="1"/>
      <c r="T151" s="1"/>
      <c r="U151" s="1"/>
      <c r="V151" s="1"/>
      <c r="W151" s="1"/>
      <c r="X151" s="1"/>
      <c r="Y151" s="1"/>
      <c r="Z151" s="1"/>
    </row>
    <row r="152" spans="1:26" x14ac:dyDescent="0.25">
      <c r="A152" s="1"/>
      <c r="B152" s="16" t="str">
        <f t="shared" si="12"/>
        <v/>
      </c>
      <c r="C152" s="17" t="str">
        <f t="shared" si="13"/>
        <v/>
      </c>
      <c r="D152" s="108" t="str">
        <f t="shared" si="14"/>
        <v/>
      </c>
      <c r="E152" s="108" t="str">
        <f t="shared" si="15"/>
        <v/>
      </c>
      <c r="F152" s="116" t="str">
        <f t="shared" si="17"/>
        <v/>
      </c>
      <c r="G152" s="30"/>
      <c r="H152" s="31"/>
      <c r="I152" s="32"/>
      <c r="J152" s="39" t="str">
        <f t="shared" si="16"/>
        <v/>
      </c>
      <c r="K152" s="36"/>
      <c r="L152" s="18"/>
      <c r="M152" s="1"/>
      <c r="T152" s="1"/>
      <c r="U152" s="1"/>
      <c r="V152" s="1"/>
      <c r="W152" s="1"/>
      <c r="X152" s="1"/>
      <c r="Y152" s="1"/>
      <c r="Z152" s="1"/>
    </row>
    <row r="153" spans="1:26" x14ac:dyDescent="0.25">
      <c r="A153" s="1"/>
      <c r="B153" s="16" t="str">
        <f t="shared" si="12"/>
        <v/>
      </c>
      <c r="C153" s="17" t="str">
        <f t="shared" si="13"/>
        <v/>
      </c>
      <c r="D153" s="108" t="str">
        <f t="shared" si="14"/>
        <v/>
      </c>
      <c r="E153" s="108" t="str">
        <f t="shared" si="15"/>
        <v/>
      </c>
      <c r="F153" s="116" t="str">
        <f t="shared" si="17"/>
        <v/>
      </c>
      <c r="G153" s="30"/>
      <c r="H153" s="31"/>
      <c r="I153" s="32"/>
      <c r="J153" s="39" t="str">
        <f t="shared" si="16"/>
        <v/>
      </c>
      <c r="K153" s="36"/>
      <c r="L153" s="18"/>
      <c r="M153" s="1"/>
      <c r="T153" s="1"/>
      <c r="U153" s="1"/>
      <c r="V153" s="1"/>
      <c r="W153" s="1"/>
      <c r="X153" s="1"/>
      <c r="Y153" s="1"/>
      <c r="Z153" s="1"/>
    </row>
    <row r="154" spans="1:26" x14ac:dyDescent="0.25">
      <c r="A154" s="1"/>
      <c r="B154" s="16" t="str">
        <f t="shared" si="12"/>
        <v/>
      </c>
      <c r="C154" s="17" t="str">
        <f t="shared" si="13"/>
        <v/>
      </c>
      <c r="D154" s="108" t="str">
        <f t="shared" si="14"/>
        <v/>
      </c>
      <c r="E154" s="108" t="str">
        <f t="shared" si="15"/>
        <v/>
      </c>
      <c r="F154" s="116" t="str">
        <f t="shared" si="17"/>
        <v/>
      </c>
      <c r="G154" s="30"/>
      <c r="H154" s="31"/>
      <c r="I154" s="32"/>
      <c r="J154" s="39" t="str">
        <f t="shared" si="16"/>
        <v/>
      </c>
      <c r="K154" s="36"/>
      <c r="L154" s="18"/>
      <c r="M154" s="1"/>
      <c r="T154" s="1"/>
      <c r="U154" s="1"/>
      <c r="V154" s="1"/>
      <c r="W154" s="1"/>
      <c r="X154" s="1"/>
      <c r="Y154" s="1"/>
      <c r="Z154" s="1"/>
    </row>
    <row r="155" spans="1:26" x14ac:dyDescent="0.25">
      <c r="A155" s="1"/>
      <c r="B155" s="16" t="str">
        <f t="shared" si="12"/>
        <v/>
      </c>
      <c r="C155" s="17" t="str">
        <f t="shared" si="13"/>
        <v/>
      </c>
      <c r="D155" s="108" t="str">
        <f t="shared" si="14"/>
        <v/>
      </c>
      <c r="E155" s="108" t="str">
        <f t="shared" si="15"/>
        <v/>
      </c>
      <c r="F155" s="116" t="str">
        <f t="shared" si="17"/>
        <v/>
      </c>
      <c r="G155" s="30"/>
      <c r="H155" s="31"/>
      <c r="I155" s="32"/>
      <c r="J155" s="39" t="str">
        <f t="shared" si="16"/>
        <v/>
      </c>
      <c r="K155" s="36"/>
      <c r="L155" s="18"/>
      <c r="M155" s="1"/>
      <c r="T155" s="1"/>
      <c r="U155" s="1"/>
      <c r="V155" s="1"/>
      <c r="W155" s="1"/>
      <c r="X155" s="1"/>
      <c r="Y155" s="1"/>
      <c r="Z155" s="1"/>
    </row>
    <row r="156" spans="1:26" x14ac:dyDescent="0.25">
      <c r="A156" s="1"/>
      <c r="B156" s="16" t="str">
        <f t="shared" si="12"/>
        <v/>
      </c>
      <c r="C156" s="17" t="str">
        <f t="shared" si="13"/>
        <v/>
      </c>
      <c r="D156" s="108" t="str">
        <f t="shared" si="14"/>
        <v/>
      </c>
      <c r="E156" s="108" t="str">
        <f t="shared" si="15"/>
        <v/>
      </c>
      <c r="F156" s="116" t="str">
        <f t="shared" si="17"/>
        <v/>
      </c>
      <c r="G156" s="30"/>
      <c r="H156" s="31"/>
      <c r="I156" s="32"/>
      <c r="J156" s="39" t="str">
        <f t="shared" si="16"/>
        <v/>
      </c>
      <c r="K156" s="36"/>
      <c r="L156" s="18"/>
      <c r="M156" s="1"/>
      <c r="T156" s="1"/>
      <c r="U156" s="1"/>
      <c r="V156" s="1"/>
      <c r="W156" s="1"/>
      <c r="X156" s="1"/>
      <c r="Y156" s="1"/>
      <c r="Z156" s="1"/>
    </row>
    <row r="157" spans="1:26" x14ac:dyDescent="0.25">
      <c r="A157" s="1"/>
      <c r="B157" s="16" t="str">
        <f t="shared" si="12"/>
        <v/>
      </c>
      <c r="C157" s="17" t="str">
        <f t="shared" si="13"/>
        <v/>
      </c>
      <c r="D157" s="108" t="str">
        <f t="shared" si="14"/>
        <v/>
      </c>
      <c r="E157" s="108" t="str">
        <f t="shared" si="15"/>
        <v/>
      </c>
      <c r="F157" s="116" t="str">
        <f t="shared" si="17"/>
        <v/>
      </c>
      <c r="G157" s="30"/>
      <c r="H157" s="31"/>
      <c r="I157" s="32"/>
      <c r="J157" s="39" t="str">
        <f t="shared" si="16"/>
        <v/>
      </c>
      <c r="K157" s="36"/>
      <c r="L157" s="18"/>
      <c r="M157" s="1"/>
      <c r="T157" s="1"/>
      <c r="U157" s="1"/>
      <c r="V157" s="1"/>
      <c r="W157" s="1"/>
      <c r="X157" s="1"/>
      <c r="Y157" s="1"/>
      <c r="Z157" s="1"/>
    </row>
    <row r="158" spans="1:26" x14ac:dyDescent="0.25">
      <c r="A158" s="1"/>
      <c r="B158" s="16" t="str">
        <f t="shared" si="12"/>
        <v/>
      </c>
      <c r="C158" s="17" t="str">
        <f t="shared" si="13"/>
        <v/>
      </c>
      <c r="D158" s="108" t="str">
        <f t="shared" si="14"/>
        <v/>
      </c>
      <c r="E158" s="108" t="str">
        <f t="shared" si="15"/>
        <v/>
      </c>
      <c r="F158" s="116" t="str">
        <f t="shared" si="17"/>
        <v/>
      </c>
      <c r="G158" s="30"/>
      <c r="H158" s="31"/>
      <c r="I158" s="32"/>
      <c r="J158" s="39" t="str">
        <f t="shared" si="16"/>
        <v/>
      </c>
      <c r="K158" s="36"/>
      <c r="L158" s="18"/>
      <c r="M158" s="1"/>
      <c r="T158" s="1"/>
      <c r="U158" s="1"/>
      <c r="V158" s="1"/>
      <c r="W158" s="1"/>
      <c r="X158" s="1"/>
      <c r="Y158" s="1"/>
      <c r="Z158" s="1"/>
    </row>
    <row r="159" spans="1:26" x14ac:dyDescent="0.25">
      <c r="A159" s="1"/>
      <c r="B159" s="16" t="str">
        <f t="shared" si="12"/>
        <v/>
      </c>
      <c r="C159" s="17" t="str">
        <f t="shared" si="13"/>
        <v/>
      </c>
      <c r="D159" s="108" t="str">
        <f t="shared" si="14"/>
        <v/>
      </c>
      <c r="E159" s="108" t="str">
        <f t="shared" si="15"/>
        <v/>
      </c>
      <c r="F159" s="116" t="str">
        <f t="shared" si="17"/>
        <v/>
      </c>
      <c r="G159" s="30"/>
      <c r="H159" s="31"/>
      <c r="I159" s="32"/>
      <c r="J159" s="39" t="str">
        <f t="shared" si="16"/>
        <v/>
      </c>
      <c r="K159" s="36"/>
      <c r="L159" s="18"/>
      <c r="M159" s="1"/>
      <c r="T159" s="1"/>
      <c r="U159" s="1"/>
      <c r="V159" s="1"/>
      <c r="W159" s="1"/>
      <c r="X159" s="1"/>
      <c r="Y159" s="1"/>
      <c r="Z159" s="1"/>
    </row>
    <row r="160" spans="1:26" x14ac:dyDescent="0.25">
      <c r="A160" s="1"/>
      <c r="B160" s="16" t="str">
        <f t="shared" si="12"/>
        <v/>
      </c>
      <c r="C160" s="17" t="str">
        <f t="shared" si="13"/>
        <v/>
      </c>
      <c r="D160" s="108" t="str">
        <f t="shared" si="14"/>
        <v/>
      </c>
      <c r="E160" s="108" t="str">
        <f t="shared" si="15"/>
        <v/>
      </c>
      <c r="F160" s="116" t="str">
        <f t="shared" si="17"/>
        <v/>
      </c>
      <c r="G160" s="30"/>
      <c r="H160" s="31"/>
      <c r="I160" s="32"/>
      <c r="J160" s="39" t="str">
        <f t="shared" si="16"/>
        <v/>
      </c>
      <c r="K160" s="36"/>
      <c r="L160" s="18"/>
      <c r="M160" s="1"/>
      <c r="T160" s="1"/>
      <c r="U160" s="1"/>
      <c r="V160" s="1"/>
      <c r="W160" s="1"/>
      <c r="X160" s="1"/>
      <c r="Y160" s="1"/>
      <c r="Z160" s="1"/>
    </row>
    <row r="161" spans="1:26" x14ac:dyDescent="0.25">
      <c r="A161" s="1"/>
      <c r="B161" s="16" t="str">
        <f t="shared" si="12"/>
        <v/>
      </c>
      <c r="C161" s="17" t="str">
        <f t="shared" si="13"/>
        <v/>
      </c>
      <c r="D161" s="108" t="str">
        <f t="shared" si="14"/>
        <v/>
      </c>
      <c r="E161" s="108" t="str">
        <f t="shared" si="15"/>
        <v/>
      </c>
      <c r="F161" s="116" t="str">
        <f t="shared" si="17"/>
        <v/>
      </c>
      <c r="G161" s="30"/>
      <c r="H161" s="31"/>
      <c r="I161" s="32"/>
      <c r="J161" s="39" t="str">
        <f t="shared" si="16"/>
        <v/>
      </c>
      <c r="K161" s="36"/>
      <c r="L161" s="18"/>
      <c r="M161" s="1"/>
      <c r="T161" s="1"/>
      <c r="U161" s="1"/>
      <c r="V161" s="1"/>
      <c r="W161" s="1"/>
      <c r="X161" s="1"/>
      <c r="Y161" s="1"/>
      <c r="Z161" s="1"/>
    </row>
    <row r="162" spans="1:26" x14ac:dyDescent="0.25">
      <c r="A162" s="1"/>
      <c r="B162" s="16" t="str">
        <f t="shared" si="12"/>
        <v/>
      </c>
      <c r="C162" s="17" t="str">
        <f t="shared" si="13"/>
        <v/>
      </c>
      <c r="D162" s="108" t="str">
        <f t="shared" si="14"/>
        <v/>
      </c>
      <c r="E162" s="108" t="str">
        <f t="shared" si="15"/>
        <v/>
      </c>
      <c r="F162" s="116" t="str">
        <f t="shared" si="17"/>
        <v/>
      </c>
      <c r="G162" s="30"/>
      <c r="H162" s="31"/>
      <c r="I162" s="32"/>
      <c r="J162" s="39" t="str">
        <f t="shared" si="16"/>
        <v/>
      </c>
      <c r="K162" s="36"/>
      <c r="L162" s="18"/>
      <c r="M162" s="1"/>
      <c r="T162" s="1"/>
      <c r="U162" s="1"/>
      <c r="V162" s="1"/>
      <c r="W162" s="1"/>
      <c r="X162" s="1"/>
      <c r="Y162" s="1"/>
      <c r="Z162" s="1"/>
    </row>
    <row r="163" spans="1:26" x14ac:dyDescent="0.25">
      <c r="A163" s="1"/>
      <c r="B163" s="16" t="str">
        <f t="shared" si="12"/>
        <v/>
      </c>
      <c r="C163" s="17" t="str">
        <f t="shared" si="13"/>
        <v/>
      </c>
      <c r="D163" s="108" t="str">
        <f t="shared" si="14"/>
        <v/>
      </c>
      <c r="E163" s="108" t="str">
        <f t="shared" si="15"/>
        <v/>
      </c>
      <c r="F163" s="116" t="str">
        <f t="shared" si="17"/>
        <v/>
      </c>
      <c r="G163" s="30"/>
      <c r="H163" s="31"/>
      <c r="I163" s="32"/>
      <c r="J163" s="39" t="str">
        <f t="shared" si="16"/>
        <v/>
      </c>
      <c r="K163" s="36"/>
      <c r="L163" s="18"/>
      <c r="M163" s="1"/>
      <c r="T163" s="1"/>
      <c r="U163" s="1"/>
      <c r="V163" s="1"/>
      <c r="W163" s="1"/>
      <c r="X163" s="1"/>
      <c r="Y163" s="1"/>
      <c r="Z163" s="1"/>
    </row>
    <row r="164" spans="1:26" x14ac:dyDescent="0.25">
      <c r="A164" s="1"/>
      <c r="B164" s="16" t="str">
        <f t="shared" si="12"/>
        <v/>
      </c>
      <c r="C164" s="17" t="str">
        <f t="shared" si="13"/>
        <v/>
      </c>
      <c r="D164" s="108" t="str">
        <f t="shared" si="14"/>
        <v/>
      </c>
      <c r="E164" s="108" t="str">
        <f t="shared" si="15"/>
        <v/>
      </c>
      <c r="F164" s="116" t="str">
        <f t="shared" si="17"/>
        <v/>
      </c>
      <c r="G164" s="30"/>
      <c r="H164" s="31"/>
      <c r="I164" s="32"/>
      <c r="J164" s="39" t="str">
        <f t="shared" si="16"/>
        <v/>
      </c>
      <c r="K164" s="36"/>
      <c r="L164" s="18"/>
      <c r="M164" s="1"/>
      <c r="T164" s="1"/>
      <c r="U164" s="1"/>
      <c r="V164" s="1"/>
      <c r="W164" s="1"/>
      <c r="X164" s="1"/>
      <c r="Y164" s="1"/>
      <c r="Z164" s="1"/>
    </row>
    <row r="165" spans="1:26" x14ac:dyDescent="0.25">
      <c r="A165" s="1"/>
      <c r="B165" s="16" t="str">
        <f t="shared" si="12"/>
        <v/>
      </c>
      <c r="C165" s="17" t="str">
        <f t="shared" si="13"/>
        <v/>
      </c>
      <c r="D165" s="108" t="str">
        <f t="shared" si="14"/>
        <v/>
      </c>
      <c r="E165" s="108" t="str">
        <f t="shared" si="15"/>
        <v/>
      </c>
      <c r="F165" s="116" t="str">
        <f t="shared" si="17"/>
        <v/>
      </c>
      <c r="G165" s="30"/>
      <c r="H165" s="31"/>
      <c r="I165" s="32"/>
      <c r="J165" s="39" t="str">
        <f t="shared" si="16"/>
        <v/>
      </c>
      <c r="K165" s="36"/>
      <c r="L165" s="18"/>
      <c r="M165" s="1"/>
      <c r="T165" s="1"/>
      <c r="U165" s="1"/>
      <c r="V165" s="1"/>
      <c r="W165" s="1"/>
      <c r="X165" s="1"/>
      <c r="Y165" s="1"/>
      <c r="Z165" s="1"/>
    </row>
    <row r="166" spans="1:26" x14ac:dyDescent="0.25">
      <c r="A166" s="1"/>
      <c r="B166" s="16" t="str">
        <f t="shared" si="12"/>
        <v/>
      </c>
      <c r="C166" s="17" t="str">
        <f t="shared" si="13"/>
        <v/>
      </c>
      <c r="D166" s="108" t="str">
        <f t="shared" si="14"/>
        <v/>
      </c>
      <c r="E166" s="108" t="str">
        <f t="shared" si="15"/>
        <v/>
      </c>
      <c r="F166" s="116" t="str">
        <f t="shared" si="17"/>
        <v/>
      </c>
      <c r="G166" s="30"/>
      <c r="H166" s="31"/>
      <c r="I166" s="32"/>
      <c r="J166" s="39" t="str">
        <f t="shared" si="16"/>
        <v/>
      </c>
      <c r="K166" s="36"/>
      <c r="L166" s="18"/>
      <c r="M166" s="1"/>
      <c r="T166" s="1"/>
      <c r="U166" s="1"/>
      <c r="V166" s="1"/>
      <c r="W166" s="1"/>
      <c r="X166" s="1"/>
      <c r="Y166" s="1"/>
      <c r="Z166" s="1"/>
    </row>
    <row r="167" spans="1:26" x14ac:dyDescent="0.25">
      <c r="A167" s="1"/>
      <c r="B167" s="16" t="str">
        <f t="shared" si="12"/>
        <v/>
      </c>
      <c r="C167" s="17" t="str">
        <f t="shared" si="13"/>
        <v/>
      </c>
      <c r="D167" s="108" t="str">
        <f t="shared" si="14"/>
        <v/>
      </c>
      <c r="E167" s="108" t="str">
        <f t="shared" si="15"/>
        <v/>
      </c>
      <c r="F167" s="116" t="str">
        <f t="shared" si="17"/>
        <v/>
      </c>
      <c r="G167" s="30"/>
      <c r="H167" s="31"/>
      <c r="I167" s="32"/>
      <c r="J167" s="39" t="str">
        <f t="shared" si="16"/>
        <v/>
      </c>
      <c r="K167" s="36"/>
      <c r="L167" s="18"/>
      <c r="M167" s="1"/>
      <c r="T167" s="1"/>
      <c r="U167" s="1"/>
      <c r="V167" s="1"/>
      <c r="W167" s="1"/>
      <c r="X167" s="1"/>
      <c r="Y167" s="1"/>
      <c r="Z167" s="1"/>
    </row>
    <row r="168" spans="1:26" x14ac:dyDescent="0.25">
      <c r="A168" s="1"/>
      <c r="B168" s="16" t="str">
        <f t="shared" si="12"/>
        <v/>
      </c>
      <c r="C168" s="17" t="str">
        <f t="shared" si="13"/>
        <v/>
      </c>
      <c r="D168" s="108" t="str">
        <f t="shared" si="14"/>
        <v/>
      </c>
      <c r="E168" s="108" t="str">
        <f t="shared" si="15"/>
        <v/>
      </c>
      <c r="F168" s="116" t="str">
        <f t="shared" si="17"/>
        <v/>
      </c>
      <c r="G168" s="30"/>
      <c r="H168" s="31"/>
      <c r="I168" s="32"/>
      <c r="J168" s="39" t="str">
        <f t="shared" si="16"/>
        <v/>
      </c>
      <c r="K168" s="36"/>
      <c r="L168" s="18"/>
      <c r="M168" s="1"/>
      <c r="T168" s="1"/>
      <c r="U168" s="1"/>
      <c r="V168" s="1"/>
      <c r="W168" s="1"/>
      <c r="X168" s="1"/>
      <c r="Y168" s="1"/>
      <c r="Z168" s="1"/>
    </row>
    <row r="169" spans="1:26" x14ac:dyDescent="0.25">
      <c r="A169" s="1"/>
      <c r="B169" s="16" t="str">
        <f t="shared" si="12"/>
        <v/>
      </c>
      <c r="C169" s="17" t="str">
        <f t="shared" si="13"/>
        <v/>
      </c>
      <c r="D169" s="108" t="str">
        <f t="shared" si="14"/>
        <v/>
      </c>
      <c r="E169" s="108" t="str">
        <f t="shared" si="15"/>
        <v/>
      </c>
      <c r="F169" s="116" t="str">
        <f t="shared" si="17"/>
        <v/>
      </c>
      <c r="G169" s="30"/>
      <c r="H169" s="31"/>
      <c r="I169" s="32"/>
      <c r="J169" s="39" t="str">
        <f t="shared" si="16"/>
        <v/>
      </c>
      <c r="K169" s="36"/>
      <c r="L169" s="18"/>
      <c r="M169" s="1"/>
      <c r="T169" s="1"/>
      <c r="U169" s="1"/>
      <c r="V169" s="1"/>
      <c r="W169" s="1"/>
      <c r="X169" s="1"/>
      <c r="Y169" s="1"/>
      <c r="Z169" s="1"/>
    </row>
    <row r="170" spans="1:26" x14ac:dyDescent="0.25">
      <c r="A170" s="1"/>
      <c r="B170" s="16" t="str">
        <f t="shared" si="12"/>
        <v/>
      </c>
      <c r="C170" s="17" t="str">
        <f t="shared" si="13"/>
        <v/>
      </c>
      <c r="D170" s="108" t="str">
        <f t="shared" si="14"/>
        <v/>
      </c>
      <c r="E170" s="108" t="str">
        <f t="shared" si="15"/>
        <v/>
      </c>
      <c r="F170" s="116" t="str">
        <f t="shared" si="17"/>
        <v/>
      </c>
      <c r="G170" s="30"/>
      <c r="H170" s="31"/>
      <c r="I170" s="32"/>
      <c r="J170" s="39" t="str">
        <f t="shared" si="16"/>
        <v/>
      </c>
      <c r="K170" s="36"/>
      <c r="L170" s="18"/>
      <c r="M170" s="1"/>
      <c r="T170" s="1"/>
      <c r="U170" s="1"/>
      <c r="V170" s="1"/>
      <c r="W170" s="1"/>
      <c r="X170" s="1"/>
      <c r="Y170" s="1"/>
      <c r="Z170" s="1"/>
    </row>
    <row r="171" spans="1:26" x14ac:dyDescent="0.25">
      <c r="A171" s="1"/>
      <c r="B171" s="16" t="str">
        <f t="shared" si="12"/>
        <v/>
      </c>
      <c r="C171" s="17" t="str">
        <f t="shared" si="13"/>
        <v/>
      </c>
      <c r="D171" s="108" t="str">
        <f t="shared" si="14"/>
        <v/>
      </c>
      <c r="E171" s="108" t="str">
        <f t="shared" si="15"/>
        <v/>
      </c>
      <c r="F171" s="116" t="str">
        <f t="shared" si="17"/>
        <v/>
      </c>
      <c r="G171" s="30"/>
      <c r="H171" s="31"/>
      <c r="I171" s="32"/>
      <c r="J171" s="39" t="str">
        <f t="shared" si="16"/>
        <v/>
      </c>
      <c r="K171" s="36"/>
      <c r="L171" s="18"/>
      <c r="M171" s="1"/>
      <c r="T171" s="1"/>
      <c r="U171" s="1"/>
      <c r="V171" s="1"/>
      <c r="W171" s="1"/>
      <c r="X171" s="1"/>
      <c r="Y171" s="1"/>
      <c r="Z171" s="1"/>
    </row>
    <row r="172" spans="1:26" x14ac:dyDescent="0.25">
      <c r="A172" s="1"/>
      <c r="B172" s="16" t="str">
        <f t="shared" si="12"/>
        <v/>
      </c>
      <c r="C172" s="17" t="str">
        <f t="shared" si="13"/>
        <v/>
      </c>
      <c r="D172" s="108" t="str">
        <f t="shared" si="14"/>
        <v/>
      </c>
      <c r="E172" s="108" t="str">
        <f t="shared" si="15"/>
        <v/>
      </c>
      <c r="F172" s="116" t="str">
        <f t="shared" si="17"/>
        <v/>
      </c>
      <c r="G172" s="30"/>
      <c r="H172" s="31"/>
      <c r="I172" s="32"/>
      <c r="J172" s="39" t="str">
        <f t="shared" si="16"/>
        <v/>
      </c>
      <c r="K172" s="36"/>
      <c r="L172" s="18"/>
      <c r="M172" s="1"/>
      <c r="T172" s="1"/>
      <c r="U172" s="1"/>
      <c r="V172" s="1"/>
      <c r="W172" s="1"/>
      <c r="X172" s="1"/>
      <c r="Y172" s="1"/>
      <c r="Z172" s="1"/>
    </row>
    <row r="173" spans="1:26" x14ac:dyDescent="0.25">
      <c r="A173" s="1"/>
      <c r="B173" s="16" t="str">
        <f t="shared" si="12"/>
        <v/>
      </c>
      <c r="C173" s="17" t="str">
        <f t="shared" si="13"/>
        <v/>
      </c>
      <c r="D173" s="108" t="str">
        <f t="shared" si="14"/>
        <v/>
      </c>
      <c r="E173" s="108" t="str">
        <f t="shared" si="15"/>
        <v/>
      </c>
      <c r="F173" s="116" t="str">
        <f t="shared" si="17"/>
        <v/>
      </c>
      <c r="G173" s="30"/>
      <c r="H173" s="31"/>
      <c r="I173" s="32"/>
      <c r="J173" s="39" t="str">
        <f t="shared" si="16"/>
        <v/>
      </c>
      <c r="K173" s="36"/>
      <c r="L173" s="18"/>
      <c r="M173" s="1"/>
      <c r="T173" s="1"/>
      <c r="U173" s="1"/>
      <c r="V173" s="1"/>
      <c r="W173" s="1"/>
      <c r="X173" s="1"/>
      <c r="Y173" s="1"/>
      <c r="Z173" s="1"/>
    </row>
    <row r="174" spans="1:26" x14ac:dyDescent="0.25">
      <c r="A174" s="1"/>
      <c r="B174" s="16" t="str">
        <f t="shared" si="12"/>
        <v/>
      </c>
      <c r="C174" s="17" t="str">
        <f t="shared" si="13"/>
        <v/>
      </c>
      <c r="D174" s="108" t="str">
        <f t="shared" si="14"/>
        <v/>
      </c>
      <c r="E174" s="108" t="str">
        <f t="shared" si="15"/>
        <v/>
      </c>
      <c r="F174" s="116" t="str">
        <f t="shared" si="17"/>
        <v/>
      </c>
      <c r="G174" s="30"/>
      <c r="H174" s="31"/>
      <c r="I174" s="32"/>
      <c r="J174" s="39" t="str">
        <f t="shared" si="16"/>
        <v/>
      </c>
      <c r="K174" s="36"/>
      <c r="L174" s="18"/>
      <c r="M174" s="1"/>
      <c r="T174" s="1"/>
      <c r="U174" s="1"/>
      <c r="V174" s="1"/>
      <c r="W174" s="1"/>
      <c r="X174" s="1"/>
      <c r="Y174" s="1"/>
      <c r="Z174" s="1"/>
    </row>
    <row r="175" spans="1:26" x14ac:dyDescent="0.25">
      <c r="A175" s="1"/>
      <c r="B175" s="16" t="str">
        <f t="shared" si="12"/>
        <v/>
      </c>
      <c r="C175" s="17" t="str">
        <f t="shared" si="13"/>
        <v/>
      </c>
      <c r="D175" s="108" t="str">
        <f t="shared" si="14"/>
        <v/>
      </c>
      <c r="E175" s="108" t="str">
        <f t="shared" si="15"/>
        <v/>
      </c>
      <c r="F175" s="116" t="str">
        <f t="shared" si="17"/>
        <v/>
      </c>
      <c r="G175" s="30"/>
      <c r="H175" s="31"/>
      <c r="I175" s="32"/>
      <c r="J175" s="39" t="str">
        <f t="shared" si="16"/>
        <v/>
      </c>
      <c r="K175" s="36"/>
      <c r="L175" s="18"/>
      <c r="M175" s="1"/>
      <c r="T175" s="1"/>
      <c r="U175" s="1"/>
      <c r="V175" s="1"/>
      <c r="W175" s="1"/>
      <c r="X175" s="1"/>
      <c r="Y175" s="1"/>
      <c r="Z175" s="1"/>
    </row>
    <row r="176" spans="1:26" x14ac:dyDescent="0.25">
      <c r="A176" s="1"/>
      <c r="B176" s="16" t="str">
        <f t="shared" si="12"/>
        <v/>
      </c>
      <c r="C176" s="17" t="str">
        <f t="shared" si="13"/>
        <v/>
      </c>
      <c r="D176" s="108" t="str">
        <f t="shared" si="14"/>
        <v/>
      </c>
      <c r="E176" s="108" t="str">
        <f t="shared" si="15"/>
        <v/>
      </c>
      <c r="F176" s="116" t="str">
        <f t="shared" si="17"/>
        <v/>
      </c>
      <c r="G176" s="30"/>
      <c r="H176" s="31"/>
      <c r="I176" s="32"/>
      <c r="J176" s="39" t="str">
        <f t="shared" si="16"/>
        <v/>
      </c>
      <c r="K176" s="36"/>
      <c r="L176" s="18"/>
      <c r="M176" s="1"/>
      <c r="T176" s="1"/>
      <c r="U176" s="1"/>
      <c r="V176" s="1"/>
      <c r="W176" s="1"/>
      <c r="X176" s="1"/>
      <c r="Y176" s="1"/>
      <c r="Z176" s="1"/>
    </row>
    <row r="177" spans="1:26" x14ac:dyDescent="0.25">
      <c r="A177" s="1"/>
      <c r="B177" s="16" t="str">
        <f t="shared" si="12"/>
        <v/>
      </c>
      <c r="C177" s="17" t="str">
        <f t="shared" si="13"/>
        <v/>
      </c>
      <c r="D177" s="108" t="str">
        <f t="shared" si="14"/>
        <v/>
      </c>
      <c r="E177" s="108" t="str">
        <f t="shared" si="15"/>
        <v/>
      </c>
      <c r="F177" s="116" t="str">
        <f t="shared" si="17"/>
        <v/>
      </c>
      <c r="G177" s="30"/>
      <c r="H177" s="31"/>
      <c r="I177" s="32"/>
      <c r="J177" s="39" t="str">
        <f t="shared" si="16"/>
        <v/>
      </c>
      <c r="K177" s="36"/>
      <c r="L177" s="18"/>
      <c r="M177" s="1"/>
      <c r="T177" s="1"/>
      <c r="U177" s="1"/>
      <c r="V177" s="1"/>
      <c r="W177" s="1"/>
      <c r="X177" s="1"/>
      <c r="Y177" s="1"/>
      <c r="Z177" s="1"/>
    </row>
    <row r="178" spans="1:26" x14ac:dyDescent="0.25">
      <c r="A178" s="1"/>
      <c r="B178" s="16" t="str">
        <f t="shared" si="12"/>
        <v/>
      </c>
      <c r="C178" s="17" t="str">
        <f t="shared" si="13"/>
        <v/>
      </c>
      <c r="D178" s="108" t="str">
        <f t="shared" si="14"/>
        <v/>
      </c>
      <c r="E178" s="108" t="str">
        <f t="shared" si="15"/>
        <v/>
      </c>
      <c r="F178" s="116" t="str">
        <f t="shared" si="17"/>
        <v/>
      </c>
      <c r="G178" s="30"/>
      <c r="H178" s="31"/>
      <c r="I178" s="32"/>
      <c r="J178" s="39" t="str">
        <f t="shared" si="16"/>
        <v/>
      </c>
      <c r="K178" s="36"/>
      <c r="L178" s="18"/>
      <c r="M178" s="1"/>
      <c r="T178" s="1"/>
      <c r="U178" s="1"/>
      <c r="V178" s="1"/>
      <c r="W178" s="1"/>
      <c r="X178" s="1"/>
      <c r="Y178" s="1"/>
      <c r="Z178" s="1"/>
    </row>
    <row r="179" spans="1:26" x14ac:dyDescent="0.25">
      <c r="A179" s="1"/>
      <c r="B179" s="16" t="str">
        <f t="shared" si="12"/>
        <v/>
      </c>
      <c r="C179" s="17" t="str">
        <f t="shared" si="13"/>
        <v/>
      </c>
      <c r="D179" s="108" t="str">
        <f t="shared" si="14"/>
        <v/>
      </c>
      <c r="E179" s="108" t="str">
        <f t="shared" si="15"/>
        <v/>
      </c>
      <c r="F179" s="116" t="str">
        <f t="shared" si="17"/>
        <v/>
      </c>
      <c r="G179" s="30"/>
      <c r="H179" s="31"/>
      <c r="I179" s="32"/>
      <c r="J179" s="39" t="str">
        <f t="shared" si="16"/>
        <v/>
      </c>
      <c r="K179" s="36"/>
      <c r="L179" s="18"/>
      <c r="M179" s="1"/>
      <c r="T179" s="1"/>
      <c r="U179" s="1"/>
      <c r="V179" s="1"/>
      <c r="W179" s="1"/>
      <c r="X179" s="1"/>
      <c r="Y179" s="1"/>
      <c r="Z179" s="1"/>
    </row>
    <row r="180" spans="1:26" x14ac:dyDescent="0.25">
      <c r="A180" s="1"/>
      <c r="B180" s="16" t="str">
        <f t="shared" si="12"/>
        <v/>
      </c>
      <c r="C180" s="17" t="str">
        <f t="shared" si="13"/>
        <v/>
      </c>
      <c r="D180" s="108" t="str">
        <f t="shared" si="14"/>
        <v/>
      </c>
      <c r="E180" s="108" t="str">
        <f t="shared" si="15"/>
        <v/>
      </c>
      <c r="F180" s="116" t="str">
        <f t="shared" si="17"/>
        <v/>
      </c>
      <c r="G180" s="30"/>
      <c r="H180" s="31"/>
      <c r="I180" s="32"/>
      <c r="J180" s="39" t="str">
        <f t="shared" si="16"/>
        <v/>
      </c>
      <c r="K180" s="36"/>
      <c r="L180" s="18"/>
      <c r="M180" s="1"/>
      <c r="T180" s="1"/>
      <c r="U180" s="1"/>
      <c r="V180" s="1"/>
      <c r="W180" s="1"/>
      <c r="X180" s="1"/>
      <c r="Y180" s="1"/>
      <c r="Z180" s="1"/>
    </row>
    <row r="181" spans="1:26" x14ac:dyDescent="0.25">
      <c r="A181" s="1"/>
      <c r="B181" s="16" t="str">
        <f t="shared" si="12"/>
        <v/>
      </c>
      <c r="C181" s="17" t="str">
        <f t="shared" si="13"/>
        <v/>
      </c>
      <c r="D181" s="108" t="str">
        <f t="shared" si="14"/>
        <v/>
      </c>
      <c r="E181" s="108" t="str">
        <f t="shared" si="15"/>
        <v/>
      </c>
      <c r="F181" s="116" t="str">
        <f t="shared" si="17"/>
        <v/>
      </c>
      <c r="G181" s="30"/>
      <c r="H181" s="31"/>
      <c r="I181" s="32"/>
      <c r="J181" s="39" t="str">
        <f t="shared" si="16"/>
        <v/>
      </c>
      <c r="K181" s="36"/>
      <c r="L181" s="18"/>
      <c r="M181" s="1"/>
      <c r="T181" s="1"/>
      <c r="U181" s="1"/>
      <c r="V181" s="1"/>
      <c r="W181" s="1"/>
      <c r="X181" s="1"/>
      <c r="Y181" s="1"/>
      <c r="Z181" s="1"/>
    </row>
    <row r="182" spans="1:26" x14ac:dyDescent="0.25">
      <c r="A182" s="1"/>
      <c r="B182" s="16" t="str">
        <f t="shared" si="12"/>
        <v/>
      </c>
      <c r="C182" s="17" t="str">
        <f t="shared" si="13"/>
        <v/>
      </c>
      <c r="D182" s="108" t="str">
        <f t="shared" si="14"/>
        <v/>
      </c>
      <c r="E182" s="108" t="str">
        <f t="shared" si="15"/>
        <v/>
      </c>
      <c r="F182" s="116" t="str">
        <f t="shared" si="17"/>
        <v/>
      </c>
      <c r="G182" s="30"/>
      <c r="H182" s="31"/>
      <c r="I182" s="32"/>
      <c r="J182" s="39" t="str">
        <f t="shared" si="16"/>
        <v/>
      </c>
      <c r="K182" s="36"/>
      <c r="L182" s="18"/>
      <c r="M182" s="1"/>
      <c r="T182" s="1"/>
      <c r="U182" s="1"/>
      <c r="V182" s="1"/>
      <c r="W182" s="1"/>
      <c r="X182" s="1"/>
      <c r="Y182" s="1"/>
      <c r="Z182" s="1"/>
    </row>
    <row r="183" spans="1:26" x14ac:dyDescent="0.25">
      <c r="A183" s="1"/>
      <c r="B183" s="16" t="str">
        <f t="shared" si="12"/>
        <v/>
      </c>
      <c r="C183" s="17" t="str">
        <f t="shared" si="13"/>
        <v/>
      </c>
      <c r="D183" s="108" t="str">
        <f t="shared" si="14"/>
        <v/>
      </c>
      <c r="E183" s="108" t="str">
        <f t="shared" si="15"/>
        <v/>
      </c>
      <c r="F183" s="116" t="str">
        <f t="shared" si="17"/>
        <v/>
      </c>
      <c r="G183" s="30"/>
      <c r="H183" s="31"/>
      <c r="I183" s="32"/>
      <c r="J183" s="39" t="str">
        <f t="shared" si="16"/>
        <v/>
      </c>
      <c r="K183" s="36"/>
      <c r="L183" s="18"/>
      <c r="M183" s="1"/>
      <c r="T183" s="1"/>
      <c r="U183" s="1"/>
      <c r="V183" s="1"/>
      <c r="W183" s="1"/>
      <c r="X183" s="1"/>
      <c r="Y183" s="1"/>
      <c r="Z183" s="1"/>
    </row>
    <row r="184" spans="1:26" x14ac:dyDescent="0.25">
      <c r="A184" s="1"/>
      <c r="B184" s="16" t="str">
        <f t="shared" si="12"/>
        <v/>
      </c>
      <c r="C184" s="17" t="str">
        <f t="shared" si="13"/>
        <v/>
      </c>
      <c r="D184" s="108" t="str">
        <f t="shared" si="14"/>
        <v/>
      </c>
      <c r="E184" s="108" t="str">
        <f t="shared" si="15"/>
        <v/>
      </c>
      <c r="F184" s="116" t="str">
        <f t="shared" si="17"/>
        <v/>
      </c>
      <c r="G184" s="30"/>
      <c r="H184" s="31"/>
      <c r="I184" s="32"/>
      <c r="J184" s="39" t="str">
        <f t="shared" si="16"/>
        <v/>
      </c>
      <c r="K184" s="36"/>
      <c r="L184" s="18"/>
      <c r="M184" s="1"/>
      <c r="T184" s="1"/>
      <c r="U184" s="1"/>
      <c r="V184" s="1"/>
      <c r="W184" s="1"/>
      <c r="X184" s="1"/>
      <c r="Y184" s="1"/>
      <c r="Z184" s="1"/>
    </row>
    <row r="185" spans="1:26" x14ac:dyDescent="0.25">
      <c r="A185" s="1"/>
      <c r="B185" s="16" t="str">
        <f t="shared" si="12"/>
        <v/>
      </c>
      <c r="C185" s="17" t="str">
        <f t="shared" si="13"/>
        <v/>
      </c>
      <c r="D185" s="108" t="str">
        <f t="shared" si="14"/>
        <v/>
      </c>
      <c r="E185" s="108" t="str">
        <f t="shared" si="15"/>
        <v/>
      </c>
      <c r="F185" s="116" t="str">
        <f t="shared" si="17"/>
        <v/>
      </c>
      <c r="G185" s="30"/>
      <c r="H185" s="31"/>
      <c r="I185" s="32"/>
      <c r="J185" s="39" t="str">
        <f t="shared" si="16"/>
        <v/>
      </c>
      <c r="K185" s="36"/>
      <c r="L185" s="18"/>
      <c r="M185" s="1"/>
      <c r="T185" s="1"/>
      <c r="U185" s="1"/>
      <c r="V185" s="1"/>
      <c r="W185" s="1"/>
      <c r="X185" s="1"/>
      <c r="Y185" s="1"/>
      <c r="Z185" s="1"/>
    </row>
    <row r="186" spans="1:26" x14ac:dyDescent="0.25">
      <c r="A186" s="1"/>
      <c r="B186" s="16" t="str">
        <f t="shared" si="12"/>
        <v/>
      </c>
      <c r="C186" s="17" t="str">
        <f t="shared" si="13"/>
        <v/>
      </c>
      <c r="D186" s="108" t="str">
        <f t="shared" si="14"/>
        <v/>
      </c>
      <c r="E186" s="108" t="str">
        <f t="shared" si="15"/>
        <v/>
      </c>
      <c r="F186" s="116" t="str">
        <f t="shared" si="17"/>
        <v/>
      </c>
      <c r="G186" s="30"/>
      <c r="H186" s="31"/>
      <c r="I186" s="32"/>
      <c r="J186" s="39" t="str">
        <f t="shared" si="16"/>
        <v/>
      </c>
      <c r="K186" s="36"/>
      <c r="L186" s="18"/>
      <c r="M186" s="1"/>
      <c r="T186" s="1"/>
      <c r="U186" s="1"/>
      <c r="V186" s="1"/>
      <c r="W186" s="1"/>
      <c r="X186" s="1"/>
      <c r="Y186" s="1"/>
      <c r="Z186" s="1"/>
    </row>
    <row r="187" spans="1:26" x14ac:dyDescent="0.25">
      <c r="A187" s="1"/>
      <c r="B187" s="16" t="str">
        <f t="shared" si="12"/>
        <v/>
      </c>
      <c r="C187" s="17" t="str">
        <f t="shared" si="13"/>
        <v/>
      </c>
      <c r="D187" s="108" t="str">
        <f t="shared" si="14"/>
        <v/>
      </c>
      <c r="E187" s="108" t="str">
        <f t="shared" si="15"/>
        <v/>
      </c>
      <c r="F187" s="116" t="str">
        <f t="shared" si="17"/>
        <v/>
      </c>
      <c r="G187" s="30"/>
      <c r="H187" s="31"/>
      <c r="I187" s="32"/>
      <c r="J187" s="39" t="str">
        <f t="shared" si="16"/>
        <v/>
      </c>
      <c r="K187" s="36"/>
      <c r="L187" s="18"/>
      <c r="M187" s="1"/>
      <c r="T187" s="1"/>
      <c r="U187" s="1"/>
      <c r="V187" s="1"/>
      <c r="W187" s="1"/>
      <c r="X187" s="1"/>
      <c r="Y187" s="1"/>
      <c r="Z187" s="1"/>
    </row>
    <row r="188" spans="1:26" x14ac:dyDescent="0.25">
      <c r="A188" s="1"/>
      <c r="B188" s="16" t="str">
        <f t="shared" si="12"/>
        <v/>
      </c>
      <c r="C188" s="17" t="str">
        <f t="shared" si="13"/>
        <v/>
      </c>
      <c r="D188" s="108" t="str">
        <f t="shared" si="14"/>
        <v/>
      </c>
      <c r="E188" s="108" t="str">
        <f t="shared" si="15"/>
        <v/>
      </c>
      <c r="F188" s="116" t="str">
        <f t="shared" si="17"/>
        <v/>
      </c>
      <c r="G188" s="30"/>
      <c r="H188" s="31"/>
      <c r="I188" s="32"/>
      <c r="J188" s="39" t="str">
        <f t="shared" si="16"/>
        <v/>
      </c>
      <c r="K188" s="36"/>
      <c r="L188" s="18"/>
      <c r="M188" s="1"/>
      <c r="T188" s="1"/>
      <c r="U188" s="1"/>
      <c r="V188" s="1"/>
      <c r="W188" s="1"/>
      <c r="X188" s="1"/>
      <c r="Y188" s="1"/>
      <c r="Z188" s="1"/>
    </row>
    <row r="189" spans="1:26" x14ac:dyDescent="0.25">
      <c r="A189" s="1"/>
      <c r="B189" s="16" t="str">
        <f t="shared" si="12"/>
        <v/>
      </c>
      <c r="C189" s="17" t="str">
        <f t="shared" si="13"/>
        <v/>
      </c>
      <c r="D189" s="108" t="str">
        <f t="shared" si="14"/>
        <v/>
      </c>
      <c r="E189" s="108" t="str">
        <f t="shared" si="15"/>
        <v/>
      </c>
      <c r="F189" s="116" t="str">
        <f t="shared" si="17"/>
        <v/>
      </c>
      <c r="G189" s="30"/>
      <c r="H189" s="31"/>
      <c r="I189" s="32"/>
      <c r="J189" s="39" t="str">
        <f t="shared" si="16"/>
        <v/>
      </c>
      <c r="K189" s="36"/>
      <c r="L189" s="18"/>
      <c r="M189" s="1"/>
      <c r="T189" s="1"/>
      <c r="U189" s="1"/>
      <c r="V189" s="1"/>
      <c r="W189" s="1"/>
      <c r="X189" s="1"/>
      <c r="Y189" s="1"/>
      <c r="Z189" s="1"/>
    </row>
    <row r="190" spans="1:26" x14ac:dyDescent="0.25">
      <c r="A190" s="1"/>
      <c r="B190" s="16" t="str">
        <f t="shared" si="12"/>
        <v/>
      </c>
      <c r="C190" s="17" t="str">
        <f t="shared" si="13"/>
        <v/>
      </c>
      <c r="D190" s="108" t="str">
        <f t="shared" si="14"/>
        <v/>
      </c>
      <c r="E190" s="108" t="str">
        <f t="shared" si="15"/>
        <v/>
      </c>
      <c r="F190" s="116" t="str">
        <f t="shared" si="17"/>
        <v/>
      </c>
      <c r="G190" s="30"/>
      <c r="H190" s="31"/>
      <c r="I190" s="32"/>
      <c r="J190" s="39" t="str">
        <f t="shared" si="16"/>
        <v/>
      </c>
      <c r="K190" s="36"/>
      <c r="L190" s="18"/>
      <c r="M190" s="1"/>
      <c r="T190" s="1"/>
      <c r="U190" s="1"/>
      <c r="V190" s="1"/>
      <c r="W190" s="1"/>
      <c r="X190" s="1"/>
      <c r="Y190" s="1"/>
      <c r="Z190" s="1"/>
    </row>
    <row r="191" spans="1:26" x14ac:dyDescent="0.25">
      <c r="A191" s="1"/>
      <c r="B191" s="16" t="str">
        <f t="shared" si="12"/>
        <v/>
      </c>
      <c r="C191" s="17" t="str">
        <f t="shared" si="13"/>
        <v/>
      </c>
      <c r="D191" s="108" t="str">
        <f t="shared" si="14"/>
        <v/>
      </c>
      <c r="E191" s="108" t="str">
        <f t="shared" si="15"/>
        <v/>
      </c>
      <c r="F191" s="116" t="str">
        <f t="shared" si="17"/>
        <v/>
      </c>
      <c r="G191" s="30"/>
      <c r="H191" s="31"/>
      <c r="I191" s="32"/>
      <c r="J191" s="39" t="str">
        <f t="shared" si="16"/>
        <v/>
      </c>
      <c r="K191" s="36"/>
      <c r="L191" s="18"/>
      <c r="M191" s="1"/>
      <c r="T191" s="1"/>
      <c r="U191" s="1"/>
      <c r="V191" s="1"/>
      <c r="W191" s="1"/>
      <c r="X191" s="1"/>
      <c r="Y191" s="1"/>
      <c r="Z191" s="1"/>
    </row>
    <row r="192" spans="1:26" x14ac:dyDescent="0.25">
      <c r="A192" s="1"/>
      <c r="B192" s="16" t="str">
        <f t="shared" si="12"/>
        <v/>
      </c>
      <c r="C192" s="17" t="str">
        <f t="shared" si="13"/>
        <v/>
      </c>
      <c r="D192" s="108" t="str">
        <f t="shared" si="14"/>
        <v/>
      </c>
      <c r="E192" s="108" t="str">
        <f t="shared" si="15"/>
        <v/>
      </c>
      <c r="F192" s="116" t="str">
        <f t="shared" si="17"/>
        <v/>
      </c>
      <c r="G192" s="30"/>
      <c r="H192" s="31"/>
      <c r="I192" s="32"/>
      <c r="J192" s="39" t="str">
        <f t="shared" si="16"/>
        <v/>
      </c>
      <c r="K192" s="36"/>
      <c r="L192" s="18"/>
      <c r="M192" s="1"/>
      <c r="T192" s="1"/>
      <c r="U192" s="1"/>
      <c r="V192" s="1"/>
      <c r="W192" s="1"/>
      <c r="X192" s="1"/>
      <c r="Y192" s="1"/>
      <c r="Z192" s="1"/>
    </row>
    <row r="193" spans="1:26" x14ac:dyDescent="0.25">
      <c r="A193" s="1"/>
      <c r="B193" s="16" t="str">
        <f t="shared" si="12"/>
        <v/>
      </c>
      <c r="C193" s="17" t="str">
        <f t="shared" si="13"/>
        <v/>
      </c>
      <c r="D193" s="108" t="str">
        <f t="shared" si="14"/>
        <v/>
      </c>
      <c r="E193" s="108" t="str">
        <f t="shared" si="15"/>
        <v/>
      </c>
      <c r="F193" s="116" t="str">
        <f t="shared" si="17"/>
        <v/>
      </c>
      <c r="G193" s="30"/>
      <c r="H193" s="31"/>
      <c r="I193" s="32"/>
      <c r="J193" s="39" t="str">
        <f t="shared" si="16"/>
        <v/>
      </c>
      <c r="K193" s="36"/>
      <c r="L193" s="18"/>
      <c r="M193" s="1"/>
      <c r="T193" s="1"/>
      <c r="U193" s="1"/>
      <c r="V193" s="1"/>
      <c r="W193" s="1"/>
      <c r="X193" s="1"/>
      <c r="Y193" s="1"/>
      <c r="Z193" s="1"/>
    </row>
    <row r="194" spans="1:26" x14ac:dyDescent="0.25">
      <c r="A194" s="1"/>
      <c r="B194" s="16" t="str">
        <f t="shared" si="12"/>
        <v/>
      </c>
      <c r="C194" s="17" t="str">
        <f t="shared" si="13"/>
        <v/>
      </c>
      <c r="D194" s="108" t="str">
        <f t="shared" si="14"/>
        <v/>
      </c>
      <c r="E194" s="108" t="str">
        <f t="shared" si="15"/>
        <v/>
      </c>
      <c r="F194" s="116" t="str">
        <f t="shared" si="17"/>
        <v/>
      </c>
      <c r="G194" s="30"/>
      <c r="H194" s="31"/>
      <c r="I194" s="32"/>
      <c r="J194" s="39" t="str">
        <f t="shared" si="16"/>
        <v/>
      </c>
      <c r="K194" s="36"/>
      <c r="L194" s="18"/>
      <c r="M194" s="1"/>
      <c r="T194" s="1"/>
      <c r="U194" s="1"/>
      <c r="V194" s="1"/>
      <c r="W194" s="1"/>
      <c r="X194" s="1"/>
      <c r="Y194" s="1"/>
      <c r="Z194" s="1"/>
    </row>
    <row r="195" spans="1:26" x14ac:dyDescent="0.25">
      <c r="A195" s="1"/>
      <c r="B195" s="16" t="str">
        <f t="shared" si="12"/>
        <v/>
      </c>
      <c r="C195" s="17" t="str">
        <f t="shared" si="13"/>
        <v/>
      </c>
      <c r="D195" s="108" t="str">
        <f t="shared" si="14"/>
        <v/>
      </c>
      <c r="E195" s="108" t="str">
        <f t="shared" si="15"/>
        <v/>
      </c>
      <c r="F195" s="116" t="str">
        <f t="shared" si="17"/>
        <v/>
      </c>
      <c r="G195" s="30"/>
      <c r="H195" s="31"/>
      <c r="I195" s="32"/>
      <c r="J195" s="39" t="str">
        <f t="shared" si="16"/>
        <v/>
      </c>
      <c r="K195" s="36"/>
      <c r="L195" s="18"/>
      <c r="M195" s="1"/>
      <c r="T195" s="1"/>
      <c r="U195" s="1"/>
      <c r="V195" s="1"/>
      <c r="W195" s="1"/>
      <c r="X195" s="1"/>
      <c r="Y195" s="1"/>
      <c r="Z195" s="1"/>
    </row>
    <row r="196" spans="1:26" x14ac:dyDescent="0.25">
      <c r="A196" s="1"/>
      <c r="B196" s="16" t="str">
        <f t="shared" si="12"/>
        <v/>
      </c>
      <c r="C196" s="17" t="str">
        <f t="shared" si="13"/>
        <v/>
      </c>
      <c r="D196" s="108" t="str">
        <f t="shared" si="14"/>
        <v/>
      </c>
      <c r="E196" s="108" t="str">
        <f t="shared" si="15"/>
        <v/>
      </c>
      <c r="F196" s="116" t="str">
        <f t="shared" si="17"/>
        <v/>
      </c>
      <c r="G196" s="30"/>
      <c r="H196" s="31"/>
      <c r="I196" s="32"/>
      <c r="J196" s="39" t="str">
        <f t="shared" si="16"/>
        <v/>
      </c>
      <c r="K196" s="36"/>
      <c r="L196" s="18"/>
      <c r="M196" s="1"/>
      <c r="T196" s="1"/>
      <c r="U196" s="1"/>
      <c r="V196" s="1"/>
      <c r="W196" s="1"/>
      <c r="X196" s="1"/>
      <c r="Y196" s="1"/>
      <c r="Z196" s="1"/>
    </row>
    <row r="197" spans="1:26" x14ac:dyDescent="0.25">
      <c r="A197" s="1"/>
      <c r="B197" s="16" t="str">
        <f t="shared" si="12"/>
        <v/>
      </c>
      <c r="C197" s="17" t="str">
        <f t="shared" si="13"/>
        <v/>
      </c>
      <c r="D197" s="108" t="str">
        <f t="shared" si="14"/>
        <v/>
      </c>
      <c r="E197" s="108" t="str">
        <f t="shared" si="15"/>
        <v/>
      </c>
      <c r="F197" s="116" t="str">
        <f t="shared" si="17"/>
        <v/>
      </c>
      <c r="G197" s="30"/>
      <c r="H197" s="31"/>
      <c r="I197" s="32"/>
      <c r="J197" s="39" t="str">
        <f t="shared" si="16"/>
        <v/>
      </c>
      <c r="K197" s="36"/>
      <c r="L197" s="18"/>
      <c r="M197" s="1"/>
      <c r="T197" s="1"/>
      <c r="U197" s="1"/>
      <c r="V197" s="1"/>
      <c r="W197" s="1"/>
      <c r="X197" s="1"/>
      <c r="Y197" s="1"/>
      <c r="Z197" s="1"/>
    </row>
    <row r="198" spans="1:26" x14ac:dyDescent="0.25">
      <c r="A198" s="1"/>
      <c r="B198" s="16" t="str">
        <f t="shared" si="12"/>
        <v/>
      </c>
      <c r="C198" s="17" t="str">
        <f t="shared" si="13"/>
        <v/>
      </c>
      <c r="D198" s="108" t="str">
        <f t="shared" si="14"/>
        <v/>
      </c>
      <c r="E198" s="108" t="str">
        <f t="shared" si="15"/>
        <v/>
      </c>
      <c r="F198" s="116" t="str">
        <f t="shared" si="17"/>
        <v/>
      </c>
      <c r="G198" s="30"/>
      <c r="H198" s="31"/>
      <c r="I198" s="32"/>
      <c r="J198" s="39" t="str">
        <f t="shared" si="16"/>
        <v/>
      </c>
      <c r="K198" s="36"/>
      <c r="L198" s="18"/>
      <c r="M198" s="1"/>
      <c r="T198" s="1"/>
      <c r="U198" s="1"/>
      <c r="V198" s="1"/>
      <c r="W198" s="1"/>
      <c r="X198" s="1"/>
      <c r="Y198" s="1"/>
      <c r="Z198" s="1"/>
    </row>
    <row r="199" spans="1:26" x14ac:dyDescent="0.25">
      <c r="A199" s="1"/>
      <c r="B199" s="16" t="str">
        <f t="shared" si="12"/>
        <v/>
      </c>
      <c r="C199" s="17" t="str">
        <f t="shared" si="13"/>
        <v/>
      </c>
      <c r="D199" s="108" t="str">
        <f t="shared" si="14"/>
        <v/>
      </c>
      <c r="E199" s="108" t="str">
        <f t="shared" si="15"/>
        <v/>
      </c>
      <c r="F199" s="116" t="str">
        <f t="shared" si="17"/>
        <v/>
      </c>
      <c r="G199" s="30"/>
      <c r="H199" s="31"/>
      <c r="I199" s="32"/>
      <c r="J199" s="39" t="str">
        <f t="shared" si="16"/>
        <v/>
      </c>
      <c r="K199" s="36"/>
      <c r="L199" s="18"/>
      <c r="M199" s="1"/>
      <c r="T199" s="1"/>
      <c r="U199" s="1"/>
      <c r="V199" s="1"/>
      <c r="W199" s="1"/>
      <c r="X199" s="1"/>
      <c r="Y199" s="1"/>
      <c r="Z199" s="1"/>
    </row>
    <row r="200" spans="1:26" x14ac:dyDescent="0.25">
      <c r="A200" s="1"/>
      <c r="B200" s="16" t="str">
        <f t="shared" si="12"/>
        <v/>
      </c>
      <c r="C200" s="17" t="str">
        <f t="shared" si="13"/>
        <v/>
      </c>
      <c r="D200" s="108" t="str">
        <f t="shared" si="14"/>
        <v/>
      </c>
      <c r="E200" s="108" t="str">
        <f t="shared" si="15"/>
        <v/>
      </c>
      <c r="F200" s="116" t="str">
        <f t="shared" si="17"/>
        <v/>
      </c>
      <c r="G200" s="30"/>
      <c r="H200" s="31"/>
      <c r="I200" s="32"/>
      <c r="J200" s="39" t="str">
        <f t="shared" si="16"/>
        <v/>
      </c>
      <c r="K200" s="36"/>
      <c r="L200" s="18"/>
      <c r="M200" s="1"/>
      <c r="T200" s="1"/>
      <c r="U200" s="1"/>
      <c r="V200" s="1"/>
      <c r="W200" s="1"/>
      <c r="X200" s="1"/>
      <c r="Y200" s="1"/>
      <c r="Z200" s="1"/>
    </row>
    <row r="201" spans="1:26" x14ac:dyDescent="0.25">
      <c r="A201" s="1"/>
      <c r="B201" s="16" t="str">
        <f t="shared" si="12"/>
        <v/>
      </c>
      <c r="C201" s="17" t="str">
        <f t="shared" si="13"/>
        <v/>
      </c>
      <c r="D201" s="108" t="str">
        <f t="shared" si="14"/>
        <v/>
      </c>
      <c r="E201" s="108" t="str">
        <f t="shared" si="15"/>
        <v/>
      </c>
      <c r="F201" s="116" t="str">
        <f t="shared" si="17"/>
        <v/>
      </c>
      <c r="G201" s="30"/>
      <c r="H201" s="31"/>
      <c r="I201" s="32"/>
      <c r="J201" s="39" t="str">
        <f t="shared" si="16"/>
        <v/>
      </c>
      <c r="K201" s="36"/>
      <c r="L201" s="18"/>
      <c r="M201" s="1"/>
      <c r="T201" s="1"/>
      <c r="U201" s="1"/>
      <c r="V201" s="1"/>
      <c r="W201" s="1"/>
      <c r="X201" s="1"/>
      <c r="Y201" s="1"/>
      <c r="Z201" s="1"/>
    </row>
    <row r="202" spans="1:26" x14ac:dyDescent="0.25">
      <c r="A202" s="1"/>
      <c r="B202" s="16" t="str">
        <f t="shared" si="12"/>
        <v/>
      </c>
      <c r="C202" s="17" t="str">
        <f t="shared" si="13"/>
        <v/>
      </c>
      <c r="D202" s="108" t="str">
        <f t="shared" si="14"/>
        <v/>
      </c>
      <c r="E202" s="108" t="str">
        <f t="shared" si="15"/>
        <v/>
      </c>
      <c r="F202" s="116" t="str">
        <f t="shared" si="17"/>
        <v/>
      </c>
      <c r="G202" s="30"/>
      <c r="H202" s="31"/>
      <c r="I202" s="32"/>
      <c r="J202" s="39" t="str">
        <f t="shared" si="16"/>
        <v/>
      </c>
      <c r="K202" s="36"/>
      <c r="L202" s="18"/>
      <c r="M202" s="1"/>
      <c r="T202" s="1"/>
      <c r="U202" s="1"/>
      <c r="V202" s="1"/>
      <c r="W202" s="1"/>
      <c r="X202" s="1"/>
      <c r="Y202" s="1"/>
      <c r="Z202" s="1"/>
    </row>
    <row r="203" spans="1:26" x14ac:dyDescent="0.25">
      <c r="A203" s="1"/>
      <c r="B203" s="16" t="str">
        <f t="shared" si="12"/>
        <v/>
      </c>
      <c r="C203" s="17" t="str">
        <f t="shared" si="13"/>
        <v/>
      </c>
      <c r="D203" s="108" t="str">
        <f t="shared" si="14"/>
        <v/>
      </c>
      <c r="E203" s="108" t="str">
        <f t="shared" si="15"/>
        <v/>
      </c>
      <c r="F203" s="116" t="str">
        <f t="shared" si="17"/>
        <v/>
      </c>
      <c r="G203" s="30"/>
      <c r="H203" s="31"/>
      <c r="I203" s="32"/>
      <c r="J203" s="39" t="str">
        <f t="shared" si="16"/>
        <v/>
      </c>
      <c r="K203" s="36"/>
      <c r="L203" s="18"/>
      <c r="M203" s="1"/>
      <c r="T203" s="1"/>
      <c r="U203" s="1"/>
      <c r="V203" s="1"/>
      <c r="W203" s="1"/>
      <c r="X203" s="1"/>
      <c r="Y203" s="1"/>
      <c r="Z203" s="1"/>
    </row>
    <row r="204" spans="1:26" x14ac:dyDescent="0.25">
      <c r="A204" s="1"/>
      <c r="B204" s="16" t="str">
        <f t="shared" ref="B204:B267" si="18">IF(AND(G204="",I204="",J204=""),"",$I$3)</f>
        <v/>
      </c>
      <c r="C204" s="17" t="str">
        <f t="shared" ref="C204:C267" si="19">IF(B204&lt;&gt;"",C203+1,"")</f>
        <v/>
      </c>
      <c r="D204" s="108" t="str">
        <f t="shared" ref="D204:D267" si="20">IF(C204="","","Pillar 2")</f>
        <v/>
      </c>
      <c r="E204" s="108" t="str">
        <f t="shared" ref="E204:E267" si="21">IF(ISERROR(VLOOKUP(G204,$O$11:$Q$1000,2,FALSE)),"",VLOOKUP(G204,$O$11:$Q$1000,2,FALSE))</f>
        <v/>
      </c>
      <c r="F204" s="116" t="str">
        <f t="shared" si="17"/>
        <v/>
      </c>
      <c r="G204" s="30"/>
      <c r="H204" s="31"/>
      <c r="I204" s="32"/>
      <c r="J204" s="39" t="str">
        <f t="shared" ref="J204:J267" si="22">IF(AND(G204="",I204=""),"",IF(OR(G204="",I204=""),"Fill in columns G and I",IF(ISNUMBER(FIND("General comment",+G204)),"",IF(H204="","Column H should be filled in",""))))</f>
        <v/>
      </c>
      <c r="K204" s="36"/>
      <c r="L204" s="18"/>
      <c r="M204" s="1"/>
      <c r="T204" s="1"/>
      <c r="U204" s="1"/>
      <c r="V204" s="1"/>
      <c r="W204" s="1"/>
      <c r="X204" s="1"/>
      <c r="Y204" s="1"/>
      <c r="Z204" s="1"/>
    </row>
    <row r="205" spans="1:26" x14ac:dyDescent="0.25">
      <c r="A205" s="1"/>
      <c r="B205" s="16" t="str">
        <f t="shared" si="18"/>
        <v/>
      </c>
      <c r="C205" s="17" t="str">
        <f t="shared" si="19"/>
        <v/>
      </c>
      <c r="D205" s="108" t="str">
        <f t="shared" si="20"/>
        <v/>
      </c>
      <c r="E205" s="108" t="str">
        <f t="shared" si="21"/>
        <v/>
      </c>
      <c r="F205" s="116" t="str">
        <f t="shared" ref="F205:F268" si="23">IF(ISERROR(VLOOKUP(G205,$O$11:$Q$1000,3,FALSE)),"",VLOOKUP(G205,$O$11:$Q$1000,3,FALSE))</f>
        <v/>
      </c>
      <c r="G205" s="30"/>
      <c r="H205" s="31"/>
      <c r="I205" s="32"/>
      <c r="J205" s="39" t="str">
        <f t="shared" si="22"/>
        <v/>
      </c>
      <c r="K205" s="36"/>
      <c r="L205" s="18"/>
      <c r="M205" s="1"/>
      <c r="T205" s="1"/>
      <c r="U205" s="1"/>
      <c r="V205" s="1"/>
      <c r="W205" s="1"/>
      <c r="X205" s="1"/>
      <c r="Y205" s="1"/>
      <c r="Z205" s="1"/>
    </row>
    <row r="206" spans="1:26" x14ac:dyDescent="0.25">
      <c r="A206" s="1"/>
      <c r="B206" s="16" t="str">
        <f t="shared" si="18"/>
        <v/>
      </c>
      <c r="C206" s="17" t="str">
        <f t="shared" si="19"/>
        <v/>
      </c>
      <c r="D206" s="108" t="str">
        <f t="shared" si="20"/>
        <v/>
      </c>
      <c r="E206" s="108" t="str">
        <f t="shared" si="21"/>
        <v/>
      </c>
      <c r="F206" s="116" t="str">
        <f t="shared" si="23"/>
        <v/>
      </c>
      <c r="G206" s="30"/>
      <c r="H206" s="31"/>
      <c r="I206" s="32"/>
      <c r="J206" s="39" t="str">
        <f t="shared" si="22"/>
        <v/>
      </c>
      <c r="K206" s="36"/>
      <c r="L206" s="18"/>
      <c r="M206" s="1"/>
      <c r="T206" s="1"/>
      <c r="U206" s="1"/>
      <c r="V206" s="1"/>
      <c r="W206" s="1"/>
      <c r="X206" s="1"/>
      <c r="Y206" s="1"/>
      <c r="Z206" s="1"/>
    </row>
    <row r="207" spans="1:26" x14ac:dyDescent="0.25">
      <c r="A207" s="1"/>
      <c r="B207" s="16" t="str">
        <f t="shared" si="18"/>
        <v/>
      </c>
      <c r="C207" s="17" t="str">
        <f t="shared" si="19"/>
        <v/>
      </c>
      <c r="D207" s="108" t="str">
        <f t="shared" si="20"/>
        <v/>
      </c>
      <c r="E207" s="108" t="str">
        <f t="shared" si="21"/>
        <v/>
      </c>
      <c r="F207" s="116" t="str">
        <f t="shared" si="23"/>
        <v/>
      </c>
      <c r="G207" s="30"/>
      <c r="H207" s="31"/>
      <c r="I207" s="32"/>
      <c r="J207" s="39" t="str">
        <f t="shared" si="22"/>
        <v/>
      </c>
      <c r="K207" s="36"/>
      <c r="L207" s="18"/>
      <c r="M207" s="1"/>
      <c r="T207" s="1"/>
      <c r="U207" s="1"/>
      <c r="V207" s="1"/>
      <c r="W207" s="1"/>
      <c r="X207" s="1"/>
      <c r="Y207" s="1"/>
      <c r="Z207" s="1"/>
    </row>
    <row r="208" spans="1:26" x14ac:dyDescent="0.25">
      <c r="A208" s="1"/>
      <c r="B208" s="16" t="str">
        <f t="shared" si="18"/>
        <v/>
      </c>
      <c r="C208" s="17" t="str">
        <f t="shared" si="19"/>
        <v/>
      </c>
      <c r="D208" s="108" t="str">
        <f t="shared" si="20"/>
        <v/>
      </c>
      <c r="E208" s="108" t="str">
        <f t="shared" si="21"/>
        <v/>
      </c>
      <c r="F208" s="116" t="str">
        <f t="shared" si="23"/>
        <v/>
      </c>
      <c r="G208" s="30"/>
      <c r="H208" s="31"/>
      <c r="I208" s="32"/>
      <c r="J208" s="39" t="str">
        <f t="shared" si="22"/>
        <v/>
      </c>
      <c r="K208" s="36"/>
      <c r="L208" s="18"/>
      <c r="M208" s="1"/>
      <c r="T208" s="1"/>
      <c r="U208" s="1"/>
      <c r="V208" s="1"/>
      <c r="W208" s="1"/>
      <c r="X208" s="1"/>
      <c r="Y208" s="1"/>
      <c r="Z208" s="1"/>
    </row>
    <row r="209" spans="1:26" x14ac:dyDescent="0.25">
      <c r="A209" s="1"/>
      <c r="B209" s="16" t="str">
        <f t="shared" si="18"/>
        <v/>
      </c>
      <c r="C209" s="17" t="str">
        <f t="shared" si="19"/>
        <v/>
      </c>
      <c r="D209" s="108" t="str">
        <f t="shared" si="20"/>
        <v/>
      </c>
      <c r="E209" s="108" t="str">
        <f t="shared" si="21"/>
        <v/>
      </c>
      <c r="F209" s="116" t="str">
        <f t="shared" si="23"/>
        <v/>
      </c>
      <c r="G209" s="30"/>
      <c r="H209" s="31"/>
      <c r="I209" s="32"/>
      <c r="J209" s="39" t="str">
        <f t="shared" si="22"/>
        <v/>
      </c>
      <c r="K209" s="36"/>
      <c r="L209" s="18"/>
      <c r="M209" s="1"/>
      <c r="T209" s="1"/>
      <c r="U209" s="1"/>
      <c r="V209" s="1"/>
      <c r="W209" s="1"/>
      <c r="X209" s="1"/>
      <c r="Y209" s="1"/>
      <c r="Z209" s="1"/>
    </row>
    <row r="210" spans="1:26" x14ac:dyDescent="0.25">
      <c r="A210" s="1"/>
      <c r="B210" s="16" t="str">
        <f t="shared" si="18"/>
        <v/>
      </c>
      <c r="C210" s="17" t="str">
        <f t="shared" si="19"/>
        <v/>
      </c>
      <c r="D210" s="108" t="str">
        <f t="shared" si="20"/>
        <v/>
      </c>
      <c r="E210" s="108" t="str">
        <f t="shared" si="21"/>
        <v/>
      </c>
      <c r="F210" s="116" t="str">
        <f t="shared" si="23"/>
        <v/>
      </c>
      <c r="G210" s="30"/>
      <c r="H210" s="31"/>
      <c r="I210" s="32"/>
      <c r="J210" s="39" t="str">
        <f t="shared" si="22"/>
        <v/>
      </c>
      <c r="K210" s="36"/>
      <c r="L210" s="18"/>
      <c r="M210" s="1"/>
      <c r="T210" s="1"/>
      <c r="U210" s="1"/>
      <c r="V210" s="1"/>
      <c r="W210" s="1"/>
      <c r="X210" s="1"/>
      <c r="Y210" s="1"/>
      <c r="Z210" s="1"/>
    </row>
    <row r="211" spans="1:26" x14ac:dyDescent="0.25">
      <c r="A211" s="1"/>
      <c r="B211" s="16" t="str">
        <f t="shared" si="18"/>
        <v/>
      </c>
      <c r="C211" s="17" t="str">
        <f t="shared" si="19"/>
        <v/>
      </c>
      <c r="D211" s="108" t="str">
        <f t="shared" si="20"/>
        <v/>
      </c>
      <c r="E211" s="108" t="str">
        <f t="shared" si="21"/>
        <v/>
      </c>
      <c r="F211" s="116" t="str">
        <f t="shared" si="23"/>
        <v/>
      </c>
      <c r="G211" s="30"/>
      <c r="H211" s="31"/>
      <c r="I211" s="32"/>
      <c r="J211" s="39" t="str">
        <f t="shared" si="22"/>
        <v/>
      </c>
      <c r="K211" s="36"/>
      <c r="L211" s="18"/>
      <c r="M211" s="1"/>
      <c r="T211" s="1"/>
      <c r="U211" s="1"/>
      <c r="V211" s="1"/>
      <c r="W211" s="1"/>
      <c r="X211" s="1"/>
      <c r="Y211" s="1"/>
      <c r="Z211" s="1"/>
    </row>
    <row r="212" spans="1:26" x14ac:dyDescent="0.25">
      <c r="A212" s="1"/>
      <c r="B212" s="16" t="str">
        <f t="shared" si="18"/>
        <v/>
      </c>
      <c r="C212" s="17" t="str">
        <f t="shared" si="19"/>
        <v/>
      </c>
      <c r="D212" s="108" t="str">
        <f t="shared" si="20"/>
        <v/>
      </c>
      <c r="E212" s="108" t="str">
        <f t="shared" si="21"/>
        <v/>
      </c>
      <c r="F212" s="116" t="str">
        <f t="shared" si="23"/>
        <v/>
      </c>
      <c r="G212" s="30"/>
      <c r="H212" s="31"/>
      <c r="I212" s="32"/>
      <c r="J212" s="39" t="str">
        <f t="shared" si="22"/>
        <v/>
      </c>
      <c r="K212" s="36"/>
      <c r="L212" s="18"/>
      <c r="M212" s="1"/>
      <c r="T212" s="1"/>
      <c r="U212" s="1"/>
      <c r="V212" s="1"/>
      <c r="W212" s="1"/>
      <c r="X212" s="1"/>
      <c r="Y212" s="1"/>
      <c r="Z212" s="1"/>
    </row>
    <row r="213" spans="1:26" x14ac:dyDescent="0.25">
      <c r="A213" s="1"/>
      <c r="B213" s="16" t="str">
        <f t="shared" si="18"/>
        <v/>
      </c>
      <c r="C213" s="17" t="str">
        <f t="shared" si="19"/>
        <v/>
      </c>
      <c r="D213" s="108" t="str">
        <f t="shared" si="20"/>
        <v/>
      </c>
      <c r="E213" s="108" t="str">
        <f t="shared" si="21"/>
        <v/>
      </c>
      <c r="F213" s="116" t="str">
        <f t="shared" si="23"/>
        <v/>
      </c>
      <c r="G213" s="30"/>
      <c r="H213" s="31"/>
      <c r="I213" s="32"/>
      <c r="J213" s="39" t="str">
        <f t="shared" si="22"/>
        <v/>
      </c>
      <c r="K213" s="36"/>
      <c r="L213" s="18"/>
      <c r="M213" s="1"/>
      <c r="T213" s="1"/>
      <c r="U213" s="1"/>
      <c r="V213" s="1"/>
      <c r="W213" s="1"/>
      <c r="X213" s="1"/>
      <c r="Y213" s="1"/>
      <c r="Z213" s="1"/>
    </row>
    <row r="214" spans="1:26" x14ac:dyDescent="0.25">
      <c r="A214" s="1"/>
      <c r="B214" s="16" t="str">
        <f t="shared" si="18"/>
        <v/>
      </c>
      <c r="C214" s="17" t="str">
        <f t="shared" si="19"/>
        <v/>
      </c>
      <c r="D214" s="108" t="str">
        <f t="shared" si="20"/>
        <v/>
      </c>
      <c r="E214" s="108" t="str">
        <f t="shared" si="21"/>
        <v/>
      </c>
      <c r="F214" s="116" t="str">
        <f t="shared" si="23"/>
        <v/>
      </c>
      <c r="G214" s="30"/>
      <c r="H214" s="31"/>
      <c r="I214" s="32"/>
      <c r="J214" s="39" t="str">
        <f t="shared" si="22"/>
        <v/>
      </c>
      <c r="K214" s="36"/>
      <c r="L214" s="18"/>
      <c r="M214" s="1"/>
      <c r="T214" s="1"/>
      <c r="U214" s="1"/>
      <c r="V214" s="1"/>
      <c r="W214" s="1"/>
      <c r="X214" s="1"/>
      <c r="Y214" s="1"/>
      <c r="Z214" s="1"/>
    </row>
    <row r="215" spans="1:26" x14ac:dyDescent="0.25">
      <c r="A215" s="1"/>
      <c r="B215" s="16" t="str">
        <f t="shared" si="18"/>
        <v/>
      </c>
      <c r="C215" s="17" t="str">
        <f t="shared" si="19"/>
        <v/>
      </c>
      <c r="D215" s="108" t="str">
        <f t="shared" si="20"/>
        <v/>
      </c>
      <c r="E215" s="108" t="str">
        <f t="shared" si="21"/>
        <v/>
      </c>
      <c r="F215" s="116" t="str">
        <f t="shared" si="23"/>
        <v/>
      </c>
      <c r="G215" s="30"/>
      <c r="H215" s="31"/>
      <c r="I215" s="32"/>
      <c r="J215" s="39" t="str">
        <f t="shared" si="22"/>
        <v/>
      </c>
      <c r="K215" s="36"/>
      <c r="L215" s="18"/>
      <c r="M215" s="1"/>
      <c r="T215" s="1"/>
      <c r="U215" s="1"/>
      <c r="V215" s="1"/>
      <c r="W215" s="1"/>
      <c r="X215" s="1"/>
      <c r="Y215" s="1"/>
      <c r="Z215" s="1"/>
    </row>
    <row r="216" spans="1:26" x14ac:dyDescent="0.25">
      <c r="A216" s="1"/>
      <c r="B216" s="16" t="str">
        <f t="shared" si="18"/>
        <v/>
      </c>
      <c r="C216" s="17" t="str">
        <f t="shared" si="19"/>
        <v/>
      </c>
      <c r="D216" s="108" t="str">
        <f t="shared" si="20"/>
        <v/>
      </c>
      <c r="E216" s="108" t="str">
        <f t="shared" si="21"/>
        <v/>
      </c>
      <c r="F216" s="116" t="str">
        <f t="shared" si="23"/>
        <v/>
      </c>
      <c r="G216" s="30"/>
      <c r="H216" s="31"/>
      <c r="I216" s="32"/>
      <c r="J216" s="39" t="str">
        <f t="shared" si="22"/>
        <v/>
      </c>
      <c r="K216" s="36"/>
      <c r="L216" s="18"/>
      <c r="M216" s="1"/>
      <c r="T216" s="1"/>
      <c r="U216" s="1"/>
      <c r="V216" s="1"/>
      <c r="W216" s="1"/>
      <c r="X216" s="1"/>
      <c r="Y216" s="1"/>
      <c r="Z216" s="1"/>
    </row>
    <row r="217" spans="1:26" x14ac:dyDescent="0.25">
      <c r="A217" s="1"/>
      <c r="B217" s="16" t="str">
        <f t="shared" si="18"/>
        <v/>
      </c>
      <c r="C217" s="17" t="str">
        <f t="shared" si="19"/>
        <v/>
      </c>
      <c r="D217" s="108" t="str">
        <f t="shared" si="20"/>
        <v/>
      </c>
      <c r="E217" s="108" t="str">
        <f t="shared" si="21"/>
        <v/>
      </c>
      <c r="F217" s="116" t="str">
        <f t="shared" si="23"/>
        <v/>
      </c>
      <c r="G217" s="30"/>
      <c r="H217" s="31"/>
      <c r="I217" s="32"/>
      <c r="J217" s="39" t="str">
        <f t="shared" si="22"/>
        <v/>
      </c>
      <c r="K217" s="36"/>
      <c r="L217" s="18"/>
      <c r="M217" s="1"/>
      <c r="T217" s="1"/>
      <c r="U217" s="1"/>
      <c r="V217" s="1"/>
      <c r="W217" s="1"/>
      <c r="X217" s="1"/>
      <c r="Y217" s="1"/>
      <c r="Z217" s="1"/>
    </row>
    <row r="218" spans="1:26" x14ac:dyDescent="0.25">
      <c r="A218" s="1"/>
      <c r="B218" s="16" t="str">
        <f t="shared" si="18"/>
        <v/>
      </c>
      <c r="C218" s="17" t="str">
        <f t="shared" si="19"/>
        <v/>
      </c>
      <c r="D218" s="108" t="str">
        <f t="shared" si="20"/>
        <v/>
      </c>
      <c r="E218" s="108" t="str">
        <f t="shared" si="21"/>
        <v/>
      </c>
      <c r="F218" s="116" t="str">
        <f t="shared" si="23"/>
        <v/>
      </c>
      <c r="G218" s="30"/>
      <c r="H218" s="31"/>
      <c r="I218" s="32"/>
      <c r="J218" s="39" t="str">
        <f t="shared" si="22"/>
        <v/>
      </c>
      <c r="K218" s="36"/>
      <c r="L218" s="18"/>
      <c r="M218" s="1"/>
      <c r="T218" s="1"/>
      <c r="U218" s="1"/>
      <c r="V218" s="1"/>
      <c r="W218" s="1"/>
      <c r="X218" s="1"/>
      <c r="Y218" s="1"/>
      <c r="Z218" s="1"/>
    </row>
    <row r="219" spans="1:26" x14ac:dyDescent="0.25">
      <c r="A219" s="1"/>
      <c r="B219" s="16" t="str">
        <f t="shared" si="18"/>
        <v/>
      </c>
      <c r="C219" s="17" t="str">
        <f t="shared" si="19"/>
        <v/>
      </c>
      <c r="D219" s="108" t="str">
        <f t="shared" si="20"/>
        <v/>
      </c>
      <c r="E219" s="108" t="str">
        <f t="shared" si="21"/>
        <v/>
      </c>
      <c r="F219" s="116" t="str">
        <f t="shared" si="23"/>
        <v/>
      </c>
      <c r="G219" s="30"/>
      <c r="H219" s="31"/>
      <c r="I219" s="32"/>
      <c r="J219" s="39" t="str">
        <f t="shared" si="22"/>
        <v/>
      </c>
      <c r="K219" s="36"/>
      <c r="L219" s="18"/>
      <c r="M219" s="1"/>
      <c r="T219" s="1"/>
      <c r="U219" s="1"/>
      <c r="V219" s="1"/>
      <c r="W219" s="1"/>
      <c r="X219" s="1"/>
      <c r="Y219" s="1"/>
      <c r="Z219" s="1"/>
    </row>
    <row r="220" spans="1:26" x14ac:dyDescent="0.25">
      <c r="A220" s="1"/>
      <c r="B220" s="16" t="str">
        <f t="shared" si="18"/>
        <v/>
      </c>
      <c r="C220" s="17" t="str">
        <f t="shared" si="19"/>
        <v/>
      </c>
      <c r="D220" s="108" t="str">
        <f t="shared" si="20"/>
        <v/>
      </c>
      <c r="E220" s="108" t="str">
        <f t="shared" si="21"/>
        <v/>
      </c>
      <c r="F220" s="116" t="str">
        <f t="shared" si="23"/>
        <v/>
      </c>
      <c r="G220" s="30"/>
      <c r="H220" s="31"/>
      <c r="I220" s="32"/>
      <c r="J220" s="39" t="str">
        <f t="shared" si="22"/>
        <v/>
      </c>
      <c r="K220" s="36"/>
      <c r="L220" s="18"/>
      <c r="M220" s="1"/>
      <c r="T220" s="1"/>
      <c r="U220" s="1"/>
      <c r="V220" s="1"/>
      <c r="W220" s="1"/>
      <c r="X220" s="1"/>
      <c r="Y220" s="1"/>
      <c r="Z220" s="1"/>
    </row>
    <row r="221" spans="1:26" x14ac:dyDescent="0.25">
      <c r="A221" s="1"/>
      <c r="B221" s="16" t="str">
        <f t="shared" si="18"/>
        <v/>
      </c>
      <c r="C221" s="17" t="str">
        <f t="shared" si="19"/>
        <v/>
      </c>
      <c r="D221" s="108" t="str">
        <f t="shared" si="20"/>
        <v/>
      </c>
      <c r="E221" s="108" t="str">
        <f t="shared" si="21"/>
        <v/>
      </c>
      <c r="F221" s="116" t="str">
        <f t="shared" si="23"/>
        <v/>
      </c>
      <c r="G221" s="30"/>
      <c r="H221" s="31"/>
      <c r="I221" s="32"/>
      <c r="J221" s="39" t="str">
        <f t="shared" si="22"/>
        <v/>
      </c>
      <c r="K221" s="36"/>
      <c r="L221" s="18"/>
      <c r="M221" s="1"/>
      <c r="T221" s="1"/>
      <c r="U221" s="1"/>
      <c r="V221" s="1"/>
      <c r="W221" s="1"/>
      <c r="X221" s="1"/>
      <c r="Y221" s="1"/>
      <c r="Z221" s="1"/>
    </row>
    <row r="222" spans="1:26" x14ac:dyDescent="0.25">
      <c r="A222" s="1"/>
      <c r="B222" s="16" t="str">
        <f t="shared" si="18"/>
        <v/>
      </c>
      <c r="C222" s="17" t="str">
        <f t="shared" si="19"/>
        <v/>
      </c>
      <c r="D222" s="108" t="str">
        <f t="shared" si="20"/>
        <v/>
      </c>
      <c r="E222" s="108" t="str">
        <f t="shared" si="21"/>
        <v/>
      </c>
      <c r="F222" s="116" t="str">
        <f t="shared" si="23"/>
        <v/>
      </c>
      <c r="G222" s="30"/>
      <c r="H222" s="31"/>
      <c r="I222" s="32"/>
      <c r="J222" s="39" t="str">
        <f t="shared" si="22"/>
        <v/>
      </c>
      <c r="K222" s="36"/>
      <c r="L222" s="18"/>
      <c r="M222" s="1"/>
      <c r="T222" s="1"/>
      <c r="U222" s="1"/>
      <c r="V222" s="1"/>
      <c r="W222" s="1"/>
      <c r="X222" s="1"/>
      <c r="Y222" s="1"/>
      <c r="Z222" s="1"/>
    </row>
    <row r="223" spans="1:26" x14ac:dyDescent="0.25">
      <c r="A223" s="1"/>
      <c r="B223" s="16" t="str">
        <f t="shared" si="18"/>
        <v/>
      </c>
      <c r="C223" s="17" t="str">
        <f t="shared" si="19"/>
        <v/>
      </c>
      <c r="D223" s="108" t="str">
        <f t="shared" si="20"/>
        <v/>
      </c>
      <c r="E223" s="108" t="str">
        <f t="shared" si="21"/>
        <v/>
      </c>
      <c r="F223" s="116" t="str">
        <f t="shared" si="23"/>
        <v/>
      </c>
      <c r="G223" s="30"/>
      <c r="H223" s="31"/>
      <c r="I223" s="32"/>
      <c r="J223" s="39" t="str">
        <f t="shared" si="22"/>
        <v/>
      </c>
      <c r="K223" s="36"/>
      <c r="L223" s="18"/>
      <c r="M223" s="1"/>
      <c r="T223" s="1"/>
      <c r="U223" s="1"/>
      <c r="V223" s="1"/>
      <c r="W223" s="1"/>
      <c r="X223" s="1"/>
      <c r="Y223" s="1"/>
      <c r="Z223" s="1"/>
    </row>
    <row r="224" spans="1:26" x14ac:dyDescent="0.25">
      <c r="A224" s="1"/>
      <c r="B224" s="16" t="str">
        <f t="shared" si="18"/>
        <v/>
      </c>
      <c r="C224" s="17" t="str">
        <f t="shared" si="19"/>
        <v/>
      </c>
      <c r="D224" s="108" t="str">
        <f t="shared" si="20"/>
        <v/>
      </c>
      <c r="E224" s="108" t="str">
        <f t="shared" si="21"/>
        <v/>
      </c>
      <c r="F224" s="116" t="str">
        <f t="shared" si="23"/>
        <v/>
      </c>
      <c r="G224" s="30"/>
      <c r="H224" s="31"/>
      <c r="I224" s="32"/>
      <c r="J224" s="39" t="str">
        <f t="shared" si="22"/>
        <v/>
      </c>
      <c r="K224" s="36"/>
      <c r="L224" s="18"/>
      <c r="M224" s="1"/>
      <c r="T224" s="1"/>
      <c r="U224" s="1"/>
      <c r="V224" s="1"/>
      <c r="W224" s="1"/>
      <c r="X224" s="1"/>
      <c r="Y224" s="1"/>
      <c r="Z224" s="1"/>
    </row>
    <row r="225" spans="1:26" x14ac:dyDescent="0.25">
      <c r="A225" s="1"/>
      <c r="B225" s="16" t="str">
        <f t="shared" si="18"/>
        <v/>
      </c>
      <c r="C225" s="17" t="str">
        <f t="shared" si="19"/>
        <v/>
      </c>
      <c r="D225" s="108" t="str">
        <f t="shared" si="20"/>
        <v/>
      </c>
      <c r="E225" s="108" t="str">
        <f t="shared" si="21"/>
        <v/>
      </c>
      <c r="F225" s="116" t="str">
        <f t="shared" si="23"/>
        <v/>
      </c>
      <c r="G225" s="30"/>
      <c r="H225" s="31"/>
      <c r="I225" s="32"/>
      <c r="J225" s="39" t="str">
        <f t="shared" si="22"/>
        <v/>
      </c>
      <c r="K225" s="36"/>
      <c r="L225" s="18"/>
      <c r="M225" s="1"/>
      <c r="T225" s="1"/>
      <c r="U225" s="1"/>
      <c r="V225" s="1"/>
      <c r="W225" s="1"/>
      <c r="X225" s="1"/>
      <c r="Y225" s="1"/>
      <c r="Z225" s="1"/>
    </row>
    <row r="226" spans="1:26" x14ac:dyDescent="0.25">
      <c r="A226" s="1"/>
      <c r="B226" s="16" t="str">
        <f t="shared" si="18"/>
        <v/>
      </c>
      <c r="C226" s="17" t="str">
        <f t="shared" si="19"/>
        <v/>
      </c>
      <c r="D226" s="108" t="str">
        <f t="shared" si="20"/>
        <v/>
      </c>
      <c r="E226" s="108" t="str">
        <f t="shared" si="21"/>
        <v/>
      </c>
      <c r="F226" s="116" t="str">
        <f t="shared" si="23"/>
        <v/>
      </c>
      <c r="G226" s="30"/>
      <c r="H226" s="31"/>
      <c r="I226" s="32"/>
      <c r="J226" s="39" t="str">
        <f t="shared" si="22"/>
        <v/>
      </c>
      <c r="K226" s="36"/>
      <c r="L226" s="18"/>
      <c r="M226" s="1"/>
      <c r="T226" s="1"/>
      <c r="U226" s="1"/>
      <c r="V226" s="1"/>
      <c r="W226" s="1"/>
      <c r="X226" s="1"/>
      <c r="Y226" s="1"/>
      <c r="Z226" s="1"/>
    </row>
    <row r="227" spans="1:26" x14ac:dyDescent="0.25">
      <c r="A227" s="1"/>
      <c r="B227" s="16" t="str">
        <f t="shared" si="18"/>
        <v/>
      </c>
      <c r="C227" s="17" t="str">
        <f t="shared" si="19"/>
        <v/>
      </c>
      <c r="D227" s="108" t="str">
        <f t="shared" si="20"/>
        <v/>
      </c>
      <c r="E227" s="108" t="str">
        <f t="shared" si="21"/>
        <v/>
      </c>
      <c r="F227" s="116" t="str">
        <f t="shared" si="23"/>
        <v/>
      </c>
      <c r="G227" s="30"/>
      <c r="H227" s="31"/>
      <c r="I227" s="32"/>
      <c r="J227" s="39" t="str">
        <f t="shared" si="22"/>
        <v/>
      </c>
      <c r="K227" s="36"/>
      <c r="L227" s="18"/>
      <c r="M227" s="1"/>
      <c r="T227" s="1"/>
      <c r="U227" s="1"/>
      <c r="V227" s="1"/>
      <c r="W227" s="1"/>
      <c r="X227" s="1"/>
      <c r="Y227" s="1"/>
      <c r="Z227" s="1"/>
    </row>
    <row r="228" spans="1:26" x14ac:dyDescent="0.25">
      <c r="A228" s="1"/>
      <c r="B228" s="16" t="str">
        <f t="shared" si="18"/>
        <v/>
      </c>
      <c r="C228" s="17" t="str">
        <f t="shared" si="19"/>
        <v/>
      </c>
      <c r="D228" s="108" t="str">
        <f t="shared" si="20"/>
        <v/>
      </c>
      <c r="E228" s="108" t="str">
        <f t="shared" si="21"/>
        <v/>
      </c>
      <c r="F228" s="116" t="str">
        <f t="shared" si="23"/>
        <v/>
      </c>
      <c r="G228" s="30"/>
      <c r="H228" s="31"/>
      <c r="I228" s="32"/>
      <c r="J228" s="39" t="str">
        <f t="shared" si="22"/>
        <v/>
      </c>
      <c r="K228" s="36"/>
      <c r="L228" s="18"/>
      <c r="M228" s="1"/>
      <c r="T228" s="1"/>
      <c r="U228" s="1"/>
      <c r="V228" s="1"/>
      <c r="W228" s="1"/>
      <c r="X228" s="1"/>
      <c r="Y228" s="1"/>
      <c r="Z228" s="1"/>
    </row>
    <row r="229" spans="1:26" x14ac:dyDescent="0.25">
      <c r="A229" s="1"/>
      <c r="B229" s="16" t="str">
        <f t="shared" si="18"/>
        <v/>
      </c>
      <c r="C229" s="17" t="str">
        <f t="shared" si="19"/>
        <v/>
      </c>
      <c r="D229" s="108" t="str">
        <f t="shared" si="20"/>
        <v/>
      </c>
      <c r="E229" s="108" t="str">
        <f t="shared" si="21"/>
        <v/>
      </c>
      <c r="F229" s="116" t="str">
        <f t="shared" si="23"/>
        <v/>
      </c>
      <c r="G229" s="30"/>
      <c r="H229" s="31"/>
      <c r="I229" s="32"/>
      <c r="J229" s="39" t="str">
        <f t="shared" si="22"/>
        <v/>
      </c>
      <c r="K229" s="36"/>
      <c r="L229" s="18"/>
      <c r="M229" s="1"/>
      <c r="T229" s="1"/>
      <c r="U229" s="1"/>
      <c r="V229" s="1"/>
      <c r="W229" s="1"/>
      <c r="X229" s="1"/>
      <c r="Y229" s="1"/>
      <c r="Z229" s="1"/>
    </row>
    <row r="230" spans="1:26" x14ac:dyDescent="0.25">
      <c r="A230" s="1"/>
      <c r="B230" s="16" t="str">
        <f t="shared" si="18"/>
        <v/>
      </c>
      <c r="C230" s="17" t="str">
        <f t="shared" si="19"/>
        <v/>
      </c>
      <c r="D230" s="108" t="str">
        <f t="shared" si="20"/>
        <v/>
      </c>
      <c r="E230" s="108" t="str">
        <f t="shared" si="21"/>
        <v/>
      </c>
      <c r="F230" s="116" t="str">
        <f t="shared" si="23"/>
        <v/>
      </c>
      <c r="G230" s="30"/>
      <c r="H230" s="31"/>
      <c r="I230" s="32"/>
      <c r="J230" s="39" t="str">
        <f t="shared" si="22"/>
        <v/>
      </c>
      <c r="K230" s="36"/>
      <c r="L230" s="18"/>
      <c r="M230" s="1"/>
      <c r="T230" s="1"/>
      <c r="U230" s="1"/>
      <c r="V230" s="1"/>
      <c r="W230" s="1"/>
      <c r="X230" s="1"/>
      <c r="Y230" s="1"/>
      <c r="Z230" s="1"/>
    </row>
    <row r="231" spans="1:26" x14ac:dyDescent="0.25">
      <c r="A231" s="1"/>
      <c r="B231" s="16" t="str">
        <f t="shared" si="18"/>
        <v/>
      </c>
      <c r="C231" s="17" t="str">
        <f t="shared" si="19"/>
        <v/>
      </c>
      <c r="D231" s="108" t="str">
        <f t="shared" si="20"/>
        <v/>
      </c>
      <c r="E231" s="108" t="str">
        <f t="shared" si="21"/>
        <v/>
      </c>
      <c r="F231" s="116" t="str">
        <f t="shared" si="23"/>
        <v/>
      </c>
      <c r="G231" s="30"/>
      <c r="H231" s="31"/>
      <c r="I231" s="32"/>
      <c r="J231" s="39" t="str">
        <f t="shared" si="22"/>
        <v/>
      </c>
      <c r="K231" s="36"/>
      <c r="L231" s="18"/>
      <c r="M231" s="1"/>
      <c r="T231" s="1"/>
      <c r="U231" s="1"/>
      <c r="V231" s="1"/>
      <c r="W231" s="1"/>
      <c r="X231" s="1"/>
      <c r="Y231" s="1"/>
      <c r="Z231" s="1"/>
    </row>
    <row r="232" spans="1:26" x14ac:dyDescent="0.25">
      <c r="A232" s="1"/>
      <c r="B232" s="16" t="str">
        <f t="shared" si="18"/>
        <v/>
      </c>
      <c r="C232" s="17" t="str">
        <f t="shared" si="19"/>
        <v/>
      </c>
      <c r="D232" s="108" t="str">
        <f t="shared" si="20"/>
        <v/>
      </c>
      <c r="E232" s="108" t="str">
        <f t="shared" si="21"/>
        <v/>
      </c>
      <c r="F232" s="116" t="str">
        <f t="shared" si="23"/>
        <v/>
      </c>
      <c r="G232" s="30"/>
      <c r="H232" s="31"/>
      <c r="I232" s="32"/>
      <c r="J232" s="39" t="str">
        <f t="shared" si="22"/>
        <v/>
      </c>
      <c r="K232" s="36"/>
      <c r="L232" s="18"/>
      <c r="M232" s="1"/>
      <c r="T232" s="1"/>
      <c r="U232" s="1"/>
      <c r="V232" s="1"/>
      <c r="W232" s="1"/>
      <c r="X232" s="1"/>
      <c r="Y232" s="1"/>
      <c r="Z232" s="1"/>
    </row>
    <row r="233" spans="1:26" x14ac:dyDescent="0.25">
      <c r="A233" s="1"/>
      <c r="B233" s="16" t="str">
        <f t="shared" si="18"/>
        <v/>
      </c>
      <c r="C233" s="17" t="str">
        <f t="shared" si="19"/>
        <v/>
      </c>
      <c r="D233" s="108" t="str">
        <f t="shared" si="20"/>
        <v/>
      </c>
      <c r="E233" s="108" t="str">
        <f t="shared" si="21"/>
        <v/>
      </c>
      <c r="F233" s="116" t="str">
        <f t="shared" si="23"/>
        <v/>
      </c>
      <c r="G233" s="30"/>
      <c r="H233" s="31"/>
      <c r="I233" s="32"/>
      <c r="J233" s="39" t="str">
        <f t="shared" si="22"/>
        <v/>
      </c>
      <c r="K233" s="36"/>
      <c r="L233" s="18"/>
      <c r="M233" s="1"/>
      <c r="T233" s="1"/>
      <c r="U233" s="1"/>
      <c r="V233" s="1"/>
      <c r="W233" s="1"/>
      <c r="X233" s="1"/>
      <c r="Y233" s="1"/>
      <c r="Z233" s="1"/>
    </row>
    <row r="234" spans="1:26" x14ac:dyDescent="0.25">
      <c r="A234" s="1"/>
      <c r="B234" s="16" t="str">
        <f t="shared" si="18"/>
        <v/>
      </c>
      <c r="C234" s="17" t="str">
        <f t="shared" si="19"/>
        <v/>
      </c>
      <c r="D234" s="108" t="str">
        <f t="shared" si="20"/>
        <v/>
      </c>
      <c r="E234" s="108" t="str">
        <f t="shared" si="21"/>
        <v/>
      </c>
      <c r="F234" s="116" t="str">
        <f t="shared" si="23"/>
        <v/>
      </c>
      <c r="G234" s="30"/>
      <c r="H234" s="31"/>
      <c r="I234" s="32"/>
      <c r="J234" s="39" t="str">
        <f t="shared" si="22"/>
        <v/>
      </c>
      <c r="K234" s="36"/>
      <c r="L234" s="18"/>
      <c r="M234" s="1"/>
      <c r="T234" s="1"/>
      <c r="U234" s="1"/>
      <c r="V234" s="1"/>
      <c r="W234" s="1"/>
      <c r="X234" s="1"/>
      <c r="Y234" s="1"/>
      <c r="Z234" s="1"/>
    </row>
    <row r="235" spans="1:26" x14ac:dyDescent="0.25">
      <c r="A235" s="1"/>
      <c r="B235" s="16" t="str">
        <f t="shared" si="18"/>
        <v/>
      </c>
      <c r="C235" s="17" t="str">
        <f t="shared" si="19"/>
        <v/>
      </c>
      <c r="D235" s="108" t="str">
        <f t="shared" si="20"/>
        <v/>
      </c>
      <c r="E235" s="108" t="str">
        <f t="shared" si="21"/>
        <v/>
      </c>
      <c r="F235" s="116" t="str">
        <f t="shared" si="23"/>
        <v/>
      </c>
      <c r="G235" s="30"/>
      <c r="H235" s="31"/>
      <c r="I235" s="32"/>
      <c r="J235" s="39" t="str">
        <f t="shared" si="22"/>
        <v/>
      </c>
      <c r="K235" s="36"/>
      <c r="L235" s="18"/>
      <c r="M235" s="1"/>
      <c r="T235" s="1"/>
      <c r="U235" s="1"/>
      <c r="V235" s="1"/>
      <c r="W235" s="1"/>
      <c r="X235" s="1"/>
      <c r="Y235" s="1"/>
      <c r="Z235" s="1"/>
    </row>
    <row r="236" spans="1:26" x14ac:dyDescent="0.25">
      <c r="A236" s="1"/>
      <c r="B236" s="16" t="str">
        <f t="shared" si="18"/>
        <v/>
      </c>
      <c r="C236" s="17" t="str">
        <f t="shared" si="19"/>
        <v/>
      </c>
      <c r="D236" s="108" t="str">
        <f t="shared" si="20"/>
        <v/>
      </c>
      <c r="E236" s="108" t="str">
        <f t="shared" si="21"/>
        <v/>
      </c>
      <c r="F236" s="116" t="str">
        <f t="shared" si="23"/>
        <v/>
      </c>
      <c r="G236" s="30"/>
      <c r="H236" s="31"/>
      <c r="I236" s="32"/>
      <c r="J236" s="39" t="str">
        <f t="shared" si="22"/>
        <v/>
      </c>
      <c r="K236" s="36"/>
      <c r="L236" s="18"/>
      <c r="M236" s="1"/>
      <c r="T236" s="1"/>
      <c r="U236" s="1"/>
      <c r="V236" s="1"/>
      <c r="W236" s="1"/>
      <c r="X236" s="1"/>
      <c r="Y236" s="1"/>
      <c r="Z236" s="1"/>
    </row>
    <row r="237" spans="1:26" x14ac:dyDescent="0.25">
      <c r="A237" s="1"/>
      <c r="B237" s="16" t="str">
        <f t="shared" si="18"/>
        <v/>
      </c>
      <c r="C237" s="17" t="str">
        <f t="shared" si="19"/>
        <v/>
      </c>
      <c r="D237" s="108" t="str">
        <f t="shared" si="20"/>
        <v/>
      </c>
      <c r="E237" s="108" t="str">
        <f t="shared" si="21"/>
        <v/>
      </c>
      <c r="F237" s="116" t="str">
        <f t="shared" si="23"/>
        <v/>
      </c>
      <c r="G237" s="30"/>
      <c r="H237" s="31"/>
      <c r="I237" s="32"/>
      <c r="J237" s="39" t="str">
        <f t="shared" si="22"/>
        <v/>
      </c>
      <c r="K237" s="36"/>
      <c r="L237" s="18"/>
      <c r="M237" s="1"/>
      <c r="T237" s="1"/>
      <c r="U237" s="1"/>
      <c r="V237" s="1"/>
      <c r="W237" s="1"/>
      <c r="X237" s="1"/>
      <c r="Y237" s="1"/>
      <c r="Z237" s="1"/>
    </row>
    <row r="238" spans="1:26" x14ac:dyDescent="0.25">
      <c r="A238" s="1"/>
      <c r="B238" s="16" t="str">
        <f t="shared" si="18"/>
        <v/>
      </c>
      <c r="C238" s="17" t="str">
        <f t="shared" si="19"/>
        <v/>
      </c>
      <c r="D238" s="108" t="str">
        <f t="shared" si="20"/>
        <v/>
      </c>
      <c r="E238" s="108" t="str">
        <f t="shared" si="21"/>
        <v/>
      </c>
      <c r="F238" s="116" t="str">
        <f t="shared" si="23"/>
        <v/>
      </c>
      <c r="G238" s="30"/>
      <c r="H238" s="31"/>
      <c r="I238" s="32"/>
      <c r="J238" s="39" t="str">
        <f t="shared" si="22"/>
        <v/>
      </c>
      <c r="K238" s="36"/>
      <c r="L238" s="18"/>
      <c r="M238" s="1"/>
      <c r="T238" s="1"/>
      <c r="U238" s="1"/>
      <c r="V238" s="1"/>
      <c r="W238" s="1"/>
      <c r="X238" s="1"/>
      <c r="Y238" s="1"/>
      <c r="Z238" s="1"/>
    </row>
    <row r="239" spans="1:26" x14ac:dyDescent="0.25">
      <c r="A239" s="1"/>
      <c r="B239" s="16" t="str">
        <f t="shared" si="18"/>
        <v/>
      </c>
      <c r="C239" s="17" t="str">
        <f t="shared" si="19"/>
        <v/>
      </c>
      <c r="D239" s="108" t="str">
        <f t="shared" si="20"/>
        <v/>
      </c>
      <c r="E239" s="108" t="str">
        <f t="shared" si="21"/>
        <v/>
      </c>
      <c r="F239" s="116" t="str">
        <f t="shared" si="23"/>
        <v/>
      </c>
      <c r="G239" s="30"/>
      <c r="H239" s="31"/>
      <c r="I239" s="32"/>
      <c r="J239" s="39" t="str">
        <f t="shared" si="22"/>
        <v/>
      </c>
      <c r="K239" s="36"/>
      <c r="L239" s="18"/>
      <c r="M239" s="1"/>
      <c r="T239" s="1"/>
      <c r="U239" s="1"/>
      <c r="V239" s="1"/>
      <c r="W239" s="1"/>
      <c r="X239" s="1"/>
      <c r="Y239" s="1"/>
      <c r="Z239" s="1"/>
    </row>
    <row r="240" spans="1:26" x14ac:dyDescent="0.25">
      <c r="A240" s="1"/>
      <c r="B240" s="16" t="str">
        <f t="shared" si="18"/>
        <v/>
      </c>
      <c r="C240" s="17" t="str">
        <f t="shared" si="19"/>
        <v/>
      </c>
      <c r="D240" s="108" t="str">
        <f t="shared" si="20"/>
        <v/>
      </c>
      <c r="E240" s="108" t="str">
        <f t="shared" si="21"/>
        <v/>
      </c>
      <c r="F240" s="116" t="str">
        <f t="shared" si="23"/>
        <v/>
      </c>
      <c r="G240" s="30"/>
      <c r="H240" s="31"/>
      <c r="I240" s="32"/>
      <c r="J240" s="39" t="str">
        <f t="shared" si="22"/>
        <v/>
      </c>
      <c r="K240" s="36"/>
      <c r="L240" s="18"/>
      <c r="M240" s="1"/>
      <c r="T240" s="1"/>
      <c r="U240" s="1"/>
      <c r="V240" s="1"/>
      <c r="W240" s="1"/>
      <c r="X240" s="1"/>
      <c r="Y240" s="1"/>
      <c r="Z240" s="1"/>
    </row>
    <row r="241" spans="1:26" x14ac:dyDescent="0.25">
      <c r="A241" s="1"/>
      <c r="B241" s="16" t="str">
        <f t="shared" si="18"/>
        <v/>
      </c>
      <c r="C241" s="17" t="str">
        <f t="shared" si="19"/>
        <v/>
      </c>
      <c r="D241" s="108" t="str">
        <f t="shared" si="20"/>
        <v/>
      </c>
      <c r="E241" s="108" t="str">
        <f t="shared" si="21"/>
        <v/>
      </c>
      <c r="F241" s="116" t="str">
        <f t="shared" si="23"/>
        <v/>
      </c>
      <c r="G241" s="30"/>
      <c r="H241" s="31"/>
      <c r="I241" s="32"/>
      <c r="J241" s="39" t="str">
        <f t="shared" si="22"/>
        <v/>
      </c>
      <c r="K241" s="36"/>
      <c r="L241" s="18"/>
      <c r="M241" s="1"/>
      <c r="T241" s="1"/>
      <c r="U241" s="1"/>
      <c r="V241" s="1"/>
      <c r="W241" s="1"/>
      <c r="X241" s="1"/>
      <c r="Y241" s="1"/>
      <c r="Z241" s="1"/>
    </row>
    <row r="242" spans="1:26" x14ac:dyDescent="0.25">
      <c r="A242" s="1"/>
      <c r="B242" s="16" t="str">
        <f t="shared" si="18"/>
        <v/>
      </c>
      <c r="C242" s="17" t="str">
        <f t="shared" si="19"/>
        <v/>
      </c>
      <c r="D242" s="108" t="str">
        <f t="shared" si="20"/>
        <v/>
      </c>
      <c r="E242" s="108" t="str">
        <f t="shared" si="21"/>
        <v/>
      </c>
      <c r="F242" s="116" t="str">
        <f t="shared" si="23"/>
        <v/>
      </c>
      <c r="G242" s="30"/>
      <c r="H242" s="31"/>
      <c r="I242" s="32"/>
      <c r="J242" s="39" t="str">
        <f t="shared" si="22"/>
        <v/>
      </c>
      <c r="K242" s="36"/>
      <c r="L242" s="18"/>
      <c r="M242" s="1"/>
      <c r="T242" s="1"/>
      <c r="U242" s="1"/>
      <c r="V242" s="1"/>
      <c r="W242" s="1"/>
      <c r="X242" s="1"/>
      <c r="Y242" s="1"/>
      <c r="Z242" s="1"/>
    </row>
    <row r="243" spans="1:26" x14ac:dyDescent="0.25">
      <c r="A243" s="1"/>
      <c r="B243" s="16" t="str">
        <f t="shared" si="18"/>
        <v/>
      </c>
      <c r="C243" s="17" t="str">
        <f t="shared" si="19"/>
        <v/>
      </c>
      <c r="D243" s="108" t="str">
        <f t="shared" si="20"/>
        <v/>
      </c>
      <c r="E243" s="108" t="str">
        <f t="shared" si="21"/>
        <v/>
      </c>
      <c r="F243" s="116" t="str">
        <f t="shared" si="23"/>
        <v/>
      </c>
      <c r="G243" s="30"/>
      <c r="H243" s="31"/>
      <c r="I243" s="32"/>
      <c r="J243" s="39" t="str">
        <f t="shared" si="22"/>
        <v/>
      </c>
      <c r="K243" s="36"/>
      <c r="L243" s="18"/>
      <c r="M243" s="1"/>
      <c r="T243" s="1"/>
      <c r="U243" s="1"/>
      <c r="V243" s="1"/>
      <c r="W243" s="1"/>
      <c r="X243" s="1"/>
      <c r="Y243" s="1"/>
      <c r="Z243" s="1"/>
    </row>
    <row r="244" spans="1:26" x14ac:dyDescent="0.25">
      <c r="A244" s="1"/>
      <c r="B244" s="16" t="str">
        <f t="shared" si="18"/>
        <v/>
      </c>
      <c r="C244" s="17" t="str">
        <f t="shared" si="19"/>
        <v/>
      </c>
      <c r="D244" s="108" t="str">
        <f t="shared" si="20"/>
        <v/>
      </c>
      <c r="E244" s="108" t="str">
        <f t="shared" si="21"/>
        <v/>
      </c>
      <c r="F244" s="116" t="str">
        <f t="shared" si="23"/>
        <v/>
      </c>
      <c r="G244" s="30"/>
      <c r="H244" s="31"/>
      <c r="I244" s="32"/>
      <c r="J244" s="39" t="str">
        <f t="shared" si="22"/>
        <v/>
      </c>
      <c r="K244" s="36"/>
      <c r="L244" s="18"/>
      <c r="M244" s="1"/>
      <c r="T244" s="1"/>
      <c r="U244" s="1"/>
      <c r="V244" s="1"/>
      <c r="W244" s="1"/>
      <c r="X244" s="1"/>
      <c r="Y244" s="1"/>
      <c r="Z244" s="1"/>
    </row>
    <row r="245" spans="1:26" x14ac:dyDescent="0.25">
      <c r="A245" s="1"/>
      <c r="B245" s="16" t="str">
        <f t="shared" si="18"/>
        <v/>
      </c>
      <c r="C245" s="17" t="str">
        <f t="shared" si="19"/>
        <v/>
      </c>
      <c r="D245" s="108" t="str">
        <f t="shared" si="20"/>
        <v/>
      </c>
      <c r="E245" s="108" t="str">
        <f t="shared" si="21"/>
        <v/>
      </c>
      <c r="F245" s="116" t="str">
        <f t="shared" si="23"/>
        <v/>
      </c>
      <c r="G245" s="30"/>
      <c r="H245" s="31"/>
      <c r="I245" s="32"/>
      <c r="J245" s="39" t="str">
        <f t="shared" si="22"/>
        <v/>
      </c>
      <c r="K245" s="36"/>
      <c r="L245" s="18"/>
      <c r="M245" s="1"/>
      <c r="T245" s="1"/>
      <c r="U245" s="1"/>
      <c r="V245" s="1"/>
      <c r="W245" s="1"/>
      <c r="X245" s="1"/>
      <c r="Y245" s="1"/>
      <c r="Z245" s="1"/>
    </row>
    <row r="246" spans="1:26" x14ac:dyDescent="0.25">
      <c r="A246" s="1"/>
      <c r="B246" s="16" t="str">
        <f t="shared" si="18"/>
        <v/>
      </c>
      <c r="C246" s="17" t="str">
        <f t="shared" si="19"/>
        <v/>
      </c>
      <c r="D246" s="108" t="str">
        <f t="shared" si="20"/>
        <v/>
      </c>
      <c r="E246" s="108" t="str">
        <f t="shared" si="21"/>
        <v/>
      </c>
      <c r="F246" s="116" t="str">
        <f t="shared" si="23"/>
        <v/>
      </c>
      <c r="G246" s="30"/>
      <c r="H246" s="31"/>
      <c r="I246" s="32"/>
      <c r="J246" s="39" t="str">
        <f t="shared" si="22"/>
        <v/>
      </c>
      <c r="K246" s="36"/>
      <c r="L246" s="18"/>
      <c r="M246" s="1"/>
      <c r="T246" s="1"/>
      <c r="U246" s="1"/>
      <c r="V246" s="1"/>
      <c r="W246" s="1"/>
      <c r="X246" s="1"/>
      <c r="Y246" s="1"/>
      <c r="Z246" s="1"/>
    </row>
    <row r="247" spans="1:26" x14ac:dyDescent="0.25">
      <c r="A247" s="1"/>
      <c r="B247" s="16" t="str">
        <f t="shared" si="18"/>
        <v/>
      </c>
      <c r="C247" s="17" t="str">
        <f t="shared" si="19"/>
        <v/>
      </c>
      <c r="D247" s="108" t="str">
        <f t="shared" si="20"/>
        <v/>
      </c>
      <c r="E247" s="108" t="str">
        <f t="shared" si="21"/>
        <v/>
      </c>
      <c r="F247" s="116" t="str">
        <f t="shared" si="23"/>
        <v/>
      </c>
      <c r="G247" s="30"/>
      <c r="H247" s="31"/>
      <c r="I247" s="32"/>
      <c r="J247" s="39" t="str">
        <f t="shared" si="22"/>
        <v/>
      </c>
      <c r="K247" s="36"/>
      <c r="L247" s="18"/>
      <c r="M247" s="1"/>
      <c r="T247" s="1"/>
      <c r="U247" s="1"/>
      <c r="V247" s="1"/>
      <c r="W247" s="1"/>
      <c r="X247" s="1"/>
      <c r="Y247" s="1"/>
      <c r="Z247" s="1"/>
    </row>
    <row r="248" spans="1:26" x14ac:dyDescent="0.25">
      <c r="A248" s="1"/>
      <c r="B248" s="16" t="str">
        <f t="shared" si="18"/>
        <v/>
      </c>
      <c r="C248" s="17" t="str">
        <f t="shared" si="19"/>
        <v/>
      </c>
      <c r="D248" s="108" t="str">
        <f t="shared" si="20"/>
        <v/>
      </c>
      <c r="E248" s="108" t="str">
        <f t="shared" si="21"/>
        <v/>
      </c>
      <c r="F248" s="116" t="str">
        <f t="shared" si="23"/>
        <v/>
      </c>
      <c r="G248" s="30"/>
      <c r="H248" s="31"/>
      <c r="I248" s="32"/>
      <c r="J248" s="39" t="str">
        <f t="shared" si="22"/>
        <v/>
      </c>
      <c r="K248" s="36"/>
      <c r="L248" s="18"/>
      <c r="M248" s="1"/>
      <c r="T248" s="1"/>
      <c r="U248" s="1"/>
      <c r="V248" s="1"/>
      <c r="W248" s="1"/>
      <c r="X248" s="1"/>
      <c r="Y248" s="1"/>
      <c r="Z248" s="1"/>
    </row>
    <row r="249" spans="1:26" x14ac:dyDescent="0.25">
      <c r="A249" s="1"/>
      <c r="B249" s="16" t="str">
        <f t="shared" si="18"/>
        <v/>
      </c>
      <c r="C249" s="17" t="str">
        <f t="shared" si="19"/>
        <v/>
      </c>
      <c r="D249" s="108" t="str">
        <f t="shared" si="20"/>
        <v/>
      </c>
      <c r="E249" s="108" t="str">
        <f t="shared" si="21"/>
        <v/>
      </c>
      <c r="F249" s="116" t="str">
        <f t="shared" si="23"/>
        <v/>
      </c>
      <c r="G249" s="30"/>
      <c r="H249" s="31"/>
      <c r="I249" s="32"/>
      <c r="J249" s="39" t="str">
        <f t="shared" si="22"/>
        <v/>
      </c>
      <c r="K249" s="36"/>
      <c r="L249" s="18"/>
      <c r="M249" s="1"/>
      <c r="T249" s="1"/>
      <c r="U249" s="1"/>
      <c r="V249" s="1"/>
      <c r="W249" s="1"/>
      <c r="X249" s="1"/>
      <c r="Y249" s="1"/>
      <c r="Z249" s="1"/>
    </row>
    <row r="250" spans="1:26" x14ac:dyDescent="0.25">
      <c r="A250" s="1"/>
      <c r="B250" s="16" t="str">
        <f t="shared" si="18"/>
        <v/>
      </c>
      <c r="C250" s="17" t="str">
        <f t="shared" si="19"/>
        <v/>
      </c>
      <c r="D250" s="108" t="str">
        <f t="shared" si="20"/>
        <v/>
      </c>
      <c r="E250" s="108" t="str">
        <f t="shared" si="21"/>
        <v/>
      </c>
      <c r="F250" s="116" t="str">
        <f t="shared" si="23"/>
        <v/>
      </c>
      <c r="G250" s="30"/>
      <c r="H250" s="31"/>
      <c r="I250" s="32"/>
      <c r="J250" s="39" t="str">
        <f t="shared" si="22"/>
        <v/>
      </c>
      <c r="K250" s="36"/>
      <c r="L250" s="18"/>
      <c r="M250" s="1"/>
      <c r="T250" s="1"/>
      <c r="U250" s="1"/>
      <c r="V250" s="1"/>
      <c r="W250" s="1"/>
      <c r="X250" s="1"/>
      <c r="Y250" s="1"/>
      <c r="Z250" s="1"/>
    </row>
    <row r="251" spans="1:26" x14ac:dyDescent="0.25">
      <c r="A251" s="1"/>
      <c r="B251" s="16" t="str">
        <f t="shared" si="18"/>
        <v/>
      </c>
      <c r="C251" s="17" t="str">
        <f t="shared" si="19"/>
        <v/>
      </c>
      <c r="D251" s="108" t="str">
        <f t="shared" si="20"/>
        <v/>
      </c>
      <c r="E251" s="108" t="str">
        <f t="shared" si="21"/>
        <v/>
      </c>
      <c r="F251" s="116" t="str">
        <f t="shared" si="23"/>
        <v/>
      </c>
      <c r="G251" s="30"/>
      <c r="H251" s="31"/>
      <c r="I251" s="32"/>
      <c r="J251" s="39" t="str">
        <f t="shared" si="22"/>
        <v/>
      </c>
      <c r="K251" s="36"/>
      <c r="L251" s="18"/>
      <c r="M251" s="1"/>
      <c r="T251" s="1"/>
      <c r="U251" s="1"/>
      <c r="V251" s="1"/>
      <c r="W251" s="1"/>
      <c r="X251" s="1"/>
      <c r="Y251" s="1"/>
      <c r="Z251" s="1"/>
    </row>
    <row r="252" spans="1:26" x14ac:dyDescent="0.25">
      <c r="A252" s="1"/>
      <c r="B252" s="16" t="str">
        <f t="shared" si="18"/>
        <v/>
      </c>
      <c r="C252" s="17" t="str">
        <f t="shared" si="19"/>
        <v/>
      </c>
      <c r="D252" s="108" t="str">
        <f t="shared" si="20"/>
        <v/>
      </c>
      <c r="E252" s="108" t="str">
        <f t="shared" si="21"/>
        <v/>
      </c>
      <c r="F252" s="116" t="str">
        <f t="shared" si="23"/>
        <v/>
      </c>
      <c r="G252" s="30"/>
      <c r="H252" s="31"/>
      <c r="I252" s="32"/>
      <c r="J252" s="39" t="str">
        <f t="shared" si="22"/>
        <v/>
      </c>
      <c r="K252" s="36"/>
      <c r="L252" s="18"/>
      <c r="M252" s="1"/>
      <c r="T252" s="1"/>
      <c r="U252" s="1"/>
      <c r="V252" s="1"/>
      <c r="W252" s="1"/>
      <c r="X252" s="1"/>
      <c r="Y252" s="1"/>
      <c r="Z252" s="1"/>
    </row>
    <row r="253" spans="1:26" x14ac:dyDescent="0.25">
      <c r="A253" s="1"/>
      <c r="B253" s="16" t="str">
        <f t="shared" si="18"/>
        <v/>
      </c>
      <c r="C253" s="17" t="str">
        <f t="shared" si="19"/>
        <v/>
      </c>
      <c r="D253" s="108" t="str">
        <f t="shared" si="20"/>
        <v/>
      </c>
      <c r="E253" s="108" t="str">
        <f t="shared" si="21"/>
        <v/>
      </c>
      <c r="F253" s="116" t="str">
        <f t="shared" si="23"/>
        <v/>
      </c>
      <c r="G253" s="30"/>
      <c r="H253" s="31"/>
      <c r="I253" s="32"/>
      <c r="J253" s="39" t="str">
        <f t="shared" si="22"/>
        <v/>
      </c>
      <c r="K253" s="36"/>
      <c r="L253" s="18"/>
      <c r="M253" s="1"/>
      <c r="T253" s="1"/>
      <c r="U253" s="1"/>
      <c r="V253" s="1"/>
      <c r="W253" s="1"/>
      <c r="X253" s="1"/>
      <c r="Y253" s="1"/>
      <c r="Z253" s="1"/>
    </row>
    <row r="254" spans="1:26" x14ac:dyDescent="0.25">
      <c r="A254" s="1"/>
      <c r="B254" s="16" t="str">
        <f t="shared" si="18"/>
        <v/>
      </c>
      <c r="C254" s="17" t="str">
        <f t="shared" si="19"/>
        <v/>
      </c>
      <c r="D254" s="108" t="str">
        <f t="shared" si="20"/>
        <v/>
      </c>
      <c r="E254" s="108" t="str">
        <f t="shared" si="21"/>
        <v/>
      </c>
      <c r="F254" s="116" t="str">
        <f t="shared" si="23"/>
        <v/>
      </c>
      <c r="G254" s="30"/>
      <c r="H254" s="31"/>
      <c r="I254" s="32"/>
      <c r="J254" s="39" t="str">
        <f t="shared" si="22"/>
        <v/>
      </c>
      <c r="K254" s="36"/>
      <c r="L254" s="18"/>
      <c r="M254" s="1"/>
      <c r="T254" s="1"/>
      <c r="U254" s="1"/>
      <c r="V254" s="1"/>
      <c r="W254" s="1"/>
      <c r="X254" s="1"/>
      <c r="Y254" s="1"/>
      <c r="Z254" s="1"/>
    </row>
    <row r="255" spans="1:26" x14ac:dyDescent="0.25">
      <c r="A255" s="1"/>
      <c r="B255" s="16" t="str">
        <f t="shared" si="18"/>
        <v/>
      </c>
      <c r="C255" s="17" t="str">
        <f t="shared" si="19"/>
        <v/>
      </c>
      <c r="D255" s="108" t="str">
        <f t="shared" si="20"/>
        <v/>
      </c>
      <c r="E255" s="108" t="str">
        <f t="shared" si="21"/>
        <v/>
      </c>
      <c r="F255" s="116" t="str">
        <f t="shared" si="23"/>
        <v/>
      </c>
      <c r="G255" s="30"/>
      <c r="H255" s="31"/>
      <c r="I255" s="32"/>
      <c r="J255" s="39" t="str">
        <f t="shared" si="22"/>
        <v/>
      </c>
      <c r="K255" s="36"/>
      <c r="L255" s="18"/>
      <c r="M255" s="1"/>
      <c r="T255" s="1"/>
      <c r="U255" s="1"/>
      <c r="V255" s="1"/>
      <c r="W255" s="1"/>
      <c r="X255" s="1"/>
      <c r="Y255" s="1"/>
      <c r="Z255" s="1"/>
    </row>
    <row r="256" spans="1:26" x14ac:dyDescent="0.25">
      <c r="A256" s="1"/>
      <c r="B256" s="16" t="str">
        <f t="shared" si="18"/>
        <v/>
      </c>
      <c r="C256" s="17" t="str">
        <f t="shared" si="19"/>
        <v/>
      </c>
      <c r="D256" s="108" t="str">
        <f t="shared" si="20"/>
        <v/>
      </c>
      <c r="E256" s="108" t="str">
        <f t="shared" si="21"/>
        <v/>
      </c>
      <c r="F256" s="116" t="str">
        <f t="shared" si="23"/>
        <v/>
      </c>
      <c r="G256" s="30"/>
      <c r="H256" s="31"/>
      <c r="I256" s="32"/>
      <c r="J256" s="39" t="str">
        <f t="shared" si="22"/>
        <v/>
      </c>
      <c r="K256" s="36"/>
      <c r="L256" s="18"/>
      <c r="M256" s="1"/>
      <c r="T256" s="1"/>
      <c r="U256" s="1"/>
      <c r="V256" s="1"/>
      <c r="W256" s="1"/>
      <c r="X256" s="1"/>
      <c r="Y256" s="1"/>
      <c r="Z256" s="1"/>
    </row>
    <row r="257" spans="1:26" x14ac:dyDescent="0.25">
      <c r="A257" s="1"/>
      <c r="B257" s="16" t="str">
        <f t="shared" si="18"/>
        <v/>
      </c>
      <c r="C257" s="17" t="str">
        <f t="shared" si="19"/>
        <v/>
      </c>
      <c r="D257" s="108" t="str">
        <f t="shared" si="20"/>
        <v/>
      </c>
      <c r="E257" s="108" t="str">
        <f t="shared" si="21"/>
        <v/>
      </c>
      <c r="F257" s="116" t="str">
        <f t="shared" si="23"/>
        <v/>
      </c>
      <c r="G257" s="30"/>
      <c r="H257" s="31"/>
      <c r="I257" s="32"/>
      <c r="J257" s="39" t="str">
        <f t="shared" si="22"/>
        <v/>
      </c>
      <c r="K257" s="36"/>
      <c r="L257" s="18"/>
      <c r="M257" s="1"/>
      <c r="T257" s="1"/>
      <c r="U257" s="1"/>
      <c r="V257" s="1"/>
      <c r="W257" s="1"/>
      <c r="X257" s="1"/>
      <c r="Y257" s="1"/>
      <c r="Z257" s="1"/>
    </row>
    <row r="258" spans="1:26" x14ac:dyDescent="0.25">
      <c r="A258" s="1"/>
      <c r="B258" s="16" t="str">
        <f t="shared" si="18"/>
        <v/>
      </c>
      <c r="C258" s="17" t="str">
        <f t="shared" si="19"/>
        <v/>
      </c>
      <c r="D258" s="108" t="str">
        <f t="shared" si="20"/>
        <v/>
      </c>
      <c r="E258" s="108" t="str">
        <f t="shared" si="21"/>
        <v/>
      </c>
      <c r="F258" s="116" t="str">
        <f t="shared" si="23"/>
        <v/>
      </c>
      <c r="G258" s="30"/>
      <c r="H258" s="31"/>
      <c r="I258" s="32"/>
      <c r="J258" s="39" t="str">
        <f t="shared" si="22"/>
        <v/>
      </c>
      <c r="K258" s="36"/>
      <c r="L258" s="18"/>
      <c r="M258" s="1"/>
      <c r="T258" s="1"/>
      <c r="U258" s="1"/>
      <c r="V258" s="1"/>
      <c r="W258" s="1"/>
      <c r="X258" s="1"/>
      <c r="Y258" s="1"/>
      <c r="Z258" s="1"/>
    </row>
    <row r="259" spans="1:26" x14ac:dyDescent="0.25">
      <c r="A259" s="1"/>
      <c r="B259" s="16" t="str">
        <f t="shared" si="18"/>
        <v/>
      </c>
      <c r="C259" s="17" t="str">
        <f t="shared" si="19"/>
        <v/>
      </c>
      <c r="D259" s="108" t="str">
        <f t="shared" si="20"/>
        <v/>
      </c>
      <c r="E259" s="108" t="str">
        <f t="shared" si="21"/>
        <v/>
      </c>
      <c r="F259" s="116" t="str">
        <f t="shared" si="23"/>
        <v/>
      </c>
      <c r="G259" s="30"/>
      <c r="H259" s="31"/>
      <c r="I259" s="32"/>
      <c r="J259" s="39" t="str">
        <f t="shared" si="22"/>
        <v/>
      </c>
      <c r="K259" s="36"/>
      <c r="L259" s="18"/>
      <c r="M259" s="1"/>
      <c r="T259" s="1"/>
      <c r="U259" s="1"/>
      <c r="V259" s="1"/>
      <c r="W259" s="1"/>
      <c r="X259" s="1"/>
      <c r="Y259" s="1"/>
      <c r="Z259" s="1"/>
    </row>
    <row r="260" spans="1:26" x14ac:dyDescent="0.25">
      <c r="A260" s="1"/>
      <c r="B260" s="16" t="str">
        <f t="shared" si="18"/>
        <v/>
      </c>
      <c r="C260" s="17" t="str">
        <f t="shared" si="19"/>
        <v/>
      </c>
      <c r="D260" s="108" t="str">
        <f t="shared" si="20"/>
        <v/>
      </c>
      <c r="E260" s="108" t="str">
        <f t="shared" si="21"/>
        <v/>
      </c>
      <c r="F260" s="116" t="str">
        <f t="shared" si="23"/>
        <v/>
      </c>
      <c r="G260" s="30"/>
      <c r="H260" s="31"/>
      <c r="I260" s="32"/>
      <c r="J260" s="39" t="str">
        <f t="shared" si="22"/>
        <v/>
      </c>
      <c r="K260" s="36"/>
      <c r="L260" s="18"/>
      <c r="M260" s="1"/>
      <c r="T260" s="1"/>
      <c r="U260" s="1"/>
      <c r="V260" s="1"/>
      <c r="W260" s="1"/>
      <c r="X260" s="1"/>
      <c r="Y260" s="1"/>
      <c r="Z260" s="1"/>
    </row>
    <row r="261" spans="1:26" x14ac:dyDescent="0.25">
      <c r="A261" s="1"/>
      <c r="B261" s="16" t="str">
        <f t="shared" si="18"/>
        <v/>
      </c>
      <c r="C261" s="17" t="str">
        <f t="shared" si="19"/>
        <v/>
      </c>
      <c r="D261" s="108" t="str">
        <f t="shared" si="20"/>
        <v/>
      </c>
      <c r="E261" s="108" t="str">
        <f t="shared" si="21"/>
        <v/>
      </c>
      <c r="F261" s="116" t="str">
        <f t="shared" si="23"/>
        <v/>
      </c>
      <c r="G261" s="30"/>
      <c r="H261" s="31"/>
      <c r="I261" s="32"/>
      <c r="J261" s="39" t="str">
        <f t="shared" si="22"/>
        <v/>
      </c>
      <c r="K261" s="36"/>
      <c r="L261" s="18"/>
      <c r="M261" s="1"/>
      <c r="T261" s="1"/>
      <c r="U261" s="1"/>
      <c r="V261" s="1"/>
      <c r="W261" s="1"/>
      <c r="X261" s="1"/>
      <c r="Y261" s="1"/>
      <c r="Z261" s="1"/>
    </row>
    <row r="262" spans="1:26" x14ac:dyDescent="0.25">
      <c r="A262" s="1"/>
      <c r="B262" s="16" t="str">
        <f t="shared" si="18"/>
        <v/>
      </c>
      <c r="C262" s="17" t="str">
        <f t="shared" si="19"/>
        <v/>
      </c>
      <c r="D262" s="108" t="str">
        <f t="shared" si="20"/>
        <v/>
      </c>
      <c r="E262" s="108" t="str">
        <f t="shared" si="21"/>
        <v/>
      </c>
      <c r="F262" s="116" t="str">
        <f t="shared" si="23"/>
        <v/>
      </c>
      <c r="G262" s="30"/>
      <c r="H262" s="31"/>
      <c r="I262" s="32"/>
      <c r="J262" s="39" t="str">
        <f t="shared" si="22"/>
        <v/>
      </c>
      <c r="K262" s="36"/>
      <c r="L262" s="18"/>
      <c r="M262" s="1"/>
      <c r="T262" s="1"/>
      <c r="U262" s="1"/>
      <c r="V262" s="1"/>
      <c r="W262" s="1"/>
      <c r="X262" s="1"/>
      <c r="Y262" s="1"/>
      <c r="Z262" s="1"/>
    </row>
    <row r="263" spans="1:26" x14ac:dyDescent="0.25">
      <c r="A263" s="1"/>
      <c r="B263" s="16" t="str">
        <f t="shared" si="18"/>
        <v/>
      </c>
      <c r="C263" s="17" t="str">
        <f t="shared" si="19"/>
        <v/>
      </c>
      <c r="D263" s="108" t="str">
        <f t="shared" si="20"/>
        <v/>
      </c>
      <c r="E263" s="108" t="str">
        <f t="shared" si="21"/>
        <v/>
      </c>
      <c r="F263" s="116" t="str">
        <f t="shared" si="23"/>
        <v/>
      </c>
      <c r="G263" s="30"/>
      <c r="H263" s="31"/>
      <c r="I263" s="32"/>
      <c r="J263" s="39" t="str">
        <f t="shared" si="22"/>
        <v/>
      </c>
      <c r="K263" s="36"/>
      <c r="L263" s="18"/>
      <c r="M263" s="1"/>
      <c r="T263" s="1"/>
      <c r="U263" s="1"/>
      <c r="V263" s="1"/>
      <c r="W263" s="1"/>
      <c r="X263" s="1"/>
      <c r="Y263" s="1"/>
      <c r="Z263" s="1"/>
    </row>
    <row r="264" spans="1:26" x14ac:dyDescent="0.25">
      <c r="A264" s="1"/>
      <c r="B264" s="16" t="str">
        <f t="shared" si="18"/>
        <v/>
      </c>
      <c r="C264" s="17" t="str">
        <f t="shared" si="19"/>
        <v/>
      </c>
      <c r="D264" s="108" t="str">
        <f t="shared" si="20"/>
        <v/>
      </c>
      <c r="E264" s="108" t="str">
        <f t="shared" si="21"/>
        <v/>
      </c>
      <c r="F264" s="116" t="str">
        <f t="shared" si="23"/>
        <v/>
      </c>
      <c r="G264" s="30"/>
      <c r="H264" s="31"/>
      <c r="I264" s="32"/>
      <c r="J264" s="39" t="str">
        <f t="shared" si="22"/>
        <v/>
      </c>
      <c r="K264" s="36"/>
      <c r="L264" s="18"/>
      <c r="M264" s="1"/>
      <c r="T264" s="1"/>
      <c r="U264" s="1"/>
      <c r="V264" s="1"/>
      <c r="W264" s="1"/>
      <c r="X264" s="1"/>
      <c r="Y264" s="1"/>
      <c r="Z264" s="1"/>
    </row>
    <row r="265" spans="1:26" x14ac:dyDescent="0.25">
      <c r="A265" s="1"/>
      <c r="B265" s="16" t="str">
        <f t="shared" si="18"/>
        <v/>
      </c>
      <c r="C265" s="17" t="str">
        <f t="shared" si="19"/>
        <v/>
      </c>
      <c r="D265" s="108" t="str">
        <f t="shared" si="20"/>
        <v/>
      </c>
      <c r="E265" s="108" t="str">
        <f t="shared" si="21"/>
        <v/>
      </c>
      <c r="F265" s="116" t="str">
        <f t="shared" si="23"/>
        <v/>
      </c>
      <c r="G265" s="30"/>
      <c r="H265" s="31"/>
      <c r="I265" s="32"/>
      <c r="J265" s="39" t="str">
        <f t="shared" si="22"/>
        <v/>
      </c>
      <c r="K265" s="36"/>
      <c r="L265" s="18"/>
      <c r="M265" s="1"/>
      <c r="T265" s="1"/>
      <c r="U265" s="1"/>
      <c r="V265" s="1"/>
      <c r="W265" s="1"/>
      <c r="X265" s="1"/>
      <c r="Y265" s="1"/>
      <c r="Z265" s="1"/>
    </row>
    <row r="266" spans="1:26" x14ac:dyDescent="0.25">
      <c r="A266" s="1"/>
      <c r="B266" s="16" t="str">
        <f t="shared" si="18"/>
        <v/>
      </c>
      <c r="C266" s="17" t="str">
        <f t="shared" si="19"/>
        <v/>
      </c>
      <c r="D266" s="108" t="str">
        <f t="shared" si="20"/>
        <v/>
      </c>
      <c r="E266" s="108" t="str">
        <f t="shared" si="21"/>
        <v/>
      </c>
      <c r="F266" s="116" t="str">
        <f t="shared" si="23"/>
        <v/>
      </c>
      <c r="G266" s="30"/>
      <c r="H266" s="31"/>
      <c r="I266" s="32"/>
      <c r="J266" s="39" t="str">
        <f t="shared" si="22"/>
        <v/>
      </c>
      <c r="K266" s="36"/>
      <c r="L266" s="18"/>
      <c r="M266" s="1"/>
      <c r="T266" s="1"/>
      <c r="U266" s="1"/>
      <c r="V266" s="1"/>
      <c r="W266" s="1"/>
      <c r="X266" s="1"/>
      <c r="Y266" s="1"/>
      <c r="Z266" s="1"/>
    </row>
    <row r="267" spans="1:26" x14ac:dyDescent="0.25">
      <c r="A267" s="1"/>
      <c r="B267" s="16" t="str">
        <f t="shared" si="18"/>
        <v/>
      </c>
      <c r="C267" s="17" t="str">
        <f t="shared" si="19"/>
        <v/>
      </c>
      <c r="D267" s="108" t="str">
        <f t="shared" si="20"/>
        <v/>
      </c>
      <c r="E267" s="108" t="str">
        <f t="shared" si="21"/>
        <v/>
      </c>
      <c r="F267" s="116" t="str">
        <f t="shared" si="23"/>
        <v/>
      </c>
      <c r="G267" s="30"/>
      <c r="H267" s="31"/>
      <c r="I267" s="32"/>
      <c r="J267" s="39" t="str">
        <f t="shared" si="22"/>
        <v/>
      </c>
      <c r="K267" s="36"/>
      <c r="L267" s="18"/>
      <c r="M267" s="1"/>
      <c r="T267" s="1"/>
      <c r="U267" s="1"/>
      <c r="V267" s="1"/>
      <c r="W267" s="1"/>
      <c r="X267" s="1"/>
      <c r="Y267" s="1"/>
      <c r="Z267" s="1"/>
    </row>
    <row r="268" spans="1:26" x14ac:dyDescent="0.25">
      <c r="A268" s="1"/>
      <c r="B268" s="16" t="str">
        <f t="shared" ref="B268:B331" si="24">IF(AND(G268="",I268="",J268=""),"",$I$3)</f>
        <v/>
      </c>
      <c r="C268" s="17" t="str">
        <f t="shared" ref="C268:C331" si="25">IF(B268&lt;&gt;"",C267+1,"")</f>
        <v/>
      </c>
      <c r="D268" s="108" t="str">
        <f t="shared" ref="D268:D331" si="26">IF(C268="","","Pillar 2")</f>
        <v/>
      </c>
      <c r="E268" s="108" t="str">
        <f t="shared" ref="E268:E331" si="27">IF(ISERROR(VLOOKUP(G268,$O$11:$Q$1000,2,FALSE)),"",VLOOKUP(G268,$O$11:$Q$1000,2,FALSE))</f>
        <v/>
      </c>
      <c r="F268" s="116" t="str">
        <f t="shared" si="23"/>
        <v/>
      </c>
      <c r="G268" s="30"/>
      <c r="H268" s="31"/>
      <c r="I268" s="32"/>
      <c r="J268" s="39" t="str">
        <f t="shared" ref="J268:J331" si="28">IF(AND(G268="",I268=""),"",IF(OR(G268="",I268=""),"Fill in columns G and I",IF(ISNUMBER(FIND("General comment",+G268)),"",IF(H268="","Column H should be filled in",""))))</f>
        <v/>
      </c>
      <c r="K268" s="36"/>
      <c r="L268" s="18"/>
      <c r="M268" s="1"/>
      <c r="T268" s="1"/>
      <c r="U268" s="1"/>
      <c r="V268" s="1"/>
      <c r="W268" s="1"/>
      <c r="X268" s="1"/>
      <c r="Y268" s="1"/>
      <c r="Z268" s="1"/>
    </row>
    <row r="269" spans="1:26" x14ac:dyDescent="0.25">
      <c r="A269" s="1"/>
      <c r="B269" s="16" t="str">
        <f t="shared" si="24"/>
        <v/>
      </c>
      <c r="C269" s="17" t="str">
        <f t="shared" si="25"/>
        <v/>
      </c>
      <c r="D269" s="108" t="str">
        <f t="shared" si="26"/>
        <v/>
      </c>
      <c r="E269" s="108" t="str">
        <f t="shared" si="27"/>
        <v/>
      </c>
      <c r="F269" s="116" t="str">
        <f t="shared" ref="F269:F332" si="29">IF(ISERROR(VLOOKUP(G269,$O$11:$Q$1000,3,FALSE)),"",VLOOKUP(G269,$O$11:$Q$1000,3,FALSE))</f>
        <v/>
      </c>
      <c r="G269" s="30"/>
      <c r="H269" s="31"/>
      <c r="I269" s="32"/>
      <c r="J269" s="39" t="str">
        <f t="shared" si="28"/>
        <v/>
      </c>
      <c r="K269" s="36"/>
      <c r="L269" s="18"/>
      <c r="M269" s="1"/>
      <c r="T269" s="1"/>
      <c r="U269" s="1"/>
      <c r="V269" s="1"/>
      <c r="W269" s="1"/>
      <c r="X269" s="1"/>
      <c r="Y269" s="1"/>
      <c r="Z269" s="1"/>
    </row>
    <row r="270" spans="1:26" x14ac:dyDescent="0.25">
      <c r="A270" s="1"/>
      <c r="B270" s="16" t="str">
        <f t="shared" si="24"/>
        <v/>
      </c>
      <c r="C270" s="17" t="str">
        <f t="shared" si="25"/>
        <v/>
      </c>
      <c r="D270" s="108" t="str">
        <f t="shared" si="26"/>
        <v/>
      </c>
      <c r="E270" s="108" t="str">
        <f t="shared" si="27"/>
        <v/>
      </c>
      <c r="F270" s="116" t="str">
        <f t="shared" si="29"/>
        <v/>
      </c>
      <c r="G270" s="30"/>
      <c r="H270" s="31"/>
      <c r="I270" s="32"/>
      <c r="J270" s="39" t="str">
        <f t="shared" si="28"/>
        <v/>
      </c>
      <c r="K270" s="36"/>
      <c r="L270" s="18"/>
      <c r="M270" s="1"/>
      <c r="T270" s="1"/>
      <c r="U270" s="1"/>
      <c r="V270" s="1"/>
      <c r="W270" s="1"/>
      <c r="X270" s="1"/>
      <c r="Y270" s="1"/>
      <c r="Z270" s="1"/>
    </row>
    <row r="271" spans="1:26" x14ac:dyDescent="0.25">
      <c r="A271" s="1"/>
      <c r="B271" s="16" t="str">
        <f t="shared" si="24"/>
        <v/>
      </c>
      <c r="C271" s="17" t="str">
        <f t="shared" si="25"/>
        <v/>
      </c>
      <c r="D271" s="108" t="str">
        <f t="shared" si="26"/>
        <v/>
      </c>
      <c r="E271" s="108" t="str">
        <f t="shared" si="27"/>
        <v/>
      </c>
      <c r="F271" s="116" t="str">
        <f t="shared" si="29"/>
        <v/>
      </c>
      <c r="G271" s="30"/>
      <c r="H271" s="31"/>
      <c r="I271" s="32"/>
      <c r="J271" s="39" t="str">
        <f t="shared" si="28"/>
        <v/>
      </c>
      <c r="K271" s="36"/>
      <c r="L271" s="18"/>
      <c r="M271" s="1"/>
      <c r="T271" s="1"/>
      <c r="U271" s="1"/>
      <c r="V271" s="1"/>
      <c r="W271" s="1"/>
      <c r="X271" s="1"/>
      <c r="Y271" s="1"/>
      <c r="Z271" s="1"/>
    </row>
    <row r="272" spans="1:26" x14ac:dyDescent="0.25">
      <c r="A272" s="1"/>
      <c r="B272" s="16" t="str">
        <f t="shared" si="24"/>
        <v/>
      </c>
      <c r="C272" s="17" t="str">
        <f t="shared" si="25"/>
        <v/>
      </c>
      <c r="D272" s="108" t="str">
        <f t="shared" si="26"/>
        <v/>
      </c>
      <c r="E272" s="108" t="str">
        <f t="shared" si="27"/>
        <v/>
      </c>
      <c r="F272" s="116" t="str">
        <f t="shared" si="29"/>
        <v/>
      </c>
      <c r="G272" s="30"/>
      <c r="H272" s="31"/>
      <c r="I272" s="32"/>
      <c r="J272" s="39" t="str">
        <f t="shared" si="28"/>
        <v/>
      </c>
      <c r="K272" s="36"/>
      <c r="L272" s="18"/>
      <c r="M272" s="1"/>
      <c r="T272" s="1"/>
      <c r="U272" s="1"/>
      <c r="V272" s="1"/>
      <c r="W272" s="1"/>
      <c r="X272" s="1"/>
      <c r="Y272" s="1"/>
      <c r="Z272" s="1"/>
    </row>
    <row r="273" spans="1:26" x14ac:dyDescent="0.25">
      <c r="A273" s="1"/>
      <c r="B273" s="16" t="str">
        <f t="shared" si="24"/>
        <v/>
      </c>
      <c r="C273" s="17" t="str">
        <f t="shared" si="25"/>
        <v/>
      </c>
      <c r="D273" s="108" t="str">
        <f t="shared" si="26"/>
        <v/>
      </c>
      <c r="E273" s="108" t="str">
        <f t="shared" si="27"/>
        <v/>
      </c>
      <c r="F273" s="116" t="str">
        <f t="shared" si="29"/>
        <v/>
      </c>
      <c r="G273" s="30"/>
      <c r="H273" s="31"/>
      <c r="I273" s="32"/>
      <c r="J273" s="39" t="str">
        <f t="shared" si="28"/>
        <v/>
      </c>
      <c r="K273" s="36"/>
      <c r="L273" s="18"/>
      <c r="M273" s="1"/>
      <c r="T273" s="1"/>
      <c r="U273" s="1"/>
      <c r="V273" s="1"/>
      <c r="W273" s="1"/>
      <c r="X273" s="1"/>
      <c r="Y273" s="1"/>
      <c r="Z273" s="1"/>
    </row>
    <row r="274" spans="1:26" x14ac:dyDescent="0.25">
      <c r="A274" s="1"/>
      <c r="B274" s="16" t="str">
        <f t="shared" si="24"/>
        <v/>
      </c>
      <c r="C274" s="17" t="str">
        <f t="shared" si="25"/>
        <v/>
      </c>
      <c r="D274" s="108" t="str">
        <f t="shared" si="26"/>
        <v/>
      </c>
      <c r="E274" s="108" t="str">
        <f t="shared" si="27"/>
        <v/>
      </c>
      <c r="F274" s="116" t="str">
        <f t="shared" si="29"/>
        <v/>
      </c>
      <c r="G274" s="30"/>
      <c r="H274" s="31"/>
      <c r="I274" s="32"/>
      <c r="J274" s="39" t="str">
        <f t="shared" si="28"/>
        <v/>
      </c>
      <c r="K274" s="36"/>
      <c r="L274" s="18"/>
      <c r="M274" s="1"/>
      <c r="T274" s="1"/>
      <c r="U274" s="1"/>
      <c r="V274" s="1"/>
      <c r="W274" s="1"/>
      <c r="X274" s="1"/>
      <c r="Y274" s="1"/>
      <c r="Z274" s="1"/>
    </row>
    <row r="275" spans="1:26" x14ac:dyDescent="0.25">
      <c r="A275" s="1"/>
      <c r="B275" s="16" t="str">
        <f t="shared" si="24"/>
        <v/>
      </c>
      <c r="C275" s="17" t="str">
        <f t="shared" si="25"/>
        <v/>
      </c>
      <c r="D275" s="108" t="str">
        <f t="shared" si="26"/>
        <v/>
      </c>
      <c r="E275" s="108" t="str">
        <f t="shared" si="27"/>
        <v/>
      </c>
      <c r="F275" s="116" t="str">
        <f t="shared" si="29"/>
        <v/>
      </c>
      <c r="G275" s="30"/>
      <c r="H275" s="31"/>
      <c r="I275" s="32"/>
      <c r="J275" s="39" t="str">
        <f t="shared" si="28"/>
        <v/>
      </c>
      <c r="K275" s="36"/>
      <c r="L275" s="18"/>
      <c r="M275" s="1"/>
      <c r="T275" s="1"/>
      <c r="U275" s="1"/>
      <c r="V275" s="1"/>
      <c r="W275" s="1"/>
      <c r="X275" s="1"/>
      <c r="Y275" s="1"/>
      <c r="Z275" s="1"/>
    </row>
    <row r="276" spans="1:26" x14ac:dyDescent="0.25">
      <c r="A276" s="1"/>
      <c r="B276" s="16" t="str">
        <f t="shared" si="24"/>
        <v/>
      </c>
      <c r="C276" s="17" t="str">
        <f t="shared" si="25"/>
        <v/>
      </c>
      <c r="D276" s="108" t="str">
        <f t="shared" si="26"/>
        <v/>
      </c>
      <c r="E276" s="108" t="str">
        <f t="shared" si="27"/>
        <v/>
      </c>
      <c r="F276" s="116" t="str">
        <f t="shared" si="29"/>
        <v/>
      </c>
      <c r="G276" s="30"/>
      <c r="H276" s="31"/>
      <c r="I276" s="32"/>
      <c r="J276" s="39" t="str">
        <f t="shared" si="28"/>
        <v/>
      </c>
      <c r="K276" s="36"/>
      <c r="L276" s="18"/>
      <c r="M276" s="1"/>
      <c r="T276" s="1"/>
      <c r="U276" s="1"/>
      <c r="V276" s="1"/>
      <c r="W276" s="1"/>
      <c r="X276" s="1"/>
      <c r="Y276" s="1"/>
      <c r="Z276" s="1"/>
    </row>
    <row r="277" spans="1:26" x14ac:dyDescent="0.25">
      <c r="A277" s="1"/>
      <c r="B277" s="16" t="str">
        <f t="shared" si="24"/>
        <v/>
      </c>
      <c r="C277" s="17" t="str">
        <f t="shared" si="25"/>
        <v/>
      </c>
      <c r="D277" s="108" t="str">
        <f t="shared" si="26"/>
        <v/>
      </c>
      <c r="E277" s="108" t="str">
        <f t="shared" si="27"/>
        <v/>
      </c>
      <c r="F277" s="116" t="str">
        <f t="shared" si="29"/>
        <v/>
      </c>
      <c r="G277" s="30"/>
      <c r="H277" s="31"/>
      <c r="I277" s="32"/>
      <c r="J277" s="39" t="str">
        <f t="shared" si="28"/>
        <v/>
      </c>
      <c r="K277" s="36"/>
      <c r="L277" s="18"/>
      <c r="M277" s="1"/>
      <c r="T277" s="1"/>
      <c r="U277" s="1"/>
      <c r="V277" s="1"/>
      <c r="W277" s="1"/>
      <c r="X277" s="1"/>
      <c r="Y277" s="1"/>
      <c r="Z277" s="1"/>
    </row>
    <row r="278" spans="1:26" x14ac:dyDescent="0.25">
      <c r="A278" s="1"/>
      <c r="B278" s="16" t="str">
        <f t="shared" si="24"/>
        <v/>
      </c>
      <c r="C278" s="17" t="str">
        <f t="shared" si="25"/>
        <v/>
      </c>
      <c r="D278" s="108" t="str">
        <f t="shared" si="26"/>
        <v/>
      </c>
      <c r="E278" s="108" t="str">
        <f t="shared" si="27"/>
        <v/>
      </c>
      <c r="F278" s="116" t="str">
        <f t="shared" si="29"/>
        <v/>
      </c>
      <c r="G278" s="30"/>
      <c r="H278" s="31"/>
      <c r="I278" s="32"/>
      <c r="J278" s="39" t="str">
        <f t="shared" si="28"/>
        <v/>
      </c>
      <c r="K278" s="36"/>
      <c r="L278" s="18"/>
      <c r="M278" s="1"/>
      <c r="T278" s="1"/>
      <c r="U278" s="1"/>
      <c r="V278" s="1"/>
      <c r="W278" s="1"/>
      <c r="X278" s="1"/>
      <c r="Y278" s="1"/>
      <c r="Z278" s="1"/>
    </row>
    <row r="279" spans="1:26" x14ac:dyDescent="0.25">
      <c r="A279" s="1"/>
      <c r="B279" s="16" t="str">
        <f t="shared" si="24"/>
        <v/>
      </c>
      <c r="C279" s="17" t="str">
        <f t="shared" si="25"/>
        <v/>
      </c>
      <c r="D279" s="108" t="str">
        <f t="shared" si="26"/>
        <v/>
      </c>
      <c r="E279" s="108" t="str">
        <f t="shared" si="27"/>
        <v/>
      </c>
      <c r="F279" s="116" t="str">
        <f t="shared" si="29"/>
        <v/>
      </c>
      <c r="G279" s="30"/>
      <c r="H279" s="31"/>
      <c r="I279" s="32"/>
      <c r="J279" s="39" t="str">
        <f t="shared" si="28"/>
        <v/>
      </c>
      <c r="K279" s="36"/>
      <c r="L279" s="18"/>
      <c r="M279" s="1"/>
      <c r="T279" s="1"/>
      <c r="U279" s="1"/>
      <c r="V279" s="1"/>
      <c r="W279" s="1"/>
      <c r="X279" s="1"/>
      <c r="Y279" s="1"/>
      <c r="Z279" s="1"/>
    </row>
    <row r="280" spans="1:26" x14ac:dyDescent="0.25">
      <c r="A280" s="1"/>
      <c r="B280" s="16" t="str">
        <f t="shared" si="24"/>
        <v/>
      </c>
      <c r="C280" s="17" t="str">
        <f t="shared" si="25"/>
        <v/>
      </c>
      <c r="D280" s="108" t="str">
        <f t="shared" si="26"/>
        <v/>
      </c>
      <c r="E280" s="108" t="str">
        <f t="shared" si="27"/>
        <v/>
      </c>
      <c r="F280" s="116" t="str">
        <f t="shared" si="29"/>
        <v/>
      </c>
      <c r="G280" s="30"/>
      <c r="H280" s="31"/>
      <c r="I280" s="32"/>
      <c r="J280" s="39" t="str">
        <f t="shared" si="28"/>
        <v/>
      </c>
      <c r="K280" s="36"/>
      <c r="L280" s="18"/>
      <c r="M280" s="1"/>
      <c r="T280" s="1"/>
      <c r="U280" s="1"/>
      <c r="V280" s="1"/>
      <c r="W280" s="1"/>
      <c r="X280" s="1"/>
      <c r="Y280" s="1"/>
      <c r="Z280" s="1"/>
    </row>
    <row r="281" spans="1:26" x14ac:dyDescent="0.25">
      <c r="A281" s="1"/>
      <c r="B281" s="16" t="str">
        <f t="shared" si="24"/>
        <v/>
      </c>
      <c r="C281" s="17" t="str">
        <f t="shared" si="25"/>
        <v/>
      </c>
      <c r="D281" s="108" t="str">
        <f t="shared" si="26"/>
        <v/>
      </c>
      <c r="E281" s="108" t="str">
        <f t="shared" si="27"/>
        <v/>
      </c>
      <c r="F281" s="116" t="str">
        <f t="shared" si="29"/>
        <v/>
      </c>
      <c r="G281" s="30"/>
      <c r="H281" s="31"/>
      <c r="I281" s="32"/>
      <c r="J281" s="39" t="str">
        <f t="shared" si="28"/>
        <v/>
      </c>
      <c r="K281" s="36"/>
      <c r="L281" s="18"/>
      <c r="M281" s="1"/>
      <c r="T281" s="1"/>
      <c r="U281" s="1"/>
      <c r="V281" s="1"/>
      <c r="W281" s="1"/>
      <c r="X281" s="1"/>
      <c r="Y281" s="1"/>
      <c r="Z281" s="1"/>
    </row>
    <row r="282" spans="1:26" x14ac:dyDescent="0.25">
      <c r="A282" s="1"/>
      <c r="B282" s="16" t="str">
        <f t="shared" si="24"/>
        <v/>
      </c>
      <c r="C282" s="17" t="str">
        <f t="shared" si="25"/>
        <v/>
      </c>
      <c r="D282" s="108" t="str">
        <f t="shared" si="26"/>
        <v/>
      </c>
      <c r="E282" s="108" t="str">
        <f t="shared" si="27"/>
        <v/>
      </c>
      <c r="F282" s="116" t="str">
        <f t="shared" si="29"/>
        <v/>
      </c>
      <c r="G282" s="30"/>
      <c r="H282" s="31"/>
      <c r="I282" s="32"/>
      <c r="J282" s="39" t="str">
        <f t="shared" si="28"/>
        <v/>
      </c>
      <c r="K282" s="36"/>
      <c r="L282" s="18"/>
      <c r="M282" s="1"/>
      <c r="T282" s="1"/>
      <c r="U282" s="1"/>
      <c r="V282" s="1"/>
      <c r="W282" s="1"/>
      <c r="X282" s="1"/>
      <c r="Y282" s="1"/>
      <c r="Z282" s="1"/>
    </row>
    <row r="283" spans="1:26" x14ac:dyDescent="0.25">
      <c r="A283" s="1"/>
      <c r="B283" s="16" t="str">
        <f t="shared" si="24"/>
        <v/>
      </c>
      <c r="C283" s="17" t="str">
        <f t="shared" si="25"/>
        <v/>
      </c>
      <c r="D283" s="108" t="str">
        <f t="shared" si="26"/>
        <v/>
      </c>
      <c r="E283" s="108" t="str">
        <f t="shared" si="27"/>
        <v/>
      </c>
      <c r="F283" s="116" t="str">
        <f t="shared" si="29"/>
        <v/>
      </c>
      <c r="G283" s="30"/>
      <c r="H283" s="31"/>
      <c r="I283" s="32"/>
      <c r="J283" s="39" t="str">
        <f t="shared" si="28"/>
        <v/>
      </c>
      <c r="K283" s="36"/>
      <c r="L283" s="18"/>
      <c r="M283" s="1"/>
      <c r="T283" s="1"/>
      <c r="U283" s="1"/>
      <c r="V283" s="1"/>
      <c r="W283" s="1"/>
      <c r="X283" s="1"/>
      <c r="Y283" s="1"/>
      <c r="Z283" s="1"/>
    </row>
    <row r="284" spans="1:26" x14ac:dyDescent="0.25">
      <c r="A284" s="1"/>
      <c r="B284" s="16" t="str">
        <f t="shared" si="24"/>
        <v/>
      </c>
      <c r="C284" s="17" t="str">
        <f t="shared" si="25"/>
        <v/>
      </c>
      <c r="D284" s="108" t="str">
        <f t="shared" si="26"/>
        <v/>
      </c>
      <c r="E284" s="108" t="str">
        <f t="shared" si="27"/>
        <v/>
      </c>
      <c r="F284" s="116" t="str">
        <f t="shared" si="29"/>
        <v/>
      </c>
      <c r="G284" s="30"/>
      <c r="H284" s="31"/>
      <c r="I284" s="32"/>
      <c r="J284" s="39" t="str">
        <f t="shared" si="28"/>
        <v/>
      </c>
      <c r="K284" s="36"/>
      <c r="L284" s="18"/>
      <c r="M284" s="1"/>
      <c r="T284" s="1"/>
      <c r="U284" s="1"/>
      <c r="V284" s="1"/>
      <c r="W284" s="1"/>
      <c r="X284" s="1"/>
      <c r="Y284" s="1"/>
      <c r="Z284" s="1"/>
    </row>
    <row r="285" spans="1:26" x14ac:dyDescent="0.25">
      <c r="A285" s="1"/>
      <c r="B285" s="16" t="str">
        <f t="shared" si="24"/>
        <v/>
      </c>
      <c r="C285" s="17" t="str">
        <f t="shared" si="25"/>
        <v/>
      </c>
      <c r="D285" s="108" t="str">
        <f t="shared" si="26"/>
        <v/>
      </c>
      <c r="E285" s="108" t="str">
        <f t="shared" si="27"/>
        <v/>
      </c>
      <c r="F285" s="116" t="str">
        <f t="shared" si="29"/>
        <v/>
      </c>
      <c r="G285" s="30"/>
      <c r="H285" s="31"/>
      <c r="I285" s="32"/>
      <c r="J285" s="39" t="str">
        <f t="shared" si="28"/>
        <v/>
      </c>
      <c r="K285" s="36"/>
      <c r="L285" s="18"/>
      <c r="M285" s="1"/>
      <c r="T285" s="1"/>
      <c r="U285" s="1"/>
      <c r="V285" s="1"/>
      <c r="W285" s="1"/>
      <c r="X285" s="1"/>
      <c r="Y285" s="1"/>
      <c r="Z285" s="1"/>
    </row>
    <row r="286" spans="1:26" x14ac:dyDescent="0.25">
      <c r="A286" s="1"/>
      <c r="B286" s="16" t="str">
        <f t="shared" si="24"/>
        <v/>
      </c>
      <c r="C286" s="17" t="str">
        <f t="shared" si="25"/>
        <v/>
      </c>
      <c r="D286" s="108" t="str">
        <f t="shared" si="26"/>
        <v/>
      </c>
      <c r="E286" s="108" t="str">
        <f t="shared" si="27"/>
        <v/>
      </c>
      <c r="F286" s="116" t="str">
        <f t="shared" si="29"/>
        <v/>
      </c>
      <c r="G286" s="30"/>
      <c r="H286" s="31"/>
      <c r="I286" s="32"/>
      <c r="J286" s="39" t="str">
        <f t="shared" si="28"/>
        <v/>
      </c>
      <c r="K286" s="36"/>
      <c r="L286" s="18"/>
      <c r="M286" s="1"/>
      <c r="T286" s="1"/>
      <c r="U286" s="1"/>
      <c r="V286" s="1"/>
      <c r="W286" s="1"/>
      <c r="X286" s="1"/>
      <c r="Y286" s="1"/>
      <c r="Z286" s="1"/>
    </row>
    <row r="287" spans="1:26" x14ac:dyDescent="0.25">
      <c r="A287" s="1"/>
      <c r="B287" s="16" t="str">
        <f t="shared" si="24"/>
        <v/>
      </c>
      <c r="C287" s="17" t="str">
        <f t="shared" si="25"/>
        <v/>
      </c>
      <c r="D287" s="108" t="str">
        <f t="shared" si="26"/>
        <v/>
      </c>
      <c r="E287" s="108" t="str">
        <f t="shared" si="27"/>
        <v/>
      </c>
      <c r="F287" s="116" t="str">
        <f t="shared" si="29"/>
        <v/>
      </c>
      <c r="G287" s="30"/>
      <c r="H287" s="31"/>
      <c r="I287" s="32"/>
      <c r="J287" s="39" t="str">
        <f t="shared" si="28"/>
        <v/>
      </c>
      <c r="K287" s="36"/>
      <c r="L287" s="18"/>
      <c r="M287" s="1"/>
      <c r="T287" s="1"/>
      <c r="U287" s="1"/>
      <c r="V287" s="1"/>
      <c r="W287" s="1"/>
      <c r="X287" s="1"/>
      <c r="Y287" s="1"/>
      <c r="Z287" s="1"/>
    </row>
    <row r="288" spans="1:26" x14ac:dyDescent="0.25">
      <c r="A288" s="1"/>
      <c r="B288" s="16" t="str">
        <f t="shared" si="24"/>
        <v/>
      </c>
      <c r="C288" s="17" t="str">
        <f t="shared" si="25"/>
        <v/>
      </c>
      <c r="D288" s="108" t="str">
        <f t="shared" si="26"/>
        <v/>
      </c>
      <c r="E288" s="108" t="str">
        <f t="shared" si="27"/>
        <v/>
      </c>
      <c r="F288" s="116" t="str">
        <f t="shared" si="29"/>
        <v/>
      </c>
      <c r="G288" s="30"/>
      <c r="H288" s="31"/>
      <c r="I288" s="32"/>
      <c r="J288" s="39" t="str">
        <f t="shared" si="28"/>
        <v/>
      </c>
      <c r="K288" s="36"/>
      <c r="L288" s="18"/>
      <c r="M288" s="1"/>
      <c r="T288" s="1"/>
      <c r="U288" s="1"/>
      <c r="V288" s="1"/>
      <c r="W288" s="1"/>
      <c r="X288" s="1"/>
      <c r="Y288" s="1"/>
      <c r="Z288" s="1"/>
    </row>
    <row r="289" spans="1:26" x14ac:dyDescent="0.25">
      <c r="A289" s="1"/>
      <c r="B289" s="16" t="str">
        <f t="shared" si="24"/>
        <v/>
      </c>
      <c r="C289" s="17" t="str">
        <f t="shared" si="25"/>
        <v/>
      </c>
      <c r="D289" s="108" t="str">
        <f t="shared" si="26"/>
        <v/>
      </c>
      <c r="E289" s="108" t="str">
        <f t="shared" si="27"/>
        <v/>
      </c>
      <c r="F289" s="116" t="str">
        <f t="shared" si="29"/>
        <v/>
      </c>
      <c r="G289" s="30"/>
      <c r="H289" s="31"/>
      <c r="I289" s="32"/>
      <c r="J289" s="39" t="str">
        <f t="shared" si="28"/>
        <v/>
      </c>
      <c r="K289" s="36"/>
      <c r="L289" s="18"/>
      <c r="M289" s="1"/>
      <c r="T289" s="1"/>
      <c r="U289" s="1"/>
      <c r="V289" s="1"/>
      <c r="W289" s="1"/>
      <c r="X289" s="1"/>
      <c r="Y289" s="1"/>
      <c r="Z289" s="1"/>
    </row>
    <row r="290" spans="1:26" x14ac:dyDescent="0.25">
      <c r="A290" s="1"/>
      <c r="B290" s="16" t="str">
        <f t="shared" si="24"/>
        <v/>
      </c>
      <c r="C290" s="17" t="str">
        <f t="shared" si="25"/>
        <v/>
      </c>
      <c r="D290" s="108" t="str">
        <f t="shared" si="26"/>
        <v/>
      </c>
      <c r="E290" s="108" t="str">
        <f t="shared" si="27"/>
        <v/>
      </c>
      <c r="F290" s="116" t="str">
        <f t="shared" si="29"/>
        <v/>
      </c>
      <c r="G290" s="30"/>
      <c r="H290" s="31"/>
      <c r="I290" s="32"/>
      <c r="J290" s="39" t="str">
        <f t="shared" si="28"/>
        <v/>
      </c>
      <c r="K290" s="36"/>
      <c r="L290" s="18"/>
      <c r="M290" s="1"/>
      <c r="T290" s="1"/>
      <c r="U290" s="1"/>
      <c r="V290" s="1"/>
      <c r="W290" s="1"/>
      <c r="X290" s="1"/>
      <c r="Y290" s="1"/>
      <c r="Z290" s="1"/>
    </row>
    <row r="291" spans="1:26" x14ac:dyDescent="0.25">
      <c r="A291" s="1"/>
      <c r="B291" s="16" t="str">
        <f t="shared" si="24"/>
        <v/>
      </c>
      <c r="C291" s="17" t="str">
        <f t="shared" si="25"/>
        <v/>
      </c>
      <c r="D291" s="108" t="str">
        <f t="shared" si="26"/>
        <v/>
      </c>
      <c r="E291" s="108" t="str">
        <f t="shared" si="27"/>
        <v/>
      </c>
      <c r="F291" s="116" t="str">
        <f t="shared" si="29"/>
        <v/>
      </c>
      <c r="G291" s="30"/>
      <c r="H291" s="31"/>
      <c r="I291" s="32"/>
      <c r="J291" s="39" t="str">
        <f t="shared" si="28"/>
        <v/>
      </c>
      <c r="K291" s="36"/>
      <c r="L291" s="18"/>
      <c r="M291" s="1"/>
      <c r="T291" s="1"/>
      <c r="U291" s="1"/>
      <c r="V291" s="1"/>
      <c r="W291" s="1"/>
      <c r="X291" s="1"/>
      <c r="Y291" s="1"/>
      <c r="Z291" s="1"/>
    </row>
    <row r="292" spans="1:26" x14ac:dyDescent="0.25">
      <c r="A292" s="1"/>
      <c r="B292" s="16" t="str">
        <f t="shared" si="24"/>
        <v/>
      </c>
      <c r="C292" s="17" t="str">
        <f t="shared" si="25"/>
        <v/>
      </c>
      <c r="D292" s="108" t="str">
        <f t="shared" si="26"/>
        <v/>
      </c>
      <c r="E292" s="108" t="str">
        <f t="shared" si="27"/>
        <v/>
      </c>
      <c r="F292" s="116" t="str">
        <f t="shared" si="29"/>
        <v/>
      </c>
      <c r="G292" s="30"/>
      <c r="H292" s="31"/>
      <c r="I292" s="32"/>
      <c r="J292" s="39" t="str">
        <f t="shared" si="28"/>
        <v/>
      </c>
      <c r="K292" s="36"/>
      <c r="L292" s="18"/>
      <c r="M292" s="1"/>
      <c r="T292" s="1"/>
      <c r="U292" s="1"/>
      <c r="V292" s="1"/>
      <c r="W292" s="1"/>
      <c r="X292" s="1"/>
      <c r="Y292" s="1"/>
      <c r="Z292" s="1"/>
    </row>
    <row r="293" spans="1:26" x14ac:dyDescent="0.25">
      <c r="A293" s="1"/>
      <c r="B293" s="16" t="str">
        <f t="shared" si="24"/>
        <v/>
      </c>
      <c r="C293" s="17" t="str">
        <f t="shared" si="25"/>
        <v/>
      </c>
      <c r="D293" s="108" t="str">
        <f t="shared" si="26"/>
        <v/>
      </c>
      <c r="E293" s="108" t="str">
        <f t="shared" si="27"/>
        <v/>
      </c>
      <c r="F293" s="116" t="str">
        <f t="shared" si="29"/>
        <v/>
      </c>
      <c r="G293" s="30"/>
      <c r="H293" s="31"/>
      <c r="I293" s="32"/>
      <c r="J293" s="39" t="str">
        <f t="shared" si="28"/>
        <v/>
      </c>
      <c r="K293" s="36"/>
      <c r="L293" s="18"/>
      <c r="M293" s="1"/>
      <c r="T293" s="1"/>
      <c r="U293" s="1"/>
      <c r="V293" s="1"/>
      <c r="W293" s="1"/>
      <c r="X293" s="1"/>
      <c r="Y293" s="1"/>
      <c r="Z293" s="1"/>
    </row>
    <row r="294" spans="1:26" x14ac:dyDescent="0.25">
      <c r="A294" s="1"/>
      <c r="B294" s="16" t="str">
        <f t="shared" si="24"/>
        <v/>
      </c>
      <c r="C294" s="17" t="str">
        <f t="shared" si="25"/>
        <v/>
      </c>
      <c r="D294" s="108" t="str">
        <f t="shared" si="26"/>
        <v/>
      </c>
      <c r="E294" s="108" t="str">
        <f t="shared" si="27"/>
        <v/>
      </c>
      <c r="F294" s="116" t="str">
        <f t="shared" si="29"/>
        <v/>
      </c>
      <c r="G294" s="30"/>
      <c r="H294" s="31"/>
      <c r="I294" s="32"/>
      <c r="J294" s="39" t="str">
        <f t="shared" si="28"/>
        <v/>
      </c>
      <c r="K294" s="36"/>
      <c r="L294" s="18"/>
      <c r="M294" s="1"/>
      <c r="T294" s="1"/>
      <c r="U294" s="1"/>
      <c r="V294" s="1"/>
      <c r="W294" s="1"/>
      <c r="X294" s="1"/>
      <c r="Y294" s="1"/>
      <c r="Z294" s="1"/>
    </row>
    <row r="295" spans="1:26" x14ac:dyDescent="0.25">
      <c r="A295" s="1"/>
      <c r="B295" s="16" t="str">
        <f t="shared" si="24"/>
        <v/>
      </c>
      <c r="C295" s="17" t="str">
        <f t="shared" si="25"/>
        <v/>
      </c>
      <c r="D295" s="108" t="str">
        <f t="shared" si="26"/>
        <v/>
      </c>
      <c r="E295" s="108" t="str">
        <f t="shared" si="27"/>
        <v/>
      </c>
      <c r="F295" s="116" t="str">
        <f t="shared" si="29"/>
        <v/>
      </c>
      <c r="G295" s="30"/>
      <c r="H295" s="31"/>
      <c r="I295" s="32"/>
      <c r="J295" s="39" t="str">
        <f t="shared" si="28"/>
        <v/>
      </c>
      <c r="K295" s="36"/>
      <c r="L295" s="18"/>
      <c r="M295" s="1"/>
      <c r="T295" s="1"/>
      <c r="U295" s="1"/>
      <c r="V295" s="1"/>
      <c r="W295" s="1"/>
      <c r="X295" s="1"/>
      <c r="Y295" s="1"/>
      <c r="Z295" s="1"/>
    </row>
    <row r="296" spans="1:26" x14ac:dyDescent="0.25">
      <c r="A296" s="1"/>
      <c r="B296" s="16" t="str">
        <f t="shared" si="24"/>
        <v/>
      </c>
      <c r="C296" s="17" t="str">
        <f t="shared" si="25"/>
        <v/>
      </c>
      <c r="D296" s="108" t="str">
        <f t="shared" si="26"/>
        <v/>
      </c>
      <c r="E296" s="108" t="str">
        <f t="shared" si="27"/>
        <v/>
      </c>
      <c r="F296" s="116" t="str">
        <f t="shared" si="29"/>
        <v/>
      </c>
      <c r="G296" s="30"/>
      <c r="H296" s="31"/>
      <c r="I296" s="32"/>
      <c r="J296" s="39" t="str">
        <f t="shared" si="28"/>
        <v/>
      </c>
      <c r="K296" s="36"/>
      <c r="L296" s="18"/>
      <c r="M296" s="1"/>
      <c r="T296" s="1"/>
      <c r="U296" s="1"/>
      <c r="V296" s="1"/>
      <c r="W296" s="1"/>
      <c r="X296" s="1"/>
      <c r="Y296" s="1"/>
      <c r="Z296" s="1"/>
    </row>
    <row r="297" spans="1:26" x14ac:dyDescent="0.25">
      <c r="A297" s="1"/>
      <c r="B297" s="16" t="str">
        <f t="shared" si="24"/>
        <v/>
      </c>
      <c r="C297" s="17" t="str">
        <f t="shared" si="25"/>
        <v/>
      </c>
      <c r="D297" s="108" t="str">
        <f t="shared" si="26"/>
        <v/>
      </c>
      <c r="E297" s="108" t="str">
        <f t="shared" si="27"/>
        <v/>
      </c>
      <c r="F297" s="116" t="str">
        <f t="shared" si="29"/>
        <v/>
      </c>
      <c r="G297" s="30"/>
      <c r="H297" s="31"/>
      <c r="I297" s="32"/>
      <c r="J297" s="39" t="str">
        <f t="shared" si="28"/>
        <v/>
      </c>
      <c r="K297" s="36"/>
      <c r="L297" s="18"/>
      <c r="M297" s="1"/>
      <c r="T297" s="1"/>
      <c r="U297" s="1"/>
      <c r="V297" s="1"/>
      <c r="W297" s="1"/>
      <c r="X297" s="1"/>
      <c r="Y297" s="1"/>
      <c r="Z297" s="1"/>
    </row>
    <row r="298" spans="1:26" x14ac:dyDescent="0.25">
      <c r="A298" s="1"/>
      <c r="B298" s="16" t="str">
        <f t="shared" si="24"/>
        <v/>
      </c>
      <c r="C298" s="17" t="str">
        <f t="shared" si="25"/>
        <v/>
      </c>
      <c r="D298" s="108" t="str">
        <f t="shared" si="26"/>
        <v/>
      </c>
      <c r="E298" s="108" t="str">
        <f t="shared" si="27"/>
        <v/>
      </c>
      <c r="F298" s="116" t="str">
        <f t="shared" si="29"/>
        <v/>
      </c>
      <c r="G298" s="30"/>
      <c r="H298" s="31"/>
      <c r="I298" s="32"/>
      <c r="J298" s="39" t="str">
        <f t="shared" si="28"/>
        <v/>
      </c>
      <c r="K298" s="36"/>
      <c r="L298" s="18"/>
      <c r="M298" s="1"/>
      <c r="T298" s="1"/>
      <c r="U298" s="1"/>
      <c r="V298" s="1"/>
      <c r="W298" s="1"/>
      <c r="X298" s="1"/>
      <c r="Y298" s="1"/>
      <c r="Z298" s="1"/>
    </row>
    <row r="299" spans="1:26" x14ac:dyDescent="0.25">
      <c r="A299" s="1"/>
      <c r="B299" s="16" t="str">
        <f t="shared" si="24"/>
        <v/>
      </c>
      <c r="C299" s="17" t="str">
        <f t="shared" si="25"/>
        <v/>
      </c>
      <c r="D299" s="108" t="str">
        <f t="shared" si="26"/>
        <v/>
      </c>
      <c r="E299" s="108" t="str">
        <f t="shared" si="27"/>
        <v/>
      </c>
      <c r="F299" s="116" t="str">
        <f t="shared" si="29"/>
        <v/>
      </c>
      <c r="G299" s="30"/>
      <c r="H299" s="31"/>
      <c r="I299" s="32"/>
      <c r="J299" s="39" t="str">
        <f t="shared" si="28"/>
        <v/>
      </c>
      <c r="K299" s="36"/>
      <c r="L299" s="18"/>
      <c r="M299" s="1"/>
      <c r="T299" s="1"/>
      <c r="U299" s="1"/>
      <c r="V299" s="1"/>
      <c r="W299" s="1"/>
      <c r="X299" s="1"/>
      <c r="Y299" s="1"/>
      <c r="Z299" s="1"/>
    </row>
    <row r="300" spans="1:26" x14ac:dyDescent="0.25">
      <c r="A300" s="1"/>
      <c r="B300" s="16" t="str">
        <f t="shared" si="24"/>
        <v/>
      </c>
      <c r="C300" s="17" t="str">
        <f t="shared" si="25"/>
        <v/>
      </c>
      <c r="D300" s="108" t="str">
        <f t="shared" si="26"/>
        <v/>
      </c>
      <c r="E300" s="108" t="str">
        <f t="shared" si="27"/>
        <v/>
      </c>
      <c r="F300" s="116" t="str">
        <f t="shared" si="29"/>
        <v/>
      </c>
      <c r="G300" s="30"/>
      <c r="H300" s="31"/>
      <c r="I300" s="32"/>
      <c r="J300" s="39" t="str">
        <f t="shared" si="28"/>
        <v/>
      </c>
      <c r="K300" s="36"/>
      <c r="L300" s="18"/>
      <c r="M300" s="1"/>
      <c r="T300" s="1"/>
      <c r="U300" s="1"/>
      <c r="V300" s="1"/>
      <c r="W300" s="1"/>
      <c r="X300" s="1"/>
      <c r="Y300" s="1"/>
      <c r="Z300" s="1"/>
    </row>
    <row r="301" spans="1:26" x14ac:dyDescent="0.25">
      <c r="A301" s="1"/>
      <c r="B301" s="16" t="str">
        <f t="shared" si="24"/>
        <v/>
      </c>
      <c r="C301" s="17" t="str">
        <f t="shared" si="25"/>
        <v/>
      </c>
      <c r="D301" s="108" t="str">
        <f t="shared" si="26"/>
        <v/>
      </c>
      <c r="E301" s="108" t="str">
        <f t="shared" si="27"/>
        <v/>
      </c>
      <c r="F301" s="116" t="str">
        <f t="shared" si="29"/>
        <v/>
      </c>
      <c r="G301" s="30"/>
      <c r="H301" s="31"/>
      <c r="I301" s="32"/>
      <c r="J301" s="39" t="str">
        <f t="shared" si="28"/>
        <v/>
      </c>
      <c r="K301" s="36"/>
      <c r="L301" s="18"/>
      <c r="M301" s="1"/>
      <c r="T301" s="1"/>
      <c r="U301" s="1"/>
      <c r="V301" s="1"/>
      <c r="W301" s="1"/>
      <c r="X301" s="1"/>
      <c r="Y301" s="1"/>
      <c r="Z301" s="1"/>
    </row>
    <row r="302" spans="1:26" x14ac:dyDescent="0.25">
      <c r="A302" s="1"/>
      <c r="B302" s="16" t="str">
        <f t="shared" si="24"/>
        <v/>
      </c>
      <c r="C302" s="17" t="str">
        <f t="shared" si="25"/>
        <v/>
      </c>
      <c r="D302" s="108" t="str">
        <f t="shared" si="26"/>
        <v/>
      </c>
      <c r="E302" s="108" t="str">
        <f t="shared" si="27"/>
        <v/>
      </c>
      <c r="F302" s="116" t="str">
        <f t="shared" si="29"/>
        <v/>
      </c>
      <c r="G302" s="30"/>
      <c r="H302" s="31"/>
      <c r="I302" s="32"/>
      <c r="J302" s="39" t="str">
        <f t="shared" si="28"/>
        <v/>
      </c>
      <c r="K302" s="36"/>
      <c r="L302" s="18"/>
      <c r="M302" s="1"/>
      <c r="T302" s="1"/>
      <c r="U302" s="1"/>
      <c r="V302" s="1"/>
      <c r="W302" s="1"/>
      <c r="X302" s="1"/>
      <c r="Y302" s="1"/>
      <c r="Z302" s="1"/>
    </row>
    <row r="303" spans="1:26" x14ac:dyDescent="0.25">
      <c r="A303" s="1"/>
      <c r="B303" s="16" t="str">
        <f t="shared" si="24"/>
        <v/>
      </c>
      <c r="C303" s="17" t="str">
        <f t="shared" si="25"/>
        <v/>
      </c>
      <c r="D303" s="108" t="str">
        <f t="shared" si="26"/>
        <v/>
      </c>
      <c r="E303" s="108" t="str">
        <f t="shared" si="27"/>
        <v/>
      </c>
      <c r="F303" s="116" t="str">
        <f t="shared" si="29"/>
        <v/>
      </c>
      <c r="G303" s="30"/>
      <c r="H303" s="31"/>
      <c r="I303" s="32"/>
      <c r="J303" s="39" t="str">
        <f t="shared" si="28"/>
        <v/>
      </c>
      <c r="K303" s="36"/>
      <c r="L303" s="18"/>
      <c r="M303" s="1"/>
      <c r="T303" s="1"/>
      <c r="U303" s="1"/>
      <c r="V303" s="1"/>
      <c r="W303" s="1"/>
      <c r="X303" s="1"/>
      <c r="Y303" s="1"/>
      <c r="Z303" s="1"/>
    </row>
    <row r="304" spans="1:26" x14ac:dyDescent="0.25">
      <c r="A304" s="1"/>
      <c r="B304" s="16" t="str">
        <f t="shared" si="24"/>
        <v/>
      </c>
      <c r="C304" s="17" t="str">
        <f t="shared" si="25"/>
        <v/>
      </c>
      <c r="D304" s="108" t="str">
        <f t="shared" si="26"/>
        <v/>
      </c>
      <c r="E304" s="108" t="str">
        <f t="shared" si="27"/>
        <v/>
      </c>
      <c r="F304" s="116" t="str">
        <f t="shared" si="29"/>
        <v/>
      </c>
      <c r="G304" s="30"/>
      <c r="H304" s="31"/>
      <c r="I304" s="32"/>
      <c r="J304" s="39" t="str">
        <f t="shared" si="28"/>
        <v/>
      </c>
      <c r="K304" s="36"/>
      <c r="L304" s="18"/>
      <c r="M304" s="1"/>
      <c r="T304" s="1"/>
      <c r="U304" s="1"/>
      <c r="V304" s="1"/>
      <c r="W304" s="1"/>
      <c r="X304" s="1"/>
      <c r="Y304" s="1"/>
      <c r="Z304" s="1"/>
    </row>
    <row r="305" spans="1:26" x14ac:dyDescent="0.25">
      <c r="A305" s="1"/>
      <c r="B305" s="16" t="str">
        <f t="shared" si="24"/>
        <v/>
      </c>
      <c r="C305" s="17" t="str">
        <f t="shared" si="25"/>
        <v/>
      </c>
      <c r="D305" s="108" t="str">
        <f t="shared" si="26"/>
        <v/>
      </c>
      <c r="E305" s="108" t="str">
        <f t="shared" si="27"/>
        <v/>
      </c>
      <c r="F305" s="116" t="str">
        <f t="shared" si="29"/>
        <v/>
      </c>
      <c r="G305" s="30"/>
      <c r="H305" s="31"/>
      <c r="I305" s="32"/>
      <c r="J305" s="39" t="str">
        <f t="shared" si="28"/>
        <v/>
      </c>
      <c r="K305" s="36"/>
      <c r="L305" s="18"/>
      <c r="M305" s="1"/>
      <c r="T305" s="1"/>
      <c r="U305" s="1"/>
      <c r="V305" s="1"/>
      <c r="W305" s="1"/>
      <c r="X305" s="1"/>
      <c r="Y305" s="1"/>
      <c r="Z305" s="1"/>
    </row>
    <row r="306" spans="1:26" x14ac:dyDescent="0.25">
      <c r="A306" s="1"/>
      <c r="B306" s="16" t="str">
        <f t="shared" si="24"/>
        <v/>
      </c>
      <c r="C306" s="17" t="str">
        <f t="shared" si="25"/>
        <v/>
      </c>
      <c r="D306" s="108" t="str">
        <f t="shared" si="26"/>
        <v/>
      </c>
      <c r="E306" s="108" t="str">
        <f t="shared" si="27"/>
        <v/>
      </c>
      <c r="F306" s="116" t="str">
        <f t="shared" si="29"/>
        <v/>
      </c>
      <c r="G306" s="30"/>
      <c r="H306" s="31"/>
      <c r="I306" s="32"/>
      <c r="J306" s="39" t="str">
        <f t="shared" si="28"/>
        <v/>
      </c>
      <c r="K306" s="36"/>
      <c r="L306" s="18"/>
      <c r="M306" s="1"/>
      <c r="T306" s="1"/>
      <c r="U306" s="1"/>
      <c r="V306" s="1"/>
      <c r="W306" s="1"/>
      <c r="X306" s="1"/>
      <c r="Y306" s="1"/>
      <c r="Z306" s="1"/>
    </row>
    <row r="307" spans="1:26" x14ac:dyDescent="0.25">
      <c r="A307" s="1"/>
      <c r="B307" s="16" t="str">
        <f t="shared" si="24"/>
        <v/>
      </c>
      <c r="C307" s="17" t="str">
        <f t="shared" si="25"/>
        <v/>
      </c>
      <c r="D307" s="108" t="str">
        <f t="shared" si="26"/>
        <v/>
      </c>
      <c r="E307" s="108" t="str">
        <f t="shared" si="27"/>
        <v/>
      </c>
      <c r="F307" s="116" t="str">
        <f t="shared" si="29"/>
        <v/>
      </c>
      <c r="G307" s="30"/>
      <c r="H307" s="31"/>
      <c r="I307" s="32"/>
      <c r="J307" s="39" t="str">
        <f t="shared" si="28"/>
        <v/>
      </c>
      <c r="K307" s="36"/>
      <c r="L307" s="18"/>
      <c r="M307" s="1"/>
      <c r="T307" s="1"/>
      <c r="U307" s="1"/>
      <c r="V307" s="1"/>
      <c r="W307" s="1"/>
      <c r="X307" s="1"/>
      <c r="Y307" s="1"/>
      <c r="Z307" s="1"/>
    </row>
    <row r="308" spans="1:26" x14ac:dyDescent="0.25">
      <c r="A308" s="1"/>
      <c r="B308" s="16" t="str">
        <f t="shared" si="24"/>
        <v/>
      </c>
      <c r="C308" s="17" t="str">
        <f t="shared" si="25"/>
        <v/>
      </c>
      <c r="D308" s="108" t="str">
        <f t="shared" si="26"/>
        <v/>
      </c>
      <c r="E308" s="108" t="str">
        <f t="shared" si="27"/>
        <v/>
      </c>
      <c r="F308" s="116" t="str">
        <f t="shared" si="29"/>
        <v/>
      </c>
      <c r="G308" s="30"/>
      <c r="H308" s="31"/>
      <c r="I308" s="32"/>
      <c r="J308" s="39" t="str">
        <f t="shared" si="28"/>
        <v/>
      </c>
      <c r="K308" s="36"/>
      <c r="L308" s="18"/>
      <c r="M308" s="1"/>
      <c r="T308" s="1"/>
      <c r="U308" s="1"/>
      <c r="V308" s="1"/>
      <c r="W308" s="1"/>
      <c r="X308" s="1"/>
      <c r="Y308" s="1"/>
      <c r="Z308" s="1"/>
    </row>
    <row r="309" spans="1:26" x14ac:dyDescent="0.25">
      <c r="A309" s="1"/>
      <c r="B309" s="16" t="str">
        <f t="shared" si="24"/>
        <v/>
      </c>
      <c r="C309" s="17" t="str">
        <f t="shared" si="25"/>
        <v/>
      </c>
      <c r="D309" s="108" t="str">
        <f t="shared" si="26"/>
        <v/>
      </c>
      <c r="E309" s="108" t="str">
        <f t="shared" si="27"/>
        <v/>
      </c>
      <c r="F309" s="116" t="str">
        <f t="shared" si="29"/>
        <v/>
      </c>
      <c r="G309" s="30"/>
      <c r="H309" s="31"/>
      <c r="I309" s="32"/>
      <c r="J309" s="39" t="str">
        <f t="shared" si="28"/>
        <v/>
      </c>
      <c r="K309" s="36"/>
      <c r="L309" s="18"/>
      <c r="M309" s="1"/>
      <c r="T309" s="1"/>
      <c r="U309" s="1"/>
      <c r="V309" s="1"/>
      <c r="W309" s="1"/>
      <c r="X309" s="1"/>
      <c r="Y309" s="1"/>
      <c r="Z309" s="1"/>
    </row>
    <row r="310" spans="1:26" x14ac:dyDescent="0.25">
      <c r="A310" s="1"/>
      <c r="B310" s="16" t="str">
        <f t="shared" si="24"/>
        <v/>
      </c>
      <c r="C310" s="17" t="str">
        <f t="shared" si="25"/>
        <v/>
      </c>
      <c r="D310" s="108" t="str">
        <f t="shared" si="26"/>
        <v/>
      </c>
      <c r="E310" s="108" t="str">
        <f t="shared" si="27"/>
        <v/>
      </c>
      <c r="F310" s="116" t="str">
        <f t="shared" si="29"/>
        <v/>
      </c>
      <c r="G310" s="30"/>
      <c r="H310" s="31"/>
      <c r="I310" s="32"/>
      <c r="J310" s="39" t="str">
        <f t="shared" si="28"/>
        <v/>
      </c>
      <c r="K310" s="36"/>
      <c r="L310" s="18"/>
      <c r="M310" s="1"/>
      <c r="T310" s="1"/>
      <c r="U310" s="1"/>
      <c r="V310" s="1"/>
      <c r="W310" s="1"/>
      <c r="X310" s="1"/>
      <c r="Y310" s="1"/>
      <c r="Z310" s="1"/>
    </row>
    <row r="311" spans="1:26" x14ac:dyDescent="0.25">
      <c r="A311" s="1"/>
      <c r="B311" s="16" t="str">
        <f t="shared" si="24"/>
        <v/>
      </c>
      <c r="C311" s="17" t="str">
        <f t="shared" si="25"/>
        <v/>
      </c>
      <c r="D311" s="108" t="str">
        <f t="shared" si="26"/>
        <v/>
      </c>
      <c r="E311" s="108" t="str">
        <f t="shared" si="27"/>
        <v/>
      </c>
      <c r="F311" s="116" t="str">
        <f t="shared" si="29"/>
        <v/>
      </c>
      <c r="G311" s="30"/>
      <c r="H311" s="31"/>
      <c r="I311" s="32"/>
      <c r="J311" s="39" t="str">
        <f t="shared" si="28"/>
        <v/>
      </c>
      <c r="K311" s="36"/>
      <c r="L311" s="18"/>
      <c r="M311" s="1"/>
      <c r="T311" s="1"/>
      <c r="U311" s="1"/>
      <c r="V311" s="1"/>
      <c r="W311" s="1"/>
      <c r="X311" s="1"/>
      <c r="Y311" s="1"/>
      <c r="Z311" s="1"/>
    </row>
    <row r="312" spans="1:26" x14ac:dyDescent="0.25">
      <c r="A312" s="1"/>
      <c r="B312" s="16" t="str">
        <f t="shared" si="24"/>
        <v/>
      </c>
      <c r="C312" s="17" t="str">
        <f t="shared" si="25"/>
        <v/>
      </c>
      <c r="D312" s="108" t="str">
        <f t="shared" si="26"/>
        <v/>
      </c>
      <c r="E312" s="108" t="str">
        <f t="shared" si="27"/>
        <v/>
      </c>
      <c r="F312" s="116" t="str">
        <f t="shared" si="29"/>
        <v/>
      </c>
      <c r="G312" s="30"/>
      <c r="H312" s="31"/>
      <c r="I312" s="32"/>
      <c r="J312" s="39" t="str">
        <f t="shared" si="28"/>
        <v/>
      </c>
      <c r="K312" s="36"/>
      <c r="L312" s="18"/>
      <c r="M312" s="1"/>
      <c r="T312" s="1"/>
      <c r="U312" s="1"/>
      <c r="V312" s="1"/>
      <c r="W312" s="1"/>
      <c r="X312" s="1"/>
      <c r="Y312" s="1"/>
      <c r="Z312" s="1"/>
    </row>
    <row r="313" spans="1:26" x14ac:dyDescent="0.25">
      <c r="A313" s="1"/>
      <c r="B313" s="16" t="str">
        <f t="shared" si="24"/>
        <v/>
      </c>
      <c r="C313" s="17" t="str">
        <f t="shared" si="25"/>
        <v/>
      </c>
      <c r="D313" s="108" t="str">
        <f t="shared" si="26"/>
        <v/>
      </c>
      <c r="E313" s="108" t="str">
        <f t="shared" si="27"/>
        <v/>
      </c>
      <c r="F313" s="116" t="str">
        <f t="shared" si="29"/>
        <v/>
      </c>
      <c r="G313" s="30"/>
      <c r="H313" s="31"/>
      <c r="I313" s="32"/>
      <c r="J313" s="39" t="str">
        <f t="shared" si="28"/>
        <v/>
      </c>
      <c r="K313" s="36"/>
      <c r="L313" s="18"/>
      <c r="M313" s="1"/>
      <c r="T313" s="1"/>
      <c r="U313" s="1"/>
      <c r="V313" s="1"/>
      <c r="W313" s="1"/>
      <c r="X313" s="1"/>
      <c r="Y313" s="1"/>
      <c r="Z313" s="1"/>
    </row>
    <row r="314" spans="1:26" x14ac:dyDescent="0.25">
      <c r="A314" s="1"/>
      <c r="B314" s="16" t="str">
        <f t="shared" si="24"/>
        <v/>
      </c>
      <c r="C314" s="17" t="str">
        <f t="shared" si="25"/>
        <v/>
      </c>
      <c r="D314" s="108" t="str">
        <f t="shared" si="26"/>
        <v/>
      </c>
      <c r="E314" s="108" t="str">
        <f t="shared" si="27"/>
        <v/>
      </c>
      <c r="F314" s="116" t="str">
        <f t="shared" si="29"/>
        <v/>
      </c>
      <c r="G314" s="30"/>
      <c r="H314" s="31"/>
      <c r="I314" s="32"/>
      <c r="J314" s="39" t="str">
        <f t="shared" si="28"/>
        <v/>
      </c>
      <c r="K314" s="36"/>
      <c r="L314" s="18"/>
      <c r="M314" s="1"/>
      <c r="T314" s="1"/>
      <c r="U314" s="1"/>
      <c r="V314" s="1"/>
      <c r="W314" s="1"/>
      <c r="X314" s="1"/>
      <c r="Y314" s="1"/>
      <c r="Z314" s="1"/>
    </row>
    <row r="315" spans="1:26" x14ac:dyDescent="0.25">
      <c r="A315" s="1"/>
      <c r="B315" s="16" t="str">
        <f t="shared" si="24"/>
        <v/>
      </c>
      <c r="C315" s="17" t="str">
        <f t="shared" si="25"/>
        <v/>
      </c>
      <c r="D315" s="108" t="str">
        <f t="shared" si="26"/>
        <v/>
      </c>
      <c r="E315" s="108" t="str">
        <f t="shared" si="27"/>
        <v/>
      </c>
      <c r="F315" s="116" t="str">
        <f t="shared" si="29"/>
        <v/>
      </c>
      <c r="G315" s="30"/>
      <c r="H315" s="31"/>
      <c r="I315" s="32"/>
      <c r="J315" s="39" t="str">
        <f t="shared" si="28"/>
        <v/>
      </c>
      <c r="K315" s="36"/>
      <c r="L315" s="18"/>
      <c r="M315" s="1"/>
      <c r="T315" s="1"/>
      <c r="U315" s="1"/>
      <c r="V315" s="1"/>
      <c r="W315" s="1"/>
      <c r="X315" s="1"/>
      <c r="Y315" s="1"/>
      <c r="Z315" s="1"/>
    </row>
    <row r="316" spans="1:26" x14ac:dyDescent="0.25">
      <c r="A316" s="1"/>
      <c r="B316" s="16" t="str">
        <f t="shared" si="24"/>
        <v/>
      </c>
      <c r="C316" s="17" t="str">
        <f t="shared" si="25"/>
        <v/>
      </c>
      <c r="D316" s="108" t="str">
        <f t="shared" si="26"/>
        <v/>
      </c>
      <c r="E316" s="108" t="str">
        <f t="shared" si="27"/>
        <v/>
      </c>
      <c r="F316" s="116" t="str">
        <f t="shared" si="29"/>
        <v/>
      </c>
      <c r="G316" s="30"/>
      <c r="H316" s="31"/>
      <c r="I316" s="32"/>
      <c r="J316" s="39" t="str">
        <f t="shared" si="28"/>
        <v/>
      </c>
      <c r="K316" s="36"/>
      <c r="L316" s="18"/>
      <c r="M316" s="1"/>
      <c r="T316" s="1"/>
      <c r="U316" s="1"/>
      <c r="V316" s="1"/>
      <c r="W316" s="1"/>
      <c r="X316" s="1"/>
      <c r="Y316" s="1"/>
      <c r="Z316" s="1"/>
    </row>
    <row r="317" spans="1:26" x14ac:dyDescent="0.25">
      <c r="A317" s="1"/>
      <c r="B317" s="16" t="str">
        <f t="shared" si="24"/>
        <v/>
      </c>
      <c r="C317" s="17" t="str">
        <f t="shared" si="25"/>
        <v/>
      </c>
      <c r="D317" s="108" t="str">
        <f t="shared" si="26"/>
        <v/>
      </c>
      <c r="E317" s="108" t="str">
        <f t="shared" si="27"/>
        <v/>
      </c>
      <c r="F317" s="116" t="str">
        <f t="shared" si="29"/>
        <v/>
      </c>
      <c r="G317" s="30"/>
      <c r="H317" s="31"/>
      <c r="I317" s="32"/>
      <c r="J317" s="39" t="str">
        <f t="shared" si="28"/>
        <v/>
      </c>
      <c r="K317" s="36"/>
      <c r="L317" s="18"/>
      <c r="M317" s="1"/>
      <c r="T317" s="1"/>
      <c r="U317" s="1"/>
      <c r="V317" s="1"/>
      <c r="W317" s="1"/>
      <c r="X317" s="1"/>
      <c r="Y317" s="1"/>
      <c r="Z317" s="1"/>
    </row>
    <row r="318" spans="1:26" x14ac:dyDescent="0.25">
      <c r="A318" s="1"/>
      <c r="B318" s="16" t="str">
        <f t="shared" si="24"/>
        <v/>
      </c>
      <c r="C318" s="17" t="str">
        <f t="shared" si="25"/>
        <v/>
      </c>
      <c r="D318" s="108" t="str">
        <f t="shared" si="26"/>
        <v/>
      </c>
      <c r="E318" s="108" t="str">
        <f t="shared" si="27"/>
        <v/>
      </c>
      <c r="F318" s="116" t="str">
        <f t="shared" si="29"/>
        <v/>
      </c>
      <c r="G318" s="30"/>
      <c r="H318" s="31"/>
      <c r="I318" s="32"/>
      <c r="J318" s="39" t="str">
        <f t="shared" si="28"/>
        <v/>
      </c>
      <c r="K318" s="36"/>
      <c r="L318" s="18"/>
      <c r="M318" s="1"/>
      <c r="T318" s="1"/>
      <c r="U318" s="1"/>
      <c r="V318" s="1"/>
      <c r="W318" s="1"/>
      <c r="X318" s="1"/>
      <c r="Y318" s="1"/>
      <c r="Z318" s="1"/>
    </row>
    <row r="319" spans="1:26" x14ac:dyDescent="0.25">
      <c r="A319" s="1"/>
      <c r="B319" s="16" t="str">
        <f t="shared" si="24"/>
        <v/>
      </c>
      <c r="C319" s="17" t="str">
        <f t="shared" si="25"/>
        <v/>
      </c>
      <c r="D319" s="108" t="str">
        <f t="shared" si="26"/>
        <v/>
      </c>
      <c r="E319" s="108" t="str">
        <f t="shared" si="27"/>
        <v/>
      </c>
      <c r="F319" s="116" t="str">
        <f t="shared" si="29"/>
        <v/>
      </c>
      <c r="G319" s="30"/>
      <c r="H319" s="31"/>
      <c r="I319" s="32"/>
      <c r="J319" s="39" t="str">
        <f t="shared" si="28"/>
        <v/>
      </c>
      <c r="K319" s="36"/>
      <c r="L319" s="18"/>
      <c r="M319" s="1"/>
      <c r="T319" s="1"/>
      <c r="U319" s="1"/>
      <c r="V319" s="1"/>
      <c r="W319" s="1"/>
      <c r="X319" s="1"/>
      <c r="Y319" s="1"/>
      <c r="Z319" s="1"/>
    </row>
    <row r="320" spans="1:26" x14ac:dyDescent="0.25">
      <c r="A320" s="1"/>
      <c r="B320" s="16" t="str">
        <f t="shared" si="24"/>
        <v/>
      </c>
      <c r="C320" s="17" t="str">
        <f t="shared" si="25"/>
        <v/>
      </c>
      <c r="D320" s="108" t="str">
        <f t="shared" si="26"/>
        <v/>
      </c>
      <c r="E320" s="108" t="str">
        <f t="shared" si="27"/>
        <v/>
      </c>
      <c r="F320" s="116" t="str">
        <f t="shared" si="29"/>
        <v/>
      </c>
      <c r="G320" s="30"/>
      <c r="H320" s="31"/>
      <c r="I320" s="32"/>
      <c r="J320" s="39" t="str">
        <f t="shared" si="28"/>
        <v/>
      </c>
      <c r="K320" s="36"/>
      <c r="L320" s="18"/>
      <c r="M320" s="1"/>
      <c r="T320" s="1"/>
      <c r="U320" s="1"/>
      <c r="V320" s="1"/>
      <c r="W320" s="1"/>
      <c r="X320" s="1"/>
      <c r="Y320" s="1"/>
      <c r="Z320" s="1"/>
    </row>
    <row r="321" spans="1:26" x14ac:dyDescent="0.25">
      <c r="A321" s="1"/>
      <c r="B321" s="16" t="str">
        <f t="shared" si="24"/>
        <v/>
      </c>
      <c r="C321" s="17" t="str">
        <f t="shared" si="25"/>
        <v/>
      </c>
      <c r="D321" s="108" t="str">
        <f t="shared" si="26"/>
        <v/>
      </c>
      <c r="E321" s="108" t="str">
        <f t="shared" si="27"/>
        <v/>
      </c>
      <c r="F321" s="116" t="str">
        <f t="shared" si="29"/>
        <v/>
      </c>
      <c r="G321" s="30"/>
      <c r="H321" s="31"/>
      <c r="I321" s="32"/>
      <c r="J321" s="39" t="str">
        <f t="shared" si="28"/>
        <v/>
      </c>
      <c r="K321" s="36"/>
      <c r="L321" s="18"/>
      <c r="M321" s="1"/>
      <c r="T321" s="1"/>
      <c r="U321" s="1"/>
      <c r="V321" s="1"/>
      <c r="W321" s="1"/>
      <c r="X321" s="1"/>
      <c r="Y321" s="1"/>
      <c r="Z321" s="1"/>
    </row>
    <row r="322" spans="1:26" x14ac:dyDescent="0.25">
      <c r="A322" s="1"/>
      <c r="B322" s="16" t="str">
        <f t="shared" si="24"/>
        <v/>
      </c>
      <c r="C322" s="17" t="str">
        <f t="shared" si="25"/>
        <v/>
      </c>
      <c r="D322" s="108" t="str">
        <f t="shared" si="26"/>
        <v/>
      </c>
      <c r="E322" s="108" t="str">
        <f t="shared" si="27"/>
        <v/>
      </c>
      <c r="F322" s="116" t="str">
        <f t="shared" si="29"/>
        <v/>
      </c>
      <c r="G322" s="30"/>
      <c r="H322" s="31"/>
      <c r="I322" s="32"/>
      <c r="J322" s="39" t="str">
        <f t="shared" si="28"/>
        <v/>
      </c>
      <c r="K322" s="36"/>
      <c r="L322" s="18"/>
      <c r="M322" s="1"/>
      <c r="T322" s="1"/>
      <c r="U322" s="1"/>
      <c r="V322" s="1"/>
      <c r="W322" s="1"/>
      <c r="X322" s="1"/>
      <c r="Y322" s="1"/>
      <c r="Z322" s="1"/>
    </row>
    <row r="323" spans="1:26" x14ac:dyDescent="0.25">
      <c r="A323" s="1"/>
      <c r="B323" s="16" t="str">
        <f t="shared" si="24"/>
        <v/>
      </c>
      <c r="C323" s="17" t="str">
        <f t="shared" si="25"/>
        <v/>
      </c>
      <c r="D323" s="108" t="str">
        <f t="shared" si="26"/>
        <v/>
      </c>
      <c r="E323" s="108" t="str">
        <f t="shared" si="27"/>
        <v/>
      </c>
      <c r="F323" s="116" t="str">
        <f t="shared" si="29"/>
        <v/>
      </c>
      <c r="G323" s="30"/>
      <c r="H323" s="31"/>
      <c r="I323" s="32"/>
      <c r="J323" s="39" t="str">
        <f t="shared" si="28"/>
        <v/>
      </c>
      <c r="K323" s="36"/>
      <c r="L323" s="18"/>
      <c r="M323" s="1"/>
      <c r="T323" s="1"/>
      <c r="U323" s="1"/>
      <c r="V323" s="1"/>
      <c r="W323" s="1"/>
      <c r="X323" s="1"/>
      <c r="Y323" s="1"/>
      <c r="Z323" s="1"/>
    </row>
    <row r="324" spans="1:26" x14ac:dyDescent="0.25">
      <c r="A324" s="1"/>
      <c r="B324" s="16" t="str">
        <f t="shared" si="24"/>
        <v/>
      </c>
      <c r="C324" s="17" t="str">
        <f t="shared" si="25"/>
        <v/>
      </c>
      <c r="D324" s="108" t="str">
        <f t="shared" si="26"/>
        <v/>
      </c>
      <c r="E324" s="108" t="str">
        <f t="shared" si="27"/>
        <v/>
      </c>
      <c r="F324" s="116" t="str">
        <f t="shared" si="29"/>
        <v/>
      </c>
      <c r="G324" s="30"/>
      <c r="H324" s="31"/>
      <c r="I324" s="32"/>
      <c r="J324" s="39" t="str">
        <f t="shared" si="28"/>
        <v/>
      </c>
      <c r="K324" s="36"/>
      <c r="L324" s="18"/>
      <c r="M324" s="1"/>
      <c r="T324" s="1"/>
      <c r="U324" s="1"/>
      <c r="V324" s="1"/>
      <c r="W324" s="1"/>
      <c r="X324" s="1"/>
      <c r="Y324" s="1"/>
      <c r="Z324" s="1"/>
    </row>
    <row r="325" spans="1:26" x14ac:dyDescent="0.25">
      <c r="A325" s="1"/>
      <c r="B325" s="16" t="str">
        <f t="shared" si="24"/>
        <v/>
      </c>
      <c r="C325" s="17" t="str">
        <f t="shared" si="25"/>
        <v/>
      </c>
      <c r="D325" s="108" t="str">
        <f t="shared" si="26"/>
        <v/>
      </c>
      <c r="E325" s="108" t="str">
        <f t="shared" si="27"/>
        <v/>
      </c>
      <c r="F325" s="116" t="str">
        <f t="shared" si="29"/>
        <v/>
      </c>
      <c r="G325" s="30"/>
      <c r="H325" s="31"/>
      <c r="I325" s="32"/>
      <c r="J325" s="39" t="str">
        <f t="shared" si="28"/>
        <v/>
      </c>
      <c r="K325" s="36"/>
      <c r="L325" s="18"/>
      <c r="M325" s="1"/>
      <c r="T325" s="1"/>
      <c r="U325" s="1"/>
      <c r="V325" s="1"/>
      <c r="W325" s="1"/>
      <c r="X325" s="1"/>
      <c r="Y325" s="1"/>
      <c r="Z325" s="1"/>
    </row>
    <row r="326" spans="1:26" x14ac:dyDescent="0.25">
      <c r="A326" s="1"/>
      <c r="B326" s="16" t="str">
        <f t="shared" si="24"/>
        <v/>
      </c>
      <c r="C326" s="17" t="str">
        <f t="shared" si="25"/>
        <v/>
      </c>
      <c r="D326" s="108" t="str">
        <f t="shared" si="26"/>
        <v/>
      </c>
      <c r="E326" s="108" t="str">
        <f t="shared" si="27"/>
        <v/>
      </c>
      <c r="F326" s="116" t="str">
        <f t="shared" si="29"/>
        <v/>
      </c>
      <c r="G326" s="30"/>
      <c r="H326" s="31"/>
      <c r="I326" s="32"/>
      <c r="J326" s="39" t="str">
        <f t="shared" si="28"/>
        <v/>
      </c>
      <c r="K326" s="36"/>
      <c r="L326" s="18"/>
      <c r="M326" s="1"/>
      <c r="T326" s="1"/>
      <c r="U326" s="1"/>
      <c r="V326" s="1"/>
      <c r="W326" s="1"/>
      <c r="X326" s="1"/>
      <c r="Y326" s="1"/>
      <c r="Z326" s="1"/>
    </row>
    <row r="327" spans="1:26" x14ac:dyDescent="0.25">
      <c r="A327" s="1"/>
      <c r="B327" s="16" t="str">
        <f t="shared" si="24"/>
        <v/>
      </c>
      <c r="C327" s="17" t="str">
        <f t="shared" si="25"/>
        <v/>
      </c>
      <c r="D327" s="108" t="str">
        <f t="shared" si="26"/>
        <v/>
      </c>
      <c r="E327" s="108" t="str">
        <f t="shared" si="27"/>
        <v/>
      </c>
      <c r="F327" s="116" t="str">
        <f t="shared" si="29"/>
        <v/>
      </c>
      <c r="G327" s="30"/>
      <c r="H327" s="31"/>
      <c r="I327" s="32"/>
      <c r="J327" s="39" t="str">
        <f t="shared" si="28"/>
        <v/>
      </c>
      <c r="K327" s="36"/>
      <c r="L327" s="18"/>
      <c r="M327" s="1"/>
      <c r="T327" s="1"/>
      <c r="U327" s="1"/>
      <c r="V327" s="1"/>
      <c r="W327" s="1"/>
      <c r="X327" s="1"/>
      <c r="Y327" s="1"/>
      <c r="Z327" s="1"/>
    </row>
    <row r="328" spans="1:26" x14ac:dyDescent="0.25">
      <c r="A328" s="1"/>
      <c r="B328" s="16" t="str">
        <f t="shared" si="24"/>
        <v/>
      </c>
      <c r="C328" s="17" t="str">
        <f t="shared" si="25"/>
        <v/>
      </c>
      <c r="D328" s="108" t="str">
        <f t="shared" si="26"/>
        <v/>
      </c>
      <c r="E328" s="108" t="str">
        <f t="shared" si="27"/>
        <v/>
      </c>
      <c r="F328" s="116" t="str">
        <f t="shared" si="29"/>
        <v/>
      </c>
      <c r="G328" s="30"/>
      <c r="H328" s="31"/>
      <c r="I328" s="32"/>
      <c r="J328" s="39" t="str">
        <f t="shared" si="28"/>
        <v/>
      </c>
      <c r="K328" s="36"/>
      <c r="L328" s="18"/>
      <c r="M328" s="1"/>
      <c r="T328" s="1"/>
      <c r="U328" s="1"/>
      <c r="V328" s="1"/>
      <c r="W328" s="1"/>
      <c r="X328" s="1"/>
      <c r="Y328" s="1"/>
      <c r="Z328" s="1"/>
    </row>
    <row r="329" spans="1:26" x14ac:dyDescent="0.25">
      <c r="A329" s="1"/>
      <c r="B329" s="16" t="str">
        <f t="shared" si="24"/>
        <v/>
      </c>
      <c r="C329" s="17" t="str">
        <f t="shared" si="25"/>
        <v/>
      </c>
      <c r="D329" s="108" t="str">
        <f t="shared" si="26"/>
        <v/>
      </c>
      <c r="E329" s="108" t="str">
        <f t="shared" si="27"/>
        <v/>
      </c>
      <c r="F329" s="116" t="str">
        <f t="shared" si="29"/>
        <v/>
      </c>
      <c r="G329" s="30"/>
      <c r="H329" s="31"/>
      <c r="I329" s="32"/>
      <c r="J329" s="39" t="str">
        <f t="shared" si="28"/>
        <v/>
      </c>
      <c r="K329" s="36"/>
      <c r="L329" s="18"/>
      <c r="M329" s="1"/>
      <c r="T329" s="1"/>
      <c r="U329" s="1"/>
      <c r="V329" s="1"/>
      <c r="W329" s="1"/>
      <c r="X329" s="1"/>
      <c r="Y329" s="1"/>
      <c r="Z329" s="1"/>
    </row>
    <row r="330" spans="1:26" x14ac:dyDescent="0.25">
      <c r="A330" s="1"/>
      <c r="B330" s="16" t="str">
        <f t="shared" si="24"/>
        <v/>
      </c>
      <c r="C330" s="17" t="str">
        <f t="shared" si="25"/>
        <v/>
      </c>
      <c r="D330" s="108" t="str">
        <f t="shared" si="26"/>
        <v/>
      </c>
      <c r="E330" s="108" t="str">
        <f t="shared" si="27"/>
        <v/>
      </c>
      <c r="F330" s="116" t="str">
        <f t="shared" si="29"/>
        <v/>
      </c>
      <c r="G330" s="30"/>
      <c r="H330" s="31"/>
      <c r="I330" s="32"/>
      <c r="J330" s="39" t="str">
        <f t="shared" si="28"/>
        <v/>
      </c>
      <c r="K330" s="36"/>
      <c r="L330" s="18"/>
      <c r="M330" s="1"/>
      <c r="T330" s="1"/>
      <c r="U330" s="1"/>
      <c r="V330" s="1"/>
      <c r="W330" s="1"/>
      <c r="X330" s="1"/>
      <c r="Y330" s="1"/>
      <c r="Z330" s="1"/>
    </row>
    <row r="331" spans="1:26" x14ac:dyDescent="0.25">
      <c r="A331" s="1"/>
      <c r="B331" s="16" t="str">
        <f t="shared" si="24"/>
        <v/>
      </c>
      <c r="C331" s="17" t="str">
        <f t="shared" si="25"/>
        <v/>
      </c>
      <c r="D331" s="108" t="str">
        <f t="shared" si="26"/>
        <v/>
      </c>
      <c r="E331" s="108" t="str">
        <f t="shared" si="27"/>
        <v/>
      </c>
      <c r="F331" s="116" t="str">
        <f t="shared" si="29"/>
        <v/>
      </c>
      <c r="G331" s="30"/>
      <c r="H331" s="31"/>
      <c r="I331" s="32"/>
      <c r="J331" s="39" t="str">
        <f t="shared" si="28"/>
        <v/>
      </c>
      <c r="K331" s="36"/>
      <c r="L331" s="18"/>
      <c r="M331" s="1"/>
      <c r="T331" s="1"/>
      <c r="U331" s="1"/>
      <c r="V331" s="1"/>
      <c r="W331" s="1"/>
      <c r="X331" s="1"/>
      <c r="Y331" s="1"/>
      <c r="Z331" s="1"/>
    </row>
    <row r="332" spans="1:26" x14ac:dyDescent="0.25">
      <c r="A332" s="1"/>
      <c r="B332" s="16" t="str">
        <f t="shared" ref="B332:B395" si="30">IF(AND(G332="",I332="",J332=""),"",$I$3)</f>
        <v/>
      </c>
      <c r="C332" s="17" t="str">
        <f t="shared" ref="C332:C395" si="31">IF(B332&lt;&gt;"",C331+1,"")</f>
        <v/>
      </c>
      <c r="D332" s="108" t="str">
        <f t="shared" ref="D332:D395" si="32">IF(C332="","","Pillar 2")</f>
        <v/>
      </c>
      <c r="E332" s="108" t="str">
        <f t="shared" ref="E332:E395" si="33">IF(ISERROR(VLOOKUP(G332,$O$11:$Q$1000,2,FALSE)),"",VLOOKUP(G332,$O$11:$Q$1000,2,FALSE))</f>
        <v/>
      </c>
      <c r="F332" s="116" t="str">
        <f t="shared" si="29"/>
        <v/>
      </c>
      <c r="G332" s="30"/>
      <c r="H332" s="31"/>
      <c r="I332" s="32"/>
      <c r="J332" s="39" t="str">
        <f t="shared" ref="J332:J395" si="34">IF(AND(G332="",I332=""),"",IF(OR(G332="",I332=""),"Fill in columns G and I",IF(ISNUMBER(FIND("General comment",+G332)),"",IF(H332="","Column H should be filled in",""))))</f>
        <v/>
      </c>
      <c r="K332" s="36"/>
      <c r="L332" s="18"/>
      <c r="M332" s="1"/>
      <c r="T332" s="1"/>
      <c r="U332" s="1"/>
      <c r="V332" s="1"/>
      <c r="W332" s="1"/>
      <c r="X332" s="1"/>
      <c r="Y332" s="1"/>
      <c r="Z332" s="1"/>
    </row>
    <row r="333" spans="1:26" x14ac:dyDescent="0.25">
      <c r="A333" s="1"/>
      <c r="B333" s="16" t="str">
        <f t="shared" si="30"/>
        <v/>
      </c>
      <c r="C333" s="17" t="str">
        <f t="shared" si="31"/>
        <v/>
      </c>
      <c r="D333" s="108" t="str">
        <f t="shared" si="32"/>
        <v/>
      </c>
      <c r="E333" s="108" t="str">
        <f t="shared" si="33"/>
        <v/>
      </c>
      <c r="F333" s="116" t="str">
        <f t="shared" ref="F333:F396" si="35">IF(ISERROR(VLOOKUP(G333,$O$11:$Q$1000,3,FALSE)),"",VLOOKUP(G333,$O$11:$Q$1000,3,FALSE))</f>
        <v/>
      </c>
      <c r="G333" s="30"/>
      <c r="H333" s="31"/>
      <c r="I333" s="32"/>
      <c r="J333" s="39" t="str">
        <f t="shared" si="34"/>
        <v/>
      </c>
      <c r="K333" s="36"/>
      <c r="L333" s="18"/>
      <c r="M333" s="1"/>
      <c r="T333" s="1"/>
      <c r="U333" s="1"/>
      <c r="V333" s="1"/>
      <c r="W333" s="1"/>
      <c r="X333" s="1"/>
      <c r="Y333" s="1"/>
      <c r="Z333" s="1"/>
    </row>
    <row r="334" spans="1:26" x14ac:dyDescent="0.25">
      <c r="A334" s="1"/>
      <c r="B334" s="16" t="str">
        <f t="shared" si="30"/>
        <v/>
      </c>
      <c r="C334" s="17" t="str">
        <f t="shared" si="31"/>
        <v/>
      </c>
      <c r="D334" s="108" t="str">
        <f t="shared" si="32"/>
        <v/>
      </c>
      <c r="E334" s="108" t="str">
        <f t="shared" si="33"/>
        <v/>
      </c>
      <c r="F334" s="116" t="str">
        <f t="shared" si="35"/>
        <v/>
      </c>
      <c r="G334" s="30"/>
      <c r="H334" s="31"/>
      <c r="I334" s="32"/>
      <c r="J334" s="39" t="str">
        <f t="shared" si="34"/>
        <v/>
      </c>
      <c r="K334" s="36"/>
      <c r="L334" s="18"/>
      <c r="M334" s="1"/>
      <c r="T334" s="1"/>
      <c r="U334" s="1"/>
      <c r="V334" s="1"/>
      <c r="W334" s="1"/>
      <c r="X334" s="1"/>
      <c r="Y334" s="1"/>
      <c r="Z334" s="1"/>
    </row>
    <row r="335" spans="1:26" x14ac:dyDescent="0.25">
      <c r="A335" s="1"/>
      <c r="B335" s="16" t="str">
        <f t="shared" si="30"/>
        <v/>
      </c>
      <c r="C335" s="17" t="str">
        <f t="shared" si="31"/>
        <v/>
      </c>
      <c r="D335" s="108" t="str">
        <f t="shared" si="32"/>
        <v/>
      </c>
      <c r="E335" s="108" t="str">
        <f t="shared" si="33"/>
        <v/>
      </c>
      <c r="F335" s="116" t="str">
        <f t="shared" si="35"/>
        <v/>
      </c>
      <c r="G335" s="30"/>
      <c r="H335" s="31"/>
      <c r="I335" s="32"/>
      <c r="J335" s="39" t="str">
        <f t="shared" si="34"/>
        <v/>
      </c>
      <c r="K335" s="36"/>
      <c r="L335" s="18"/>
      <c r="M335" s="1"/>
      <c r="T335" s="1"/>
      <c r="U335" s="1"/>
      <c r="V335" s="1"/>
      <c r="W335" s="1"/>
      <c r="X335" s="1"/>
      <c r="Y335" s="1"/>
      <c r="Z335" s="1"/>
    </row>
    <row r="336" spans="1:26" x14ac:dyDescent="0.25">
      <c r="A336" s="1"/>
      <c r="B336" s="16" t="str">
        <f t="shared" si="30"/>
        <v/>
      </c>
      <c r="C336" s="17" t="str">
        <f t="shared" si="31"/>
        <v/>
      </c>
      <c r="D336" s="108" t="str">
        <f t="shared" si="32"/>
        <v/>
      </c>
      <c r="E336" s="108" t="str">
        <f t="shared" si="33"/>
        <v/>
      </c>
      <c r="F336" s="116" t="str">
        <f t="shared" si="35"/>
        <v/>
      </c>
      <c r="G336" s="30"/>
      <c r="H336" s="31"/>
      <c r="I336" s="32"/>
      <c r="J336" s="39" t="str">
        <f t="shared" si="34"/>
        <v/>
      </c>
      <c r="K336" s="36"/>
      <c r="L336" s="18"/>
      <c r="M336" s="1"/>
      <c r="T336" s="1"/>
      <c r="U336" s="1"/>
      <c r="V336" s="1"/>
      <c r="W336" s="1"/>
      <c r="X336" s="1"/>
      <c r="Y336" s="1"/>
      <c r="Z336" s="1"/>
    </row>
    <row r="337" spans="1:26" x14ac:dyDescent="0.25">
      <c r="A337" s="1"/>
      <c r="B337" s="16" t="str">
        <f t="shared" si="30"/>
        <v/>
      </c>
      <c r="C337" s="17" t="str">
        <f t="shared" si="31"/>
        <v/>
      </c>
      <c r="D337" s="108" t="str">
        <f t="shared" si="32"/>
        <v/>
      </c>
      <c r="E337" s="108" t="str">
        <f t="shared" si="33"/>
        <v/>
      </c>
      <c r="F337" s="116" t="str">
        <f t="shared" si="35"/>
        <v/>
      </c>
      <c r="G337" s="30"/>
      <c r="H337" s="31"/>
      <c r="I337" s="32"/>
      <c r="J337" s="39" t="str">
        <f t="shared" si="34"/>
        <v/>
      </c>
      <c r="K337" s="36"/>
      <c r="L337" s="18"/>
      <c r="M337" s="1"/>
      <c r="T337" s="1"/>
      <c r="U337" s="1"/>
      <c r="V337" s="1"/>
      <c r="W337" s="1"/>
      <c r="X337" s="1"/>
      <c r="Y337" s="1"/>
      <c r="Z337" s="1"/>
    </row>
    <row r="338" spans="1:26" x14ac:dyDescent="0.25">
      <c r="A338" s="1"/>
      <c r="B338" s="16" t="str">
        <f t="shared" si="30"/>
        <v/>
      </c>
      <c r="C338" s="17" t="str">
        <f t="shared" si="31"/>
        <v/>
      </c>
      <c r="D338" s="108" t="str">
        <f t="shared" si="32"/>
        <v/>
      </c>
      <c r="E338" s="108" t="str">
        <f t="shared" si="33"/>
        <v/>
      </c>
      <c r="F338" s="116" t="str">
        <f t="shared" si="35"/>
        <v/>
      </c>
      <c r="G338" s="30"/>
      <c r="H338" s="31"/>
      <c r="I338" s="32"/>
      <c r="J338" s="39" t="str">
        <f t="shared" si="34"/>
        <v/>
      </c>
      <c r="K338" s="36"/>
      <c r="L338" s="18"/>
      <c r="M338" s="1"/>
      <c r="T338" s="1"/>
      <c r="U338" s="1"/>
      <c r="V338" s="1"/>
      <c r="W338" s="1"/>
      <c r="X338" s="1"/>
      <c r="Y338" s="1"/>
      <c r="Z338" s="1"/>
    </row>
    <row r="339" spans="1:26" x14ac:dyDescent="0.25">
      <c r="A339" s="1"/>
      <c r="B339" s="16" t="str">
        <f t="shared" si="30"/>
        <v/>
      </c>
      <c r="C339" s="17" t="str">
        <f t="shared" si="31"/>
        <v/>
      </c>
      <c r="D339" s="108" t="str">
        <f t="shared" si="32"/>
        <v/>
      </c>
      <c r="E339" s="108" t="str">
        <f t="shared" si="33"/>
        <v/>
      </c>
      <c r="F339" s="116" t="str">
        <f t="shared" si="35"/>
        <v/>
      </c>
      <c r="G339" s="30"/>
      <c r="H339" s="31"/>
      <c r="I339" s="32"/>
      <c r="J339" s="39" t="str">
        <f t="shared" si="34"/>
        <v/>
      </c>
      <c r="K339" s="36"/>
      <c r="L339" s="18"/>
      <c r="M339" s="1"/>
      <c r="T339" s="1"/>
      <c r="U339" s="1"/>
      <c r="V339" s="1"/>
      <c r="W339" s="1"/>
      <c r="X339" s="1"/>
      <c r="Y339" s="1"/>
      <c r="Z339" s="1"/>
    </row>
    <row r="340" spans="1:26" x14ac:dyDescent="0.25">
      <c r="A340" s="1"/>
      <c r="B340" s="16" t="str">
        <f t="shared" si="30"/>
        <v/>
      </c>
      <c r="C340" s="17" t="str">
        <f t="shared" si="31"/>
        <v/>
      </c>
      <c r="D340" s="108" t="str">
        <f t="shared" si="32"/>
        <v/>
      </c>
      <c r="E340" s="108" t="str">
        <f t="shared" si="33"/>
        <v/>
      </c>
      <c r="F340" s="116" t="str">
        <f t="shared" si="35"/>
        <v/>
      </c>
      <c r="G340" s="30"/>
      <c r="H340" s="31"/>
      <c r="I340" s="32"/>
      <c r="J340" s="39" t="str">
        <f t="shared" si="34"/>
        <v/>
      </c>
      <c r="K340" s="36"/>
      <c r="L340" s="18"/>
      <c r="M340" s="1"/>
      <c r="T340" s="1"/>
      <c r="U340" s="1"/>
      <c r="V340" s="1"/>
      <c r="W340" s="1"/>
      <c r="X340" s="1"/>
      <c r="Y340" s="1"/>
      <c r="Z340" s="1"/>
    </row>
    <row r="341" spans="1:26" x14ac:dyDescent="0.25">
      <c r="A341" s="1"/>
      <c r="B341" s="16" t="str">
        <f t="shared" si="30"/>
        <v/>
      </c>
      <c r="C341" s="17" t="str">
        <f t="shared" si="31"/>
        <v/>
      </c>
      <c r="D341" s="108" t="str">
        <f t="shared" si="32"/>
        <v/>
      </c>
      <c r="E341" s="108" t="str">
        <f t="shared" si="33"/>
        <v/>
      </c>
      <c r="F341" s="116" t="str">
        <f t="shared" si="35"/>
        <v/>
      </c>
      <c r="G341" s="30"/>
      <c r="H341" s="31"/>
      <c r="I341" s="32"/>
      <c r="J341" s="39" t="str">
        <f t="shared" si="34"/>
        <v/>
      </c>
      <c r="K341" s="36"/>
      <c r="L341" s="18"/>
      <c r="M341" s="1"/>
      <c r="T341" s="1"/>
      <c r="U341" s="1"/>
      <c r="V341" s="1"/>
      <c r="W341" s="1"/>
      <c r="X341" s="1"/>
      <c r="Y341" s="1"/>
      <c r="Z341" s="1"/>
    </row>
    <row r="342" spans="1:26" x14ac:dyDescent="0.25">
      <c r="A342" s="1"/>
      <c r="B342" s="16" t="str">
        <f t="shared" si="30"/>
        <v/>
      </c>
      <c r="C342" s="17" t="str">
        <f t="shared" si="31"/>
        <v/>
      </c>
      <c r="D342" s="108" t="str">
        <f t="shared" si="32"/>
        <v/>
      </c>
      <c r="E342" s="108" t="str">
        <f t="shared" si="33"/>
        <v/>
      </c>
      <c r="F342" s="116" t="str">
        <f t="shared" si="35"/>
        <v/>
      </c>
      <c r="G342" s="30"/>
      <c r="H342" s="31"/>
      <c r="I342" s="32"/>
      <c r="J342" s="39" t="str">
        <f t="shared" si="34"/>
        <v/>
      </c>
      <c r="K342" s="36"/>
      <c r="L342" s="18"/>
      <c r="M342" s="1"/>
      <c r="T342" s="1"/>
      <c r="U342" s="1"/>
      <c r="V342" s="1"/>
      <c r="W342" s="1"/>
      <c r="X342" s="1"/>
      <c r="Y342" s="1"/>
      <c r="Z342" s="1"/>
    </row>
    <row r="343" spans="1:26" x14ac:dyDescent="0.25">
      <c r="A343" s="1"/>
      <c r="B343" s="16" t="str">
        <f t="shared" si="30"/>
        <v/>
      </c>
      <c r="C343" s="17" t="str">
        <f t="shared" si="31"/>
        <v/>
      </c>
      <c r="D343" s="108" t="str">
        <f t="shared" si="32"/>
        <v/>
      </c>
      <c r="E343" s="108" t="str">
        <f t="shared" si="33"/>
        <v/>
      </c>
      <c r="F343" s="116" t="str">
        <f t="shared" si="35"/>
        <v/>
      </c>
      <c r="G343" s="30"/>
      <c r="H343" s="31"/>
      <c r="I343" s="32"/>
      <c r="J343" s="39" t="str">
        <f t="shared" si="34"/>
        <v/>
      </c>
      <c r="K343" s="36"/>
      <c r="L343" s="18"/>
      <c r="M343" s="1"/>
      <c r="T343" s="1"/>
      <c r="U343" s="1"/>
      <c r="V343" s="1"/>
      <c r="W343" s="1"/>
      <c r="X343" s="1"/>
      <c r="Y343" s="1"/>
      <c r="Z343" s="1"/>
    </row>
    <row r="344" spans="1:26" x14ac:dyDescent="0.25">
      <c r="A344" s="1"/>
      <c r="B344" s="16" t="str">
        <f t="shared" si="30"/>
        <v/>
      </c>
      <c r="C344" s="17" t="str">
        <f t="shared" si="31"/>
        <v/>
      </c>
      <c r="D344" s="108" t="str">
        <f t="shared" si="32"/>
        <v/>
      </c>
      <c r="E344" s="108" t="str">
        <f t="shared" si="33"/>
        <v/>
      </c>
      <c r="F344" s="116" t="str">
        <f t="shared" si="35"/>
        <v/>
      </c>
      <c r="G344" s="30"/>
      <c r="H344" s="31"/>
      <c r="I344" s="32"/>
      <c r="J344" s="39" t="str">
        <f t="shared" si="34"/>
        <v/>
      </c>
      <c r="K344" s="36"/>
      <c r="L344" s="18"/>
      <c r="M344" s="1"/>
      <c r="T344" s="1"/>
      <c r="U344" s="1"/>
      <c r="V344" s="1"/>
      <c r="W344" s="1"/>
      <c r="X344" s="1"/>
      <c r="Y344" s="1"/>
      <c r="Z344" s="1"/>
    </row>
    <row r="345" spans="1:26" x14ac:dyDescent="0.25">
      <c r="A345" s="1"/>
      <c r="B345" s="16" t="str">
        <f t="shared" si="30"/>
        <v/>
      </c>
      <c r="C345" s="17" t="str">
        <f t="shared" si="31"/>
        <v/>
      </c>
      <c r="D345" s="108" t="str">
        <f t="shared" si="32"/>
        <v/>
      </c>
      <c r="E345" s="108" t="str">
        <f t="shared" si="33"/>
        <v/>
      </c>
      <c r="F345" s="116" t="str">
        <f t="shared" si="35"/>
        <v/>
      </c>
      <c r="G345" s="30"/>
      <c r="H345" s="31"/>
      <c r="I345" s="32"/>
      <c r="J345" s="39" t="str">
        <f t="shared" si="34"/>
        <v/>
      </c>
      <c r="K345" s="36"/>
      <c r="L345" s="18"/>
      <c r="M345" s="1"/>
      <c r="T345" s="1"/>
      <c r="U345" s="1"/>
      <c r="V345" s="1"/>
      <c r="W345" s="1"/>
      <c r="X345" s="1"/>
      <c r="Y345" s="1"/>
      <c r="Z345" s="1"/>
    </row>
    <row r="346" spans="1:26" x14ac:dyDescent="0.25">
      <c r="A346" s="1"/>
      <c r="B346" s="16" t="str">
        <f t="shared" si="30"/>
        <v/>
      </c>
      <c r="C346" s="17" t="str">
        <f t="shared" si="31"/>
        <v/>
      </c>
      <c r="D346" s="108" t="str">
        <f t="shared" si="32"/>
        <v/>
      </c>
      <c r="E346" s="108" t="str">
        <f t="shared" si="33"/>
        <v/>
      </c>
      <c r="F346" s="116" t="str">
        <f t="shared" si="35"/>
        <v/>
      </c>
      <c r="G346" s="30"/>
      <c r="H346" s="31"/>
      <c r="I346" s="32"/>
      <c r="J346" s="39" t="str">
        <f t="shared" si="34"/>
        <v/>
      </c>
      <c r="K346" s="36"/>
      <c r="L346" s="18"/>
      <c r="M346" s="1"/>
      <c r="T346" s="1"/>
      <c r="U346" s="1"/>
      <c r="V346" s="1"/>
      <c r="W346" s="1"/>
      <c r="X346" s="1"/>
      <c r="Y346" s="1"/>
      <c r="Z346" s="1"/>
    </row>
    <row r="347" spans="1:26" x14ac:dyDescent="0.25">
      <c r="A347" s="1"/>
      <c r="B347" s="16" t="str">
        <f t="shared" si="30"/>
        <v/>
      </c>
      <c r="C347" s="17" t="str">
        <f t="shared" si="31"/>
        <v/>
      </c>
      <c r="D347" s="108" t="str">
        <f t="shared" si="32"/>
        <v/>
      </c>
      <c r="E347" s="108" t="str">
        <f t="shared" si="33"/>
        <v/>
      </c>
      <c r="F347" s="116" t="str">
        <f t="shared" si="35"/>
        <v/>
      </c>
      <c r="G347" s="30"/>
      <c r="H347" s="31"/>
      <c r="I347" s="32"/>
      <c r="J347" s="39" t="str">
        <f t="shared" si="34"/>
        <v/>
      </c>
      <c r="K347" s="36"/>
      <c r="L347" s="18"/>
      <c r="M347" s="1"/>
      <c r="T347" s="1"/>
      <c r="U347" s="1"/>
      <c r="V347" s="1"/>
      <c r="W347" s="1"/>
      <c r="X347" s="1"/>
      <c r="Y347" s="1"/>
      <c r="Z347" s="1"/>
    </row>
    <row r="348" spans="1:26" x14ac:dyDescent="0.25">
      <c r="A348" s="1"/>
      <c r="B348" s="16" t="str">
        <f t="shared" si="30"/>
        <v/>
      </c>
      <c r="C348" s="17" t="str">
        <f t="shared" si="31"/>
        <v/>
      </c>
      <c r="D348" s="108" t="str">
        <f t="shared" si="32"/>
        <v/>
      </c>
      <c r="E348" s="108" t="str">
        <f t="shared" si="33"/>
        <v/>
      </c>
      <c r="F348" s="116" t="str">
        <f t="shared" si="35"/>
        <v/>
      </c>
      <c r="G348" s="30"/>
      <c r="H348" s="31"/>
      <c r="I348" s="32"/>
      <c r="J348" s="39" t="str">
        <f t="shared" si="34"/>
        <v/>
      </c>
      <c r="K348" s="36"/>
      <c r="L348" s="18"/>
      <c r="M348" s="1"/>
      <c r="T348" s="1"/>
      <c r="U348" s="1"/>
      <c r="V348" s="1"/>
      <c r="W348" s="1"/>
      <c r="X348" s="1"/>
      <c r="Y348" s="1"/>
      <c r="Z348" s="1"/>
    </row>
    <row r="349" spans="1:26" x14ac:dyDescent="0.25">
      <c r="A349" s="1"/>
      <c r="B349" s="16" t="str">
        <f t="shared" si="30"/>
        <v/>
      </c>
      <c r="C349" s="17" t="str">
        <f t="shared" si="31"/>
        <v/>
      </c>
      <c r="D349" s="108" t="str">
        <f t="shared" si="32"/>
        <v/>
      </c>
      <c r="E349" s="108" t="str">
        <f t="shared" si="33"/>
        <v/>
      </c>
      <c r="F349" s="116" t="str">
        <f t="shared" si="35"/>
        <v/>
      </c>
      <c r="G349" s="30"/>
      <c r="H349" s="31"/>
      <c r="I349" s="32"/>
      <c r="J349" s="39" t="str">
        <f t="shared" si="34"/>
        <v/>
      </c>
      <c r="K349" s="36"/>
      <c r="L349" s="18"/>
      <c r="M349" s="1"/>
      <c r="T349" s="1"/>
      <c r="U349" s="1"/>
      <c r="V349" s="1"/>
      <c r="W349" s="1"/>
      <c r="X349" s="1"/>
      <c r="Y349" s="1"/>
      <c r="Z349" s="1"/>
    </row>
    <row r="350" spans="1:26" x14ac:dyDescent="0.25">
      <c r="A350" s="1"/>
      <c r="B350" s="16" t="str">
        <f t="shared" si="30"/>
        <v/>
      </c>
      <c r="C350" s="17" t="str">
        <f t="shared" si="31"/>
        <v/>
      </c>
      <c r="D350" s="108" t="str">
        <f t="shared" si="32"/>
        <v/>
      </c>
      <c r="E350" s="108" t="str">
        <f t="shared" si="33"/>
        <v/>
      </c>
      <c r="F350" s="116" t="str">
        <f t="shared" si="35"/>
        <v/>
      </c>
      <c r="G350" s="30"/>
      <c r="H350" s="31"/>
      <c r="I350" s="32"/>
      <c r="J350" s="39" t="str">
        <f t="shared" si="34"/>
        <v/>
      </c>
      <c r="K350" s="36"/>
      <c r="L350" s="18"/>
      <c r="M350" s="1"/>
      <c r="T350" s="1"/>
      <c r="U350" s="1"/>
      <c r="V350" s="1"/>
      <c r="W350" s="1"/>
      <c r="X350" s="1"/>
      <c r="Y350" s="1"/>
      <c r="Z350" s="1"/>
    </row>
    <row r="351" spans="1:26" x14ac:dyDescent="0.25">
      <c r="A351" s="1"/>
      <c r="B351" s="16" t="str">
        <f t="shared" si="30"/>
        <v/>
      </c>
      <c r="C351" s="17" t="str">
        <f t="shared" si="31"/>
        <v/>
      </c>
      <c r="D351" s="108" t="str">
        <f t="shared" si="32"/>
        <v/>
      </c>
      <c r="E351" s="108" t="str">
        <f t="shared" si="33"/>
        <v/>
      </c>
      <c r="F351" s="116" t="str">
        <f t="shared" si="35"/>
        <v/>
      </c>
      <c r="G351" s="30"/>
      <c r="H351" s="31"/>
      <c r="I351" s="32"/>
      <c r="J351" s="39" t="str">
        <f t="shared" si="34"/>
        <v/>
      </c>
      <c r="K351" s="36"/>
      <c r="L351" s="18"/>
      <c r="M351" s="1"/>
      <c r="T351" s="1"/>
      <c r="U351" s="1"/>
      <c r="V351" s="1"/>
      <c r="W351" s="1"/>
      <c r="X351" s="1"/>
      <c r="Y351" s="1"/>
      <c r="Z351" s="1"/>
    </row>
    <row r="352" spans="1:26" x14ac:dyDescent="0.25">
      <c r="A352" s="1"/>
      <c r="B352" s="16" t="str">
        <f t="shared" si="30"/>
        <v/>
      </c>
      <c r="C352" s="17" t="str">
        <f t="shared" si="31"/>
        <v/>
      </c>
      <c r="D352" s="108" t="str">
        <f t="shared" si="32"/>
        <v/>
      </c>
      <c r="E352" s="108" t="str">
        <f t="shared" si="33"/>
        <v/>
      </c>
      <c r="F352" s="116" t="str">
        <f t="shared" si="35"/>
        <v/>
      </c>
      <c r="G352" s="30"/>
      <c r="H352" s="31"/>
      <c r="I352" s="32"/>
      <c r="J352" s="39" t="str">
        <f t="shared" si="34"/>
        <v/>
      </c>
      <c r="K352" s="36"/>
      <c r="L352" s="18"/>
      <c r="M352" s="1"/>
      <c r="T352" s="1"/>
      <c r="U352" s="1"/>
      <c r="V352" s="1"/>
      <c r="W352" s="1"/>
      <c r="X352" s="1"/>
      <c r="Y352" s="1"/>
      <c r="Z352" s="1"/>
    </row>
    <row r="353" spans="1:26" x14ac:dyDescent="0.25">
      <c r="A353" s="1"/>
      <c r="B353" s="16" t="str">
        <f t="shared" si="30"/>
        <v/>
      </c>
      <c r="C353" s="17" t="str">
        <f t="shared" si="31"/>
        <v/>
      </c>
      <c r="D353" s="108" t="str">
        <f t="shared" si="32"/>
        <v/>
      </c>
      <c r="E353" s="108" t="str">
        <f t="shared" si="33"/>
        <v/>
      </c>
      <c r="F353" s="116" t="str">
        <f t="shared" si="35"/>
        <v/>
      </c>
      <c r="G353" s="30"/>
      <c r="H353" s="31"/>
      <c r="I353" s="32"/>
      <c r="J353" s="39" t="str">
        <f t="shared" si="34"/>
        <v/>
      </c>
      <c r="K353" s="36"/>
      <c r="L353" s="18"/>
      <c r="M353" s="1"/>
      <c r="T353" s="1"/>
      <c r="U353" s="1"/>
      <c r="V353" s="1"/>
      <c r="W353" s="1"/>
      <c r="X353" s="1"/>
      <c r="Y353" s="1"/>
      <c r="Z353" s="1"/>
    </row>
    <row r="354" spans="1:26" x14ac:dyDescent="0.25">
      <c r="A354" s="1"/>
      <c r="B354" s="16" t="str">
        <f t="shared" si="30"/>
        <v/>
      </c>
      <c r="C354" s="17" t="str">
        <f t="shared" si="31"/>
        <v/>
      </c>
      <c r="D354" s="108" t="str">
        <f t="shared" si="32"/>
        <v/>
      </c>
      <c r="E354" s="108" t="str">
        <f t="shared" si="33"/>
        <v/>
      </c>
      <c r="F354" s="116" t="str">
        <f t="shared" si="35"/>
        <v/>
      </c>
      <c r="G354" s="30"/>
      <c r="H354" s="31"/>
      <c r="I354" s="32"/>
      <c r="J354" s="39" t="str">
        <f t="shared" si="34"/>
        <v/>
      </c>
      <c r="K354" s="36"/>
      <c r="L354" s="18"/>
      <c r="M354" s="1"/>
      <c r="T354" s="1"/>
      <c r="U354" s="1"/>
      <c r="V354" s="1"/>
      <c r="W354" s="1"/>
      <c r="X354" s="1"/>
      <c r="Y354" s="1"/>
      <c r="Z354" s="1"/>
    </row>
    <row r="355" spans="1:26" x14ac:dyDescent="0.25">
      <c r="A355" s="1"/>
      <c r="B355" s="16" t="str">
        <f t="shared" si="30"/>
        <v/>
      </c>
      <c r="C355" s="17" t="str">
        <f t="shared" si="31"/>
        <v/>
      </c>
      <c r="D355" s="108" t="str">
        <f t="shared" si="32"/>
        <v/>
      </c>
      <c r="E355" s="108" t="str">
        <f t="shared" si="33"/>
        <v/>
      </c>
      <c r="F355" s="116" t="str">
        <f t="shared" si="35"/>
        <v/>
      </c>
      <c r="G355" s="30"/>
      <c r="H355" s="31"/>
      <c r="I355" s="32"/>
      <c r="J355" s="39" t="str">
        <f t="shared" si="34"/>
        <v/>
      </c>
      <c r="K355" s="36"/>
      <c r="L355" s="18"/>
      <c r="M355" s="1"/>
      <c r="T355" s="1"/>
      <c r="U355" s="1"/>
      <c r="V355" s="1"/>
      <c r="W355" s="1"/>
      <c r="X355" s="1"/>
      <c r="Y355" s="1"/>
      <c r="Z355" s="1"/>
    </row>
    <row r="356" spans="1:26" x14ac:dyDescent="0.25">
      <c r="A356" s="1"/>
      <c r="B356" s="16" t="str">
        <f t="shared" si="30"/>
        <v/>
      </c>
      <c r="C356" s="17" t="str">
        <f t="shared" si="31"/>
        <v/>
      </c>
      <c r="D356" s="108" t="str">
        <f t="shared" si="32"/>
        <v/>
      </c>
      <c r="E356" s="108" t="str">
        <f t="shared" si="33"/>
        <v/>
      </c>
      <c r="F356" s="116" t="str">
        <f t="shared" si="35"/>
        <v/>
      </c>
      <c r="G356" s="30"/>
      <c r="H356" s="31"/>
      <c r="I356" s="32"/>
      <c r="J356" s="39" t="str">
        <f t="shared" si="34"/>
        <v/>
      </c>
      <c r="K356" s="36"/>
      <c r="L356" s="18"/>
      <c r="M356" s="1"/>
      <c r="T356" s="1"/>
      <c r="U356" s="1"/>
      <c r="V356" s="1"/>
      <c r="W356" s="1"/>
      <c r="X356" s="1"/>
      <c r="Y356" s="1"/>
      <c r="Z356" s="1"/>
    </row>
    <row r="357" spans="1:26" x14ac:dyDescent="0.25">
      <c r="A357" s="1"/>
      <c r="B357" s="16" t="str">
        <f t="shared" si="30"/>
        <v/>
      </c>
      <c r="C357" s="17" t="str">
        <f t="shared" si="31"/>
        <v/>
      </c>
      <c r="D357" s="108" t="str">
        <f t="shared" si="32"/>
        <v/>
      </c>
      <c r="E357" s="108" t="str">
        <f t="shared" si="33"/>
        <v/>
      </c>
      <c r="F357" s="116" t="str">
        <f t="shared" si="35"/>
        <v/>
      </c>
      <c r="G357" s="30"/>
      <c r="H357" s="31"/>
      <c r="I357" s="32"/>
      <c r="J357" s="39" t="str">
        <f t="shared" si="34"/>
        <v/>
      </c>
      <c r="K357" s="36"/>
      <c r="L357" s="18"/>
      <c r="M357" s="1"/>
      <c r="T357" s="1"/>
      <c r="U357" s="1"/>
      <c r="V357" s="1"/>
      <c r="W357" s="1"/>
      <c r="X357" s="1"/>
      <c r="Y357" s="1"/>
      <c r="Z357" s="1"/>
    </row>
    <row r="358" spans="1:26" x14ac:dyDescent="0.25">
      <c r="A358" s="1"/>
      <c r="B358" s="16" t="str">
        <f t="shared" si="30"/>
        <v/>
      </c>
      <c r="C358" s="17" t="str">
        <f t="shared" si="31"/>
        <v/>
      </c>
      <c r="D358" s="108" t="str">
        <f t="shared" si="32"/>
        <v/>
      </c>
      <c r="E358" s="108" t="str">
        <f t="shared" si="33"/>
        <v/>
      </c>
      <c r="F358" s="116" t="str">
        <f t="shared" si="35"/>
        <v/>
      </c>
      <c r="G358" s="30"/>
      <c r="H358" s="31"/>
      <c r="I358" s="32"/>
      <c r="J358" s="39" t="str">
        <f t="shared" si="34"/>
        <v/>
      </c>
      <c r="K358" s="36"/>
      <c r="L358" s="18"/>
      <c r="M358" s="1"/>
      <c r="T358" s="1"/>
      <c r="U358" s="1"/>
      <c r="V358" s="1"/>
      <c r="W358" s="1"/>
      <c r="X358" s="1"/>
      <c r="Y358" s="1"/>
      <c r="Z358" s="1"/>
    </row>
    <row r="359" spans="1:26" x14ac:dyDescent="0.25">
      <c r="A359" s="1"/>
      <c r="B359" s="16" t="str">
        <f t="shared" si="30"/>
        <v/>
      </c>
      <c r="C359" s="17" t="str">
        <f t="shared" si="31"/>
        <v/>
      </c>
      <c r="D359" s="108" t="str">
        <f t="shared" si="32"/>
        <v/>
      </c>
      <c r="E359" s="108" t="str">
        <f t="shared" si="33"/>
        <v/>
      </c>
      <c r="F359" s="116" t="str">
        <f t="shared" si="35"/>
        <v/>
      </c>
      <c r="G359" s="30"/>
      <c r="H359" s="31"/>
      <c r="I359" s="32"/>
      <c r="J359" s="39" t="str">
        <f t="shared" si="34"/>
        <v/>
      </c>
      <c r="K359" s="36"/>
      <c r="L359" s="18"/>
      <c r="M359" s="1"/>
      <c r="T359" s="1"/>
      <c r="U359" s="1"/>
      <c r="V359" s="1"/>
      <c r="W359" s="1"/>
      <c r="X359" s="1"/>
      <c r="Y359" s="1"/>
      <c r="Z359" s="1"/>
    </row>
    <row r="360" spans="1:26" x14ac:dyDescent="0.25">
      <c r="A360" s="1"/>
      <c r="B360" s="16" t="str">
        <f t="shared" si="30"/>
        <v/>
      </c>
      <c r="C360" s="17" t="str">
        <f t="shared" si="31"/>
        <v/>
      </c>
      <c r="D360" s="108" t="str">
        <f t="shared" si="32"/>
        <v/>
      </c>
      <c r="E360" s="108" t="str">
        <f t="shared" si="33"/>
        <v/>
      </c>
      <c r="F360" s="116" t="str">
        <f t="shared" si="35"/>
        <v/>
      </c>
      <c r="G360" s="30"/>
      <c r="H360" s="31"/>
      <c r="I360" s="32"/>
      <c r="J360" s="39" t="str">
        <f t="shared" si="34"/>
        <v/>
      </c>
      <c r="K360" s="36"/>
      <c r="L360" s="18"/>
      <c r="M360" s="1"/>
      <c r="T360" s="1"/>
      <c r="U360" s="1"/>
      <c r="V360" s="1"/>
      <c r="W360" s="1"/>
      <c r="X360" s="1"/>
      <c r="Y360" s="1"/>
      <c r="Z360" s="1"/>
    </row>
    <row r="361" spans="1:26" x14ac:dyDescent="0.25">
      <c r="A361" s="1"/>
      <c r="B361" s="16" t="str">
        <f t="shared" si="30"/>
        <v/>
      </c>
      <c r="C361" s="17" t="str">
        <f t="shared" si="31"/>
        <v/>
      </c>
      <c r="D361" s="108" t="str">
        <f t="shared" si="32"/>
        <v/>
      </c>
      <c r="E361" s="108" t="str">
        <f t="shared" si="33"/>
        <v/>
      </c>
      <c r="F361" s="116" t="str">
        <f t="shared" si="35"/>
        <v/>
      </c>
      <c r="G361" s="30"/>
      <c r="H361" s="31"/>
      <c r="I361" s="32"/>
      <c r="J361" s="39" t="str">
        <f t="shared" si="34"/>
        <v/>
      </c>
      <c r="K361" s="36"/>
      <c r="L361" s="18"/>
      <c r="M361" s="1"/>
      <c r="T361" s="1"/>
      <c r="U361" s="1"/>
      <c r="V361" s="1"/>
      <c r="W361" s="1"/>
      <c r="X361" s="1"/>
      <c r="Y361" s="1"/>
      <c r="Z361" s="1"/>
    </row>
    <row r="362" spans="1:26" x14ac:dyDescent="0.25">
      <c r="A362" s="1"/>
      <c r="B362" s="16" t="str">
        <f t="shared" si="30"/>
        <v/>
      </c>
      <c r="C362" s="17" t="str">
        <f t="shared" si="31"/>
        <v/>
      </c>
      <c r="D362" s="108" t="str">
        <f t="shared" si="32"/>
        <v/>
      </c>
      <c r="E362" s="108" t="str">
        <f t="shared" si="33"/>
        <v/>
      </c>
      <c r="F362" s="116" t="str">
        <f t="shared" si="35"/>
        <v/>
      </c>
      <c r="G362" s="30"/>
      <c r="H362" s="31"/>
      <c r="I362" s="32"/>
      <c r="J362" s="39" t="str">
        <f t="shared" si="34"/>
        <v/>
      </c>
      <c r="K362" s="36"/>
      <c r="L362" s="18"/>
      <c r="M362" s="1"/>
      <c r="T362" s="1"/>
      <c r="U362" s="1"/>
      <c r="V362" s="1"/>
      <c r="W362" s="1"/>
      <c r="X362" s="1"/>
      <c r="Y362" s="1"/>
      <c r="Z362" s="1"/>
    </row>
    <row r="363" spans="1:26" x14ac:dyDescent="0.25">
      <c r="A363" s="1"/>
      <c r="B363" s="16" t="str">
        <f t="shared" si="30"/>
        <v/>
      </c>
      <c r="C363" s="17" t="str">
        <f t="shared" si="31"/>
        <v/>
      </c>
      <c r="D363" s="108" t="str">
        <f t="shared" si="32"/>
        <v/>
      </c>
      <c r="E363" s="108" t="str">
        <f t="shared" si="33"/>
        <v/>
      </c>
      <c r="F363" s="116" t="str">
        <f t="shared" si="35"/>
        <v/>
      </c>
      <c r="G363" s="30"/>
      <c r="H363" s="31"/>
      <c r="I363" s="32"/>
      <c r="J363" s="39" t="str">
        <f t="shared" si="34"/>
        <v/>
      </c>
      <c r="K363" s="36"/>
      <c r="L363" s="18"/>
      <c r="M363" s="1"/>
      <c r="T363" s="1"/>
      <c r="U363" s="1"/>
      <c r="V363" s="1"/>
      <c r="W363" s="1"/>
      <c r="X363" s="1"/>
      <c r="Y363" s="1"/>
      <c r="Z363" s="1"/>
    </row>
    <row r="364" spans="1:26" x14ac:dyDescent="0.25">
      <c r="A364" s="1"/>
      <c r="B364" s="16" t="str">
        <f t="shared" si="30"/>
        <v/>
      </c>
      <c r="C364" s="17" t="str">
        <f t="shared" si="31"/>
        <v/>
      </c>
      <c r="D364" s="108" t="str">
        <f t="shared" si="32"/>
        <v/>
      </c>
      <c r="E364" s="108" t="str">
        <f t="shared" si="33"/>
        <v/>
      </c>
      <c r="F364" s="116" t="str">
        <f t="shared" si="35"/>
        <v/>
      </c>
      <c r="G364" s="30"/>
      <c r="H364" s="31"/>
      <c r="I364" s="32"/>
      <c r="J364" s="39" t="str">
        <f t="shared" si="34"/>
        <v/>
      </c>
      <c r="K364" s="36"/>
      <c r="L364" s="18"/>
      <c r="M364" s="1"/>
      <c r="T364" s="1"/>
      <c r="U364" s="1"/>
      <c r="V364" s="1"/>
      <c r="W364" s="1"/>
      <c r="X364" s="1"/>
      <c r="Y364" s="1"/>
      <c r="Z364" s="1"/>
    </row>
    <row r="365" spans="1:26" x14ac:dyDescent="0.25">
      <c r="A365" s="1"/>
      <c r="B365" s="16" t="str">
        <f t="shared" si="30"/>
        <v/>
      </c>
      <c r="C365" s="17" t="str">
        <f t="shared" si="31"/>
        <v/>
      </c>
      <c r="D365" s="108" t="str">
        <f t="shared" si="32"/>
        <v/>
      </c>
      <c r="E365" s="108" t="str">
        <f t="shared" si="33"/>
        <v/>
      </c>
      <c r="F365" s="116" t="str">
        <f t="shared" si="35"/>
        <v/>
      </c>
      <c r="G365" s="30"/>
      <c r="H365" s="31"/>
      <c r="I365" s="32"/>
      <c r="J365" s="39" t="str">
        <f t="shared" si="34"/>
        <v/>
      </c>
      <c r="K365" s="36"/>
      <c r="L365" s="18"/>
      <c r="M365" s="1"/>
      <c r="T365" s="1"/>
      <c r="U365" s="1"/>
      <c r="V365" s="1"/>
      <c r="W365" s="1"/>
      <c r="X365" s="1"/>
      <c r="Y365" s="1"/>
      <c r="Z365" s="1"/>
    </row>
    <row r="366" spans="1:26" x14ac:dyDescent="0.25">
      <c r="A366" s="1"/>
      <c r="B366" s="16" t="str">
        <f t="shared" si="30"/>
        <v/>
      </c>
      <c r="C366" s="17" t="str">
        <f t="shared" si="31"/>
        <v/>
      </c>
      <c r="D366" s="108" t="str">
        <f t="shared" si="32"/>
        <v/>
      </c>
      <c r="E366" s="108" t="str">
        <f t="shared" si="33"/>
        <v/>
      </c>
      <c r="F366" s="116" t="str">
        <f t="shared" si="35"/>
        <v/>
      </c>
      <c r="G366" s="30"/>
      <c r="H366" s="31"/>
      <c r="I366" s="32"/>
      <c r="J366" s="39" t="str">
        <f t="shared" si="34"/>
        <v/>
      </c>
      <c r="K366" s="36"/>
      <c r="L366" s="18"/>
      <c r="M366" s="1"/>
      <c r="T366" s="1"/>
      <c r="U366" s="1"/>
      <c r="V366" s="1"/>
      <c r="W366" s="1"/>
      <c r="X366" s="1"/>
      <c r="Y366" s="1"/>
      <c r="Z366" s="1"/>
    </row>
    <row r="367" spans="1:26" x14ac:dyDescent="0.25">
      <c r="A367" s="1"/>
      <c r="B367" s="16" t="str">
        <f t="shared" si="30"/>
        <v/>
      </c>
      <c r="C367" s="17" t="str">
        <f t="shared" si="31"/>
        <v/>
      </c>
      <c r="D367" s="108" t="str">
        <f t="shared" si="32"/>
        <v/>
      </c>
      <c r="E367" s="108" t="str">
        <f t="shared" si="33"/>
        <v/>
      </c>
      <c r="F367" s="116" t="str">
        <f t="shared" si="35"/>
        <v/>
      </c>
      <c r="G367" s="30"/>
      <c r="H367" s="31"/>
      <c r="I367" s="32"/>
      <c r="J367" s="39" t="str">
        <f t="shared" si="34"/>
        <v/>
      </c>
      <c r="K367" s="36"/>
      <c r="L367" s="18"/>
      <c r="M367" s="1"/>
      <c r="T367" s="1"/>
      <c r="U367" s="1"/>
      <c r="V367" s="1"/>
      <c r="W367" s="1"/>
      <c r="X367" s="1"/>
      <c r="Y367" s="1"/>
      <c r="Z367" s="1"/>
    </row>
    <row r="368" spans="1:26" x14ac:dyDescent="0.25">
      <c r="A368" s="1"/>
      <c r="B368" s="16" t="str">
        <f t="shared" si="30"/>
        <v/>
      </c>
      <c r="C368" s="17" t="str">
        <f t="shared" si="31"/>
        <v/>
      </c>
      <c r="D368" s="108" t="str">
        <f t="shared" si="32"/>
        <v/>
      </c>
      <c r="E368" s="108" t="str">
        <f t="shared" si="33"/>
        <v/>
      </c>
      <c r="F368" s="116" t="str">
        <f t="shared" si="35"/>
        <v/>
      </c>
      <c r="G368" s="30"/>
      <c r="H368" s="31"/>
      <c r="I368" s="32"/>
      <c r="J368" s="39" t="str">
        <f t="shared" si="34"/>
        <v/>
      </c>
      <c r="K368" s="36"/>
      <c r="L368" s="18"/>
      <c r="M368" s="1"/>
      <c r="T368" s="1"/>
      <c r="U368" s="1"/>
      <c r="V368" s="1"/>
      <c r="W368" s="1"/>
      <c r="X368" s="1"/>
      <c r="Y368" s="1"/>
      <c r="Z368" s="1"/>
    </row>
    <row r="369" spans="1:26" x14ac:dyDescent="0.25">
      <c r="A369" s="1"/>
      <c r="B369" s="16" t="str">
        <f t="shared" si="30"/>
        <v/>
      </c>
      <c r="C369" s="17" t="str">
        <f t="shared" si="31"/>
        <v/>
      </c>
      <c r="D369" s="108" t="str">
        <f t="shared" si="32"/>
        <v/>
      </c>
      <c r="E369" s="108" t="str">
        <f t="shared" si="33"/>
        <v/>
      </c>
      <c r="F369" s="116" t="str">
        <f t="shared" si="35"/>
        <v/>
      </c>
      <c r="G369" s="30"/>
      <c r="H369" s="31"/>
      <c r="I369" s="32"/>
      <c r="J369" s="39" t="str">
        <f t="shared" si="34"/>
        <v/>
      </c>
      <c r="K369" s="36"/>
      <c r="L369" s="18"/>
      <c r="M369" s="1"/>
      <c r="T369" s="1"/>
      <c r="U369" s="1"/>
      <c r="V369" s="1"/>
      <c r="W369" s="1"/>
      <c r="X369" s="1"/>
      <c r="Y369" s="1"/>
      <c r="Z369" s="1"/>
    </row>
    <row r="370" spans="1:26" x14ac:dyDescent="0.25">
      <c r="A370" s="1"/>
      <c r="B370" s="16" t="str">
        <f t="shared" si="30"/>
        <v/>
      </c>
      <c r="C370" s="17" t="str">
        <f t="shared" si="31"/>
        <v/>
      </c>
      <c r="D370" s="108" t="str">
        <f t="shared" si="32"/>
        <v/>
      </c>
      <c r="E370" s="108" t="str">
        <f t="shared" si="33"/>
        <v/>
      </c>
      <c r="F370" s="116" t="str">
        <f t="shared" si="35"/>
        <v/>
      </c>
      <c r="G370" s="30"/>
      <c r="H370" s="31"/>
      <c r="I370" s="32"/>
      <c r="J370" s="39" t="str">
        <f t="shared" si="34"/>
        <v/>
      </c>
      <c r="K370" s="36"/>
      <c r="L370" s="18"/>
      <c r="M370" s="1"/>
      <c r="T370" s="1"/>
      <c r="U370" s="1"/>
      <c r="V370" s="1"/>
      <c r="W370" s="1"/>
      <c r="X370" s="1"/>
      <c r="Y370" s="1"/>
      <c r="Z370" s="1"/>
    </row>
    <row r="371" spans="1:26" x14ac:dyDescent="0.25">
      <c r="A371" s="1"/>
      <c r="B371" s="16" t="str">
        <f t="shared" si="30"/>
        <v/>
      </c>
      <c r="C371" s="17" t="str">
        <f t="shared" si="31"/>
        <v/>
      </c>
      <c r="D371" s="108" t="str">
        <f t="shared" si="32"/>
        <v/>
      </c>
      <c r="E371" s="108" t="str">
        <f t="shared" si="33"/>
        <v/>
      </c>
      <c r="F371" s="116" t="str">
        <f t="shared" si="35"/>
        <v/>
      </c>
      <c r="G371" s="30"/>
      <c r="H371" s="31"/>
      <c r="I371" s="32"/>
      <c r="J371" s="39" t="str">
        <f t="shared" si="34"/>
        <v/>
      </c>
      <c r="K371" s="36"/>
      <c r="L371" s="18"/>
      <c r="M371" s="1"/>
      <c r="T371" s="1"/>
      <c r="U371" s="1"/>
      <c r="V371" s="1"/>
      <c r="W371" s="1"/>
      <c r="X371" s="1"/>
      <c r="Y371" s="1"/>
      <c r="Z371" s="1"/>
    </row>
    <row r="372" spans="1:26" x14ac:dyDescent="0.25">
      <c r="A372" s="1"/>
      <c r="B372" s="16" t="str">
        <f t="shared" si="30"/>
        <v/>
      </c>
      <c r="C372" s="17" t="str">
        <f t="shared" si="31"/>
        <v/>
      </c>
      <c r="D372" s="108" t="str">
        <f t="shared" si="32"/>
        <v/>
      </c>
      <c r="E372" s="108" t="str">
        <f t="shared" si="33"/>
        <v/>
      </c>
      <c r="F372" s="116" t="str">
        <f t="shared" si="35"/>
        <v/>
      </c>
      <c r="G372" s="30"/>
      <c r="H372" s="31"/>
      <c r="I372" s="32"/>
      <c r="J372" s="39" t="str">
        <f t="shared" si="34"/>
        <v/>
      </c>
      <c r="K372" s="36"/>
      <c r="L372" s="18"/>
      <c r="M372" s="1"/>
      <c r="T372" s="1"/>
      <c r="U372" s="1"/>
      <c r="V372" s="1"/>
      <c r="W372" s="1"/>
      <c r="X372" s="1"/>
      <c r="Y372" s="1"/>
      <c r="Z372" s="1"/>
    </row>
    <row r="373" spans="1:26" x14ac:dyDescent="0.25">
      <c r="A373" s="1"/>
      <c r="B373" s="16" t="str">
        <f t="shared" si="30"/>
        <v/>
      </c>
      <c r="C373" s="17" t="str">
        <f t="shared" si="31"/>
        <v/>
      </c>
      <c r="D373" s="108" t="str">
        <f t="shared" si="32"/>
        <v/>
      </c>
      <c r="E373" s="108" t="str">
        <f t="shared" si="33"/>
        <v/>
      </c>
      <c r="F373" s="116" t="str">
        <f t="shared" si="35"/>
        <v/>
      </c>
      <c r="G373" s="30"/>
      <c r="H373" s="31"/>
      <c r="I373" s="32"/>
      <c r="J373" s="39" t="str">
        <f t="shared" si="34"/>
        <v/>
      </c>
      <c r="K373" s="36"/>
      <c r="L373" s="18"/>
      <c r="M373" s="1"/>
      <c r="T373" s="1"/>
      <c r="U373" s="1"/>
      <c r="V373" s="1"/>
      <c r="W373" s="1"/>
      <c r="X373" s="1"/>
      <c r="Y373" s="1"/>
      <c r="Z373" s="1"/>
    </row>
    <row r="374" spans="1:26" x14ac:dyDescent="0.25">
      <c r="A374" s="1"/>
      <c r="B374" s="16" t="str">
        <f t="shared" si="30"/>
        <v/>
      </c>
      <c r="C374" s="17" t="str">
        <f t="shared" si="31"/>
        <v/>
      </c>
      <c r="D374" s="108" t="str">
        <f t="shared" si="32"/>
        <v/>
      </c>
      <c r="E374" s="108" t="str">
        <f t="shared" si="33"/>
        <v/>
      </c>
      <c r="F374" s="116" t="str">
        <f t="shared" si="35"/>
        <v/>
      </c>
      <c r="G374" s="30"/>
      <c r="H374" s="31"/>
      <c r="I374" s="32"/>
      <c r="J374" s="39" t="str">
        <f t="shared" si="34"/>
        <v/>
      </c>
      <c r="K374" s="36"/>
      <c r="L374" s="18"/>
      <c r="M374" s="1"/>
      <c r="T374" s="1"/>
      <c r="U374" s="1"/>
      <c r="V374" s="1"/>
      <c r="W374" s="1"/>
      <c r="X374" s="1"/>
      <c r="Y374" s="1"/>
      <c r="Z374" s="1"/>
    </row>
    <row r="375" spans="1:26" x14ac:dyDescent="0.25">
      <c r="A375" s="1"/>
      <c r="B375" s="16" t="str">
        <f t="shared" si="30"/>
        <v/>
      </c>
      <c r="C375" s="17" t="str">
        <f t="shared" si="31"/>
        <v/>
      </c>
      <c r="D375" s="108" t="str">
        <f t="shared" si="32"/>
        <v/>
      </c>
      <c r="E375" s="108" t="str">
        <f t="shared" si="33"/>
        <v/>
      </c>
      <c r="F375" s="116" t="str">
        <f t="shared" si="35"/>
        <v/>
      </c>
      <c r="G375" s="30"/>
      <c r="H375" s="31"/>
      <c r="I375" s="32"/>
      <c r="J375" s="39" t="str">
        <f t="shared" si="34"/>
        <v/>
      </c>
      <c r="K375" s="36"/>
      <c r="L375" s="18"/>
      <c r="M375" s="1"/>
      <c r="T375" s="1"/>
      <c r="U375" s="1"/>
      <c r="V375" s="1"/>
      <c r="W375" s="1"/>
      <c r="X375" s="1"/>
      <c r="Y375" s="1"/>
      <c r="Z375" s="1"/>
    </row>
    <row r="376" spans="1:26" x14ac:dyDescent="0.25">
      <c r="A376" s="1"/>
      <c r="B376" s="16" t="str">
        <f t="shared" si="30"/>
        <v/>
      </c>
      <c r="C376" s="17" t="str">
        <f t="shared" si="31"/>
        <v/>
      </c>
      <c r="D376" s="108" t="str">
        <f t="shared" si="32"/>
        <v/>
      </c>
      <c r="E376" s="108" t="str">
        <f t="shared" si="33"/>
        <v/>
      </c>
      <c r="F376" s="116" t="str">
        <f t="shared" si="35"/>
        <v/>
      </c>
      <c r="G376" s="30"/>
      <c r="H376" s="31"/>
      <c r="I376" s="32"/>
      <c r="J376" s="39" t="str">
        <f t="shared" si="34"/>
        <v/>
      </c>
      <c r="K376" s="36"/>
      <c r="L376" s="18"/>
      <c r="M376" s="1"/>
      <c r="T376" s="1"/>
      <c r="U376" s="1"/>
      <c r="V376" s="1"/>
      <c r="W376" s="1"/>
      <c r="X376" s="1"/>
      <c r="Y376" s="1"/>
      <c r="Z376" s="1"/>
    </row>
    <row r="377" spans="1:26" x14ac:dyDescent="0.25">
      <c r="A377" s="1"/>
      <c r="B377" s="16" t="str">
        <f t="shared" si="30"/>
        <v/>
      </c>
      <c r="C377" s="17" t="str">
        <f t="shared" si="31"/>
        <v/>
      </c>
      <c r="D377" s="108" t="str">
        <f t="shared" si="32"/>
        <v/>
      </c>
      <c r="E377" s="108" t="str">
        <f t="shared" si="33"/>
        <v/>
      </c>
      <c r="F377" s="116" t="str">
        <f t="shared" si="35"/>
        <v/>
      </c>
      <c r="G377" s="30"/>
      <c r="H377" s="31"/>
      <c r="I377" s="32"/>
      <c r="J377" s="39" t="str">
        <f t="shared" si="34"/>
        <v/>
      </c>
      <c r="K377" s="36"/>
      <c r="L377" s="18"/>
      <c r="M377" s="1"/>
      <c r="T377" s="1"/>
      <c r="U377" s="1"/>
      <c r="V377" s="1"/>
      <c r="W377" s="1"/>
      <c r="X377" s="1"/>
      <c r="Y377" s="1"/>
      <c r="Z377" s="1"/>
    </row>
    <row r="378" spans="1:26" x14ac:dyDescent="0.25">
      <c r="A378" s="1"/>
      <c r="B378" s="16" t="str">
        <f t="shared" si="30"/>
        <v/>
      </c>
      <c r="C378" s="17" t="str">
        <f t="shared" si="31"/>
        <v/>
      </c>
      <c r="D378" s="108" t="str">
        <f t="shared" si="32"/>
        <v/>
      </c>
      <c r="E378" s="108" t="str">
        <f t="shared" si="33"/>
        <v/>
      </c>
      <c r="F378" s="116" t="str">
        <f t="shared" si="35"/>
        <v/>
      </c>
      <c r="G378" s="30"/>
      <c r="H378" s="31"/>
      <c r="I378" s="32"/>
      <c r="J378" s="39" t="str">
        <f t="shared" si="34"/>
        <v/>
      </c>
      <c r="K378" s="36"/>
      <c r="L378" s="18"/>
      <c r="M378" s="1"/>
      <c r="T378" s="1"/>
      <c r="U378" s="1"/>
      <c r="V378" s="1"/>
      <c r="W378" s="1"/>
      <c r="X378" s="1"/>
      <c r="Y378" s="1"/>
      <c r="Z378" s="1"/>
    </row>
    <row r="379" spans="1:26" x14ac:dyDescent="0.25">
      <c r="A379" s="1"/>
      <c r="B379" s="16" t="str">
        <f t="shared" si="30"/>
        <v/>
      </c>
      <c r="C379" s="17" t="str">
        <f t="shared" si="31"/>
        <v/>
      </c>
      <c r="D379" s="108" t="str">
        <f t="shared" si="32"/>
        <v/>
      </c>
      <c r="E379" s="108" t="str">
        <f t="shared" si="33"/>
        <v/>
      </c>
      <c r="F379" s="116" t="str">
        <f t="shared" si="35"/>
        <v/>
      </c>
      <c r="G379" s="30"/>
      <c r="H379" s="31"/>
      <c r="I379" s="32"/>
      <c r="J379" s="39" t="str">
        <f t="shared" si="34"/>
        <v/>
      </c>
      <c r="K379" s="36"/>
      <c r="L379" s="18"/>
      <c r="M379" s="1"/>
      <c r="T379" s="1"/>
      <c r="U379" s="1"/>
      <c r="V379" s="1"/>
      <c r="W379" s="1"/>
      <c r="X379" s="1"/>
      <c r="Y379" s="1"/>
      <c r="Z379" s="1"/>
    </row>
    <row r="380" spans="1:26" x14ac:dyDescent="0.25">
      <c r="A380" s="1"/>
      <c r="B380" s="16" t="str">
        <f t="shared" si="30"/>
        <v/>
      </c>
      <c r="C380" s="17" t="str">
        <f t="shared" si="31"/>
        <v/>
      </c>
      <c r="D380" s="108" t="str">
        <f t="shared" si="32"/>
        <v/>
      </c>
      <c r="E380" s="108" t="str">
        <f t="shared" si="33"/>
        <v/>
      </c>
      <c r="F380" s="116" t="str">
        <f t="shared" si="35"/>
        <v/>
      </c>
      <c r="G380" s="30"/>
      <c r="H380" s="31"/>
      <c r="I380" s="32"/>
      <c r="J380" s="39" t="str">
        <f t="shared" si="34"/>
        <v/>
      </c>
      <c r="K380" s="36"/>
      <c r="L380" s="18"/>
      <c r="M380" s="1"/>
      <c r="T380" s="1"/>
      <c r="U380" s="1"/>
      <c r="V380" s="1"/>
      <c r="W380" s="1"/>
      <c r="X380" s="1"/>
      <c r="Y380" s="1"/>
      <c r="Z380" s="1"/>
    </row>
    <row r="381" spans="1:26" x14ac:dyDescent="0.25">
      <c r="A381" s="1"/>
      <c r="B381" s="16" t="str">
        <f t="shared" si="30"/>
        <v/>
      </c>
      <c r="C381" s="17" t="str">
        <f t="shared" si="31"/>
        <v/>
      </c>
      <c r="D381" s="108" t="str">
        <f t="shared" si="32"/>
        <v/>
      </c>
      <c r="E381" s="108" t="str">
        <f t="shared" si="33"/>
        <v/>
      </c>
      <c r="F381" s="116" t="str">
        <f t="shared" si="35"/>
        <v/>
      </c>
      <c r="G381" s="30"/>
      <c r="H381" s="31"/>
      <c r="I381" s="32"/>
      <c r="J381" s="39" t="str">
        <f t="shared" si="34"/>
        <v/>
      </c>
      <c r="K381" s="36"/>
      <c r="L381" s="18"/>
      <c r="M381" s="1"/>
      <c r="T381" s="1"/>
      <c r="U381" s="1"/>
      <c r="V381" s="1"/>
      <c r="W381" s="1"/>
      <c r="X381" s="1"/>
      <c r="Y381" s="1"/>
      <c r="Z381" s="1"/>
    </row>
    <row r="382" spans="1:26" x14ac:dyDescent="0.25">
      <c r="A382" s="1"/>
      <c r="B382" s="16" t="str">
        <f t="shared" si="30"/>
        <v/>
      </c>
      <c r="C382" s="17" t="str">
        <f t="shared" si="31"/>
        <v/>
      </c>
      <c r="D382" s="108" t="str">
        <f t="shared" si="32"/>
        <v/>
      </c>
      <c r="E382" s="108" t="str">
        <f t="shared" si="33"/>
        <v/>
      </c>
      <c r="F382" s="116" t="str">
        <f t="shared" si="35"/>
        <v/>
      </c>
      <c r="G382" s="30"/>
      <c r="H382" s="31"/>
      <c r="I382" s="32"/>
      <c r="J382" s="39" t="str">
        <f t="shared" si="34"/>
        <v/>
      </c>
      <c r="K382" s="36"/>
      <c r="L382" s="18"/>
      <c r="M382" s="1"/>
      <c r="T382" s="1"/>
      <c r="U382" s="1"/>
      <c r="V382" s="1"/>
      <c r="W382" s="1"/>
      <c r="X382" s="1"/>
      <c r="Y382" s="1"/>
      <c r="Z382" s="1"/>
    </row>
    <row r="383" spans="1:26" x14ac:dyDescent="0.25">
      <c r="A383" s="1"/>
      <c r="B383" s="16" t="str">
        <f t="shared" si="30"/>
        <v/>
      </c>
      <c r="C383" s="17" t="str">
        <f t="shared" si="31"/>
        <v/>
      </c>
      <c r="D383" s="108" t="str">
        <f t="shared" si="32"/>
        <v/>
      </c>
      <c r="E383" s="108" t="str">
        <f t="shared" si="33"/>
        <v/>
      </c>
      <c r="F383" s="116" t="str">
        <f t="shared" si="35"/>
        <v/>
      </c>
      <c r="G383" s="30"/>
      <c r="H383" s="31"/>
      <c r="I383" s="32"/>
      <c r="J383" s="39" t="str">
        <f t="shared" si="34"/>
        <v/>
      </c>
      <c r="K383" s="36"/>
      <c r="L383" s="18"/>
      <c r="M383" s="1"/>
      <c r="T383" s="1"/>
      <c r="U383" s="1"/>
      <c r="V383" s="1"/>
      <c r="W383" s="1"/>
      <c r="X383" s="1"/>
      <c r="Y383" s="1"/>
      <c r="Z383" s="1"/>
    </row>
    <row r="384" spans="1:26" x14ac:dyDescent="0.25">
      <c r="A384" s="1"/>
      <c r="B384" s="16" t="str">
        <f t="shared" si="30"/>
        <v/>
      </c>
      <c r="C384" s="17" t="str">
        <f t="shared" si="31"/>
        <v/>
      </c>
      <c r="D384" s="108" t="str">
        <f t="shared" si="32"/>
        <v/>
      </c>
      <c r="E384" s="108" t="str">
        <f t="shared" si="33"/>
        <v/>
      </c>
      <c r="F384" s="116" t="str">
        <f t="shared" si="35"/>
        <v/>
      </c>
      <c r="G384" s="30"/>
      <c r="H384" s="31"/>
      <c r="I384" s="32"/>
      <c r="J384" s="39" t="str">
        <f t="shared" si="34"/>
        <v/>
      </c>
      <c r="K384" s="36"/>
      <c r="L384" s="18"/>
      <c r="M384" s="1"/>
      <c r="T384" s="1"/>
      <c r="U384" s="1"/>
      <c r="V384" s="1"/>
      <c r="W384" s="1"/>
      <c r="X384" s="1"/>
      <c r="Y384" s="1"/>
      <c r="Z384" s="1"/>
    </row>
    <row r="385" spans="1:26" x14ac:dyDescent="0.25">
      <c r="A385" s="1"/>
      <c r="B385" s="16" t="str">
        <f t="shared" si="30"/>
        <v/>
      </c>
      <c r="C385" s="17" t="str">
        <f t="shared" si="31"/>
        <v/>
      </c>
      <c r="D385" s="108" t="str">
        <f t="shared" si="32"/>
        <v/>
      </c>
      <c r="E385" s="108" t="str">
        <f t="shared" si="33"/>
        <v/>
      </c>
      <c r="F385" s="116" t="str">
        <f t="shared" si="35"/>
        <v/>
      </c>
      <c r="G385" s="30"/>
      <c r="H385" s="31"/>
      <c r="I385" s="32"/>
      <c r="J385" s="39" t="str">
        <f t="shared" si="34"/>
        <v/>
      </c>
      <c r="K385" s="36"/>
      <c r="L385" s="18"/>
      <c r="M385" s="1"/>
      <c r="T385" s="1"/>
      <c r="U385" s="1"/>
      <c r="V385" s="1"/>
      <c r="W385" s="1"/>
      <c r="X385" s="1"/>
      <c r="Y385" s="1"/>
      <c r="Z385" s="1"/>
    </row>
    <row r="386" spans="1:26" x14ac:dyDescent="0.25">
      <c r="A386" s="1"/>
      <c r="B386" s="16" t="str">
        <f t="shared" si="30"/>
        <v/>
      </c>
      <c r="C386" s="17" t="str">
        <f t="shared" si="31"/>
        <v/>
      </c>
      <c r="D386" s="108" t="str">
        <f t="shared" si="32"/>
        <v/>
      </c>
      <c r="E386" s="108" t="str">
        <f t="shared" si="33"/>
        <v/>
      </c>
      <c r="F386" s="116" t="str">
        <f t="shared" si="35"/>
        <v/>
      </c>
      <c r="G386" s="30"/>
      <c r="H386" s="31"/>
      <c r="I386" s="32"/>
      <c r="J386" s="39" t="str">
        <f t="shared" si="34"/>
        <v/>
      </c>
      <c r="K386" s="36"/>
      <c r="L386" s="18"/>
      <c r="M386" s="1"/>
      <c r="T386" s="1"/>
      <c r="U386" s="1"/>
      <c r="V386" s="1"/>
      <c r="W386" s="1"/>
      <c r="X386" s="1"/>
      <c r="Y386" s="1"/>
      <c r="Z386" s="1"/>
    </row>
    <row r="387" spans="1:26" x14ac:dyDescent="0.25">
      <c r="A387" s="1"/>
      <c r="B387" s="16" t="str">
        <f t="shared" si="30"/>
        <v/>
      </c>
      <c r="C387" s="17" t="str">
        <f t="shared" si="31"/>
        <v/>
      </c>
      <c r="D387" s="108" t="str">
        <f t="shared" si="32"/>
        <v/>
      </c>
      <c r="E387" s="108" t="str">
        <f t="shared" si="33"/>
        <v/>
      </c>
      <c r="F387" s="116" t="str">
        <f t="shared" si="35"/>
        <v/>
      </c>
      <c r="G387" s="30"/>
      <c r="H387" s="31"/>
      <c r="I387" s="32"/>
      <c r="J387" s="39" t="str">
        <f t="shared" si="34"/>
        <v/>
      </c>
      <c r="K387" s="36"/>
      <c r="L387" s="18"/>
      <c r="M387" s="1"/>
      <c r="T387" s="1"/>
      <c r="U387" s="1"/>
      <c r="V387" s="1"/>
      <c r="W387" s="1"/>
      <c r="X387" s="1"/>
      <c r="Y387" s="1"/>
      <c r="Z387" s="1"/>
    </row>
    <row r="388" spans="1:26" x14ac:dyDescent="0.25">
      <c r="A388" s="1"/>
      <c r="B388" s="16" t="str">
        <f t="shared" si="30"/>
        <v/>
      </c>
      <c r="C388" s="17" t="str">
        <f t="shared" si="31"/>
        <v/>
      </c>
      <c r="D388" s="108" t="str">
        <f t="shared" si="32"/>
        <v/>
      </c>
      <c r="E388" s="108" t="str">
        <f t="shared" si="33"/>
        <v/>
      </c>
      <c r="F388" s="116" t="str">
        <f t="shared" si="35"/>
        <v/>
      </c>
      <c r="G388" s="30"/>
      <c r="H388" s="31"/>
      <c r="I388" s="32"/>
      <c r="J388" s="39" t="str">
        <f t="shared" si="34"/>
        <v/>
      </c>
      <c r="K388" s="36"/>
      <c r="L388" s="18"/>
      <c r="M388" s="1"/>
      <c r="T388" s="1"/>
      <c r="U388" s="1"/>
      <c r="V388" s="1"/>
      <c r="W388" s="1"/>
      <c r="X388" s="1"/>
      <c r="Y388" s="1"/>
      <c r="Z388" s="1"/>
    </row>
    <row r="389" spans="1:26" x14ac:dyDescent="0.25">
      <c r="A389" s="1"/>
      <c r="B389" s="16" t="str">
        <f t="shared" si="30"/>
        <v/>
      </c>
      <c r="C389" s="17" t="str">
        <f t="shared" si="31"/>
        <v/>
      </c>
      <c r="D389" s="108" t="str">
        <f t="shared" si="32"/>
        <v/>
      </c>
      <c r="E389" s="108" t="str">
        <f t="shared" si="33"/>
        <v/>
      </c>
      <c r="F389" s="116" t="str">
        <f t="shared" si="35"/>
        <v/>
      </c>
      <c r="G389" s="30"/>
      <c r="H389" s="31"/>
      <c r="I389" s="32"/>
      <c r="J389" s="39" t="str">
        <f t="shared" si="34"/>
        <v/>
      </c>
      <c r="K389" s="36"/>
      <c r="L389" s="18"/>
      <c r="M389" s="1"/>
      <c r="T389" s="1"/>
      <c r="U389" s="1"/>
      <c r="V389" s="1"/>
      <c r="W389" s="1"/>
      <c r="X389" s="1"/>
      <c r="Y389" s="1"/>
      <c r="Z389" s="1"/>
    </row>
    <row r="390" spans="1:26" x14ac:dyDescent="0.25">
      <c r="A390" s="1"/>
      <c r="B390" s="16" t="str">
        <f t="shared" si="30"/>
        <v/>
      </c>
      <c r="C390" s="17" t="str">
        <f t="shared" si="31"/>
        <v/>
      </c>
      <c r="D390" s="108" t="str">
        <f t="shared" si="32"/>
        <v/>
      </c>
      <c r="E390" s="108" t="str">
        <f t="shared" si="33"/>
        <v/>
      </c>
      <c r="F390" s="116" t="str">
        <f t="shared" si="35"/>
        <v/>
      </c>
      <c r="G390" s="30"/>
      <c r="H390" s="31"/>
      <c r="I390" s="32"/>
      <c r="J390" s="39" t="str">
        <f t="shared" si="34"/>
        <v/>
      </c>
      <c r="K390" s="36"/>
      <c r="L390" s="18"/>
      <c r="M390" s="1"/>
      <c r="T390" s="1"/>
      <c r="U390" s="1"/>
      <c r="V390" s="1"/>
      <c r="W390" s="1"/>
      <c r="X390" s="1"/>
      <c r="Y390" s="1"/>
      <c r="Z390" s="1"/>
    </row>
    <row r="391" spans="1:26" x14ac:dyDescent="0.25">
      <c r="A391" s="1"/>
      <c r="B391" s="16" t="str">
        <f t="shared" si="30"/>
        <v/>
      </c>
      <c r="C391" s="17" t="str">
        <f t="shared" si="31"/>
        <v/>
      </c>
      <c r="D391" s="108" t="str">
        <f t="shared" si="32"/>
        <v/>
      </c>
      <c r="E391" s="108" t="str">
        <f t="shared" si="33"/>
        <v/>
      </c>
      <c r="F391" s="116" t="str">
        <f t="shared" si="35"/>
        <v/>
      </c>
      <c r="G391" s="30"/>
      <c r="H391" s="31"/>
      <c r="I391" s="32"/>
      <c r="J391" s="39" t="str">
        <f t="shared" si="34"/>
        <v/>
      </c>
      <c r="K391" s="36"/>
      <c r="L391" s="18"/>
      <c r="M391" s="1"/>
      <c r="T391" s="1"/>
      <c r="U391" s="1"/>
      <c r="V391" s="1"/>
      <c r="W391" s="1"/>
      <c r="X391" s="1"/>
      <c r="Y391" s="1"/>
      <c r="Z391" s="1"/>
    </row>
    <row r="392" spans="1:26" x14ac:dyDescent="0.25">
      <c r="A392" s="1"/>
      <c r="B392" s="16" t="str">
        <f t="shared" si="30"/>
        <v/>
      </c>
      <c r="C392" s="17" t="str">
        <f t="shared" si="31"/>
        <v/>
      </c>
      <c r="D392" s="108" t="str">
        <f t="shared" si="32"/>
        <v/>
      </c>
      <c r="E392" s="108" t="str">
        <f t="shared" si="33"/>
        <v/>
      </c>
      <c r="F392" s="116" t="str">
        <f t="shared" si="35"/>
        <v/>
      </c>
      <c r="G392" s="30"/>
      <c r="H392" s="31"/>
      <c r="I392" s="32"/>
      <c r="J392" s="39" t="str">
        <f t="shared" si="34"/>
        <v/>
      </c>
      <c r="K392" s="36"/>
      <c r="L392" s="18"/>
      <c r="M392" s="1"/>
      <c r="T392" s="1"/>
      <c r="U392" s="1"/>
      <c r="V392" s="1"/>
      <c r="W392" s="1"/>
      <c r="X392" s="1"/>
      <c r="Y392" s="1"/>
      <c r="Z392" s="1"/>
    </row>
    <row r="393" spans="1:26" x14ac:dyDescent="0.25">
      <c r="A393" s="1"/>
      <c r="B393" s="16" t="str">
        <f t="shared" si="30"/>
        <v/>
      </c>
      <c r="C393" s="17" t="str">
        <f t="shared" si="31"/>
        <v/>
      </c>
      <c r="D393" s="108" t="str">
        <f t="shared" si="32"/>
        <v/>
      </c>
      <c r="E393" s="108" t="str">
        <f t="shared" si="33"/>
        <v/>
      </c>
      <c r="F393" s="116" t="str">
        <f t="shared" si="35"/>
        <v/>
      </c>
      <c r="G393" s="30"/>
      <c r="H393" s="31"/>
      <c r="I393" s="32"/>
      <c r="J393" s="39" t="str">
        <f t="shared" si="34"/>
        <v/>
      </c>
      <c r="K393" s="36"/>
      <c r="L393" s="18"/>
      <c r="M393" s="1"/>
      <c r="T393" s="1"/>
      <c r="U393" s="1"/>
      <c r="V393" s="1"/>
      <c r="W393" s="1"/>
      <c r="X393" s="1"/>
      <c r="Y393" s="1"/>
      <c r="Z393" s="1"/>
    </row>
    <row r="394" spans="1:26" x14ac:dyDescent="0.25">
      <c r="A394" s="1"/>
      <c r="B394" s="16" t="str">
        <f t="shared" si="30"/>
        <v/>
      </c>
      <c r="C394" s="17" t="str">
        <f t="shared" si="31"/>
        <v/>
      </c>
      <c r="D394" s="108" t="str">
        <f t="shared" si="32"/>
        <v/>
      </c>
      <c r="E394" s="108" t="str">
        <f t="shared" si="33"/>
        <v/>
      </c>
      <c r="F394" s="116" t="str">
        <f t="shared" si="35"/>
        <v/>
      </c>
      <c r="G394" s="30"/>
      <c r="H394" s="31"/>
      <c r="I394" s="32"/>
      <c r="J394" s="39" t="str">
        <f t="shared" si="34"/>
        <v/>
      </c>
      <c r="K394" s="36"/>
      <c r="L394" s="18"/>
      <c r="M394" s="1"/>
      <c r="T394" s="1"/>
      <c r="U394" s="1"/>
      <c r="V394" s="1"/>
      <c r="W394" s="1"/>
      <c r="X394" s="1"/>
      <c r="Y394" s="1"/>
      <c r="Z394" s="1"/>
    </row>
    <row r="395" spans="1:26" x14ac:dyDescent="0.25">
      <c r="A395" s="1"/>
      <c r="B395" s="16" t="str">
        <f t="shared" si="30"/>
        <v/>
      </c>
      <c r="C395" s="17" t="str">
        <f t="shared" si="31"/>
        <v/>
      </c>
      <c r="D395" s="108" t="str">
        <f t="shared" si="32"/>
        <v/>
      </c>
      <c r="E395" s="108" t="str">
        <f t="shared" si="33"/>
        <v/>
      </c>
      <c r="F395" s="116" t="str">
        <f t="shared" si="35"/>
        <v/>
      </c>
      <c r="G395" s="30"/>
      <c r="H395" s="31"/>
      <c r="I395" s="32"/>
      <c r="J395" s="39" t="str">
        <f t="shared" si="34"/>
        <v/>
      </c>
      <c r="K395" s="36"/>
      <c r="L395" s="18"/>
      <c r="M395" s="1"/>
      <c r="T395" s="1"/>
      <c r="U395" s="1"/>
      <c r="V395" s="1"/>
      <c r="W395" s="1"/>
      <c r="X395" s="1"/>
      <c r="Y395" s="1"/>
      <c r="Z395" s="1"/>
    </row>
    <row r="396" spans="1:26" x14ac:dyDescent="0.25">
      <c r="A396" s="1"/>
      <c r="B396" s="16" t="str">
        <f t="shared" ref="B396:B459" si="36">IF(AND(G396="",I396="",J396=""),"",$I$3)</f>
        <v/>
      </c>
      <c r="C396" s="17" t="str">
        <f t="shared" ref="C396:C459" si="37">IF(B396&lt;&gt;"",C395+1,"")</f>
        <v/>
      </c>
      <c r="D396" s="108" t="str">
        <f t="shared" ref="D396:D459" si="38">IF(C396="","","Pillar 2")</f>
        <v/>
      </c>
      <c r="E396" s="108" t="str">
        <f t="shared" ref="E396:E459" si="39">IF(ISERROR(VLOOKUP(G396,$O$11:$Q$1000,2,FALSE)),"",VLOOKUP(G396,$O$11:$Q$1000,2,FALSE))</f>
        <v/>
      </c>
      <c r="F396" s="116" t="str">
        <f t="shared" si="35"/>
        <v/>
      </c>
      <c r="G396" s="30"/>
      <c r="H396" s="31"/>
      <c r="I396" s="32"/>
      <c r="J396" s="39" t="str">
        <f t="shared" ref="J396:J459" si="40">IF(AND(G396="",I396=""),"",IF(OR(G396="",I396=""),"Fill in columns G and I",IF(ISNUMBER(FIND("General comment",+G396)),"",IF(H396="","Column H should be filled in",""))))</f>
        <v/>
      </c>
      <c r="K396" s="36"/>
      <c r="L396" s="18"/>
      <c r="M396" s="1"/>
      <c r="T396" s="1"/>
      <c r="U396" s="1"/>
      <c r="V396" s="1"/>
      <c r="W396" s="1"/>
      <c r="X396" s="1"/>
      <c r="Y396" s="1"/>
      <c r="Z396" s="1"/>
    </row>
    <row r="397" spans="1:26" x14ac:dyDescent="0.25">
      <c r="A397" s="1"/>
      <c r="B397" s="16" t="str">
        <f t="shared" si="36"/>
        <v/>
      </c>
      <c r="C397" s="17" t="str">
        <f t="shared" si="37"/>
        <v/>
      </c>
      <c r="D397" s="108" t="str">
        <f t="shared" si="38"/>
        <v/>
      </c>
      <c r="E397" s="108" t="str">
        <f t="shared" si="39"/>
        <v/>
      </c>
      <c r="F397" s="116" t="str">
        <f t="shared" ref="F397:F460" si="41">IF(ISERROR(VLOOKUP(G397,$O$11:$Q$1000,3,FALSE)),"",VLOOKUP(G397,$O$11:$Q$1000,3,FALSE))</f>
        <v/>
      </c>
      <c r="G397" s="30"/>
      <c r="H397" s="31"/>
      <c r="I397" s="32"/>
      <c r="J397" s="39" t="str">
        <f t="shared" si="40"/>
        <v/>
      </c>
      <c r="K397" s="36"/>
      <c r="L397" s="18"/>
      <c r="M397" s="1"/>
      <c r="T397" s="1"/>
      <c r="U397" s="1"/>
      <c r="V397" s="1"/>
      <c r="W397" s="1"/>
      <c r="X397" s="1"/>
      <c r="Y397" s="1"/>
      <c r="Z397" s="1"/>
    </row>
    <row r="398" spans="1:26" x14ac:dyDescent="0.25">
      <c r="A398" s="1"/>
      <c r="B398" s="16" t="str">
        <f t="shared" si="36"/>
        <v/>
      </c>
      <c r="C398" s="17" t="str">
        <f t="shared" si="37"/>
        <v/>
      </c>
      <c r="D398" s="108" t="str">
        <f t="shared" si="38"/>
        <v/>
      </c>
      <c r="E398" s="108" t="str">
        <f t="shared" si="39"/>
        <v/>
      </c>
      <c r="F398" s="116" t="str">
        <f t="shared" si="41"/>
        <v/>
      </c>
      <c r="G398" s="30"/>
      <c r="H398" s="31"/>
      <c r="I398" s="32"/>
      <c r="J398" s="39" t="str">
        <f t="shared" si="40"/>
        <v/>
      </c>
      <c r="K398" s="36"/>
      <c r="L398" s="18"/>
      <c r="M398" s="1"/>
      <c r="T398" s="1"/>
      <c r="U398" s="1"/>
      <c r="V398" s="1"/>
      <c r="W398" s="1"/>
      <c r="X398" s="1"/>
      <c r="Y398" s="1"/>
      <c r="Z398" s="1"/>
    </row>
    <row r="399" spans="1:26" x14ac:dyDescent="0.25">
      <c r="A399" s="1"/>
      <c r="B399" s="16" t="str">
        <f t="shared" si="36"/>
        <v/>
      </c>
      <c r="C399" s="17" t="str">
        <f t="shared" si="37"/>
        <v/>
      </c>
      <c r="D399" s="108" t="str">
        <f t="shared" si="38"/>
        <v/>
      </c>
      <c r="E399" s="108" t="str">
        <f t="shared" si="39"/>
        <v/>
      </c>
      <c r="F399" s="116" t="str">
        <f t="shared" si="41"/>
        <v/>
      </c>
      <c r="G399" s="30"/>
      <c r="H399" s="31"/>
      <c r="I399" s="32"/>
      <c r="J399" s="39" t="str">
        <f t="shared" si="40"/>
        <v/>
      </c>
      <c r="K399" s="36"/>
      <c r="L399" s="18"/>
      <c r="M399" s="1"/>
      <c r="T399" s="1"/>
      <c r="U399" s="1"/>
      <c r="V399" s="1"/>
      <c r="W399" s="1"/>
      <c r="X399" s="1"/>
      <c r="Y399" s="1"/>
      <c r="Z399" s="1"/>
    </row>
    <row r="400" spans="1:26" x14ac:dyDescent="0.25">
      <c r="A400" s="1"/>
      <c r="B400" s="16" t="str">
        <f t="shared" si="36"/>
        <v/>
      </c>
      <c r="C400" s="17" t="str">
        <f t="shared" si="37"/>
        <v/>
      </c>
      <c r="D400" s="108" t="str">
        <f t="shared" si="38"/>
        <v/>
      </c>
      <c r="E400" s="108" t="str">
        <f t="shared" si="39"/>
        <v/>
      </c>
      <c r="F400" s="116" t="str">
        <f t="shared" si="41"/>
        <v/>
      </c>
      <c r="G400" s="30"/>
      <c r="H400" s="31"/>
      <c r="I400" s="32"/>
      <c r="J400" s="39" t="str">
        <f t="shared" si="40"/>
        <v/>
      </c>
      <c r="K400" s="36"/>
      <c r="L400" s="18"/>
      <c r="M400" s="1"/>
      <c r="T400" s="1"/>
      <c r="U400" s="1"/>
      <c r="V400" s="1"/>
      <c r="W400" s="1"/>
      <c r="X400" s="1"/>
      <c r="Y400" s="1"/>
      <c r="Z400" s="1"/>
    </row>
    <row r="401" spans="1:26" x14ac:dyDescent="0.25">
      <c r="A401" s="1"/>
      <c r="B401" s="16" t="str">
        <f t="shared" si="36"/>
        <v/>
      </c>
      <c r="C401" s="17" t="str">
        <f t="shared" si="37"/>
        <v/>
      </c>
      <c r="D401" s="108" t="str">
        <f t="shared" si="38"/>
        <v/>
      </c>
      <c r="E401" s="108" t="str">
        <f t="shared" si="39"/>
        <v/>
      </c>
      <c r="F401" s="116" t="str">
        <f t="shared" si="41"/>
        <v/>
      </c>
      <c r="G401" s="30"/>
      <c r="H401" s="31"/>
      <c r="I401" s="32"/>
      <c r="J401" s="39" t="str">
        <f t="shared" si="40"/>
        <v/>
      </c>
      <c r="K401" s="36"/>
      <c r="L401" s="18"/>
      <c r="M401" s="1"/>
      <c r="T401" s="1"/>
      <c r="U401" s="1"/>
      <c r="V401" s="1"/>
      <c r="W401" s="1"/>
      <c r="X401" s="1"/>
      <c r="Y401" s="1"/>
      <c r="Z401" s="1"/>
    </row>
    <row r="402" spans="1:26" x14ac:dyDescent="0.25">
      <c r="A402" s="1"/>
      <c r="B402" s="16" t="str">
        <f t="shared" si="36"/>
        <v/>
      </c>
      <c r="C402" s="17" t="str">
        <f t="shared" si="37"/>
        <v/>
      </c>
      <c r="D402" s="108" t="str">
        <f t="shared" si="38"/>
        <v/>
      </c>
      <c r="E402" s="108" t="str">
        <f t="shared" si="39"/>
        <v/>
      </c>
      <c r="F402" s="116" t="str">
        <f t="shared" si="41"/>
        <v/>
      </c>
      <c r="G402" s="30"/>
      <c r="H402" s="31"/>
      <c r="I402" s="32"/>
      <c r="J402" s="39" t="str">
        <f t="shared" si="40"/>
        <v/>
      </c>
      <c r="K402" s="36"/>
      <c r="L402" s="18"/>
      <c r="M402" s="1"/>
      <c r="T402" s="1"/>
      <c r="U402" s="1"/>
      <c r="V402" s="1"/>
      <c r="W402" s="1"/>
      <c r="X402" s="1"/>
      <c r="Y402" s="1"/>
      <c r="Z402" s="1"/>
    </row>
    <row r="403" spans="1:26" x14ac:dyDescent="0.25">
      <c r="A403" s="1"/>
      <c r="B403" s="16" t="str">
        <f t="shared" si="36"/>
        <v/>
      </c>
      <c r="C403" s="17" t="str">
        <f t="shared" si="37"/>
        <v/>
      </c>
      <c r="D403" s="108" t="str">
        <f t="shared" si="38"/>
        <v/>
      </c>
      <c r="E403" s="108" t="str">
        <f t="shared" si="39"/>
        <v/>
      </c>
      <c r="F403" s="116" t="str">
        <f t="shared" si="41"/>
        <v/>
      </c>
      <c r="G403" s="30"/>
      <c r="H403" s="31"/>
      <c r="I403" s="32"/>
      <c r="J403" s="39" t="str">
        <f t="shared" si="40"/>
        <v/>
      </c>
      <c r="K403" s="36"/>
      <c r="L403" s="18"/>
      <c r="M403" s="1"/>
      <c r="T403" s="1"/>
      <c r="U403" s="1"/>
      <c r="V403" s="1"/>
      <c r="W403" s="1"/>
      <c r="X403" s="1"/>
      <c r="Y403" s="1"/>
      <c r="Z403" s="1"/>
    </row>
    <row r="404" spans="1:26" x14ac:dyDescent="0.25">
      <c r="A404" s="1"/>
      <c r="B404" s="16" t="str">
        <f t="shared" si="36"/>
        <v/>
      </c>
      <c r="C404" s="17" t="str">
        <f t="shared" si="37"/>
        <v/>
      </c>
      <c r="D404" s="108" t="str">
        <f t="shared" si="38"/>
        <v/>
      </c>
      <c r="E404" s="108" t="str">
        <f t="shared" si="39"/>
        <v/>
      </c>
      <c r="F404" s="116" t="str">
        <f t="shared" si="41"/>
        <v/>
      </c>
      <c r="G404" s="30"/>
      <c r="H404" s="31"/>
      <c r="I404" s="32"/>
      <c r="J404" s="39" t="str">
        <f t="shared" si="40"/>
        <v/>
      </c>
      <c r="K404" s="36"/>
      <c r="L404" s="18"/>
      <c r="M404" s="1"/>
      <c r="T404" s="1"/>
      <c r="U404" s="1"/>
      <c r="V404" s="1"/>
      <c r="W404" s="1"/>
      <c r="X404" s="1"/>
      <c r="Y404" s="1"/>
      <c r="Z404" s="1"/>
    </row>
    <row r="405" spans="1:26" x14ac:dyDescent="0.25">
      <c r="A405" s="1"/>
      <c r="B405" s="16" t="str">
        <f t="shared" si="36"/>
        <v/>
      </c>
      <c r="C405" s="17" t="str">
        <f t="shared" si="37"/>
        <v/>
      </c>
      <c r="D405" s="108" t="str">
        <f t="shared" si="38"/>
        <v/>
      </c>
      <c r="E405" s="108" t="str">
        <f t="shared" si="39"/>
        <v/>
      </c>
      <c r="F405" s="116" t="str">
        <f t="shared" si="41"/>
        <v/>
      </c>
      <c r="G405" s="30"/>
      <c r="H405" s="31"/>
      <c r="I405" s="32"/>
      <c r="J405" s="39" t="str">
        <f t="shared" si="40"/>
        <v/>
      </c>
      <c r="K405" s="36"/>
      <c r="L405" s="18"/>
      <c r="M405" s="1"/>
      <c r="T405" s="1"/>
      <c r="U405" s="1"/>
      <c r="V405" s="1"/>
      <c r="W405" s="1"/>
      <c r="X405" s="1"/>
      <c r="Y405" s="1"/>
      <c r="Z405" s="1"/>
    </row>
    <row r="406" spans="1:26" x14ac:dyDescent="0.25">
      <c r="A406" s="1"/>
      <c r="B406" s="16" t="str">
        <f t="shared" si="36"/>
        <v/>
      </c>
      <c r="C406" s="17" t="str">
        <f t="shared" si="37"/>
        <v/>
      </c>
      <c r="D406" s="108" t="str">
        <f t="shared" si="38"/>
        <v/>
      </c>
      <c r="E406" s="108" t="str">
        <f t="shared" si="39"/>
        <v/>
      </c>
      <c r="F406" s="116" t="str">
        <f t="shared" si="41"/>
        <v/>
      </c>
      <c r="G406" s="30"/>
      <c r="H406" s="31"/>
      <c r="I406" s="32"/>
      <c r="J406" s="39" t="str">
        <f t="shared" si="40"/>
        <v/>
      </c>
      <c r="K406" s="36"/>
      <c r="L406" s="18"/>
      <c r="M406" s="1"/>
      <c r="T406" s="1"/>
      <c r="U406" s="1"/>
      <c r="V406" s="1"/>
      <c r="W406" s="1"/>
      <c r="X406" s="1"/>
      <c r="Y406" s="1"/>
      <c r="Z406" s="1"/>
    </row>
    <row r="407" spans="1:26" x14ac:dyDescent="0.25">
      <c r="A407" s="1"/>
      <c r="B407" s="16" t="str">
        <f t="shared" si="36"/>
        <v/>
      </c>
      <c r="C407" s="17" t="str">
        <f t="shared" si="37"/>
        <v/>
      </c>
      <c r="D407" s="108" t="str">
        <f t="shared" si="38"/>
        <v/>
      </c>
      <c r="E407" s="108" t="str">
        <f t="shared" si="39"/>
        <v/>
      </c>
      <c r="F407" s="116" t="str">
        <f t="shared" si="41"/>
        <v/>
      </c>
      <c r="G407" s="30"/>
      <c r="H407" s="31"/>
      <c r="I407" s="32"/>
      <c r="J407" s="39" t="str">
        <f t="shared" si="40"/>
        <v/>
      </c>
      <c r="K407" s="36"/>
      <c r="L407" s="18"/>
      <c r="M407" s="1"/>
      <c r="T407" s="1"/>
      <c r="U407" s="1"/>
      <c r="V407" s="1"/>
      <c r="W407" s="1"/>
      <c r="X407" s="1"/>
      <c r="Y407" s="1"/>
      <c r="Z407" s="1"/>
    </row>
    <row r="408" spans="1:26" x14ac:dyDescent="0.25">
      <c r="A408" s="1"/>
      <c r="B408" s="16" t="str">
        <f t="shared" si="36"/>
        <v/>
      </c>
      <c r="C408" s="17" t="str">
        <f t="shared" si="37"/>
        <v/>
      </c>
      <c r="D408" s="108" t="str">
        <f t="shared" si="38"/>
        <v/>
      </c>
      <c r="E408" s="108" t="str">
        <f t="shared" si="39"/>
        <v/>
      </c>
      <c r="F408" s="116" t="str">
        <f t="shared" si="41"/>
        <v/>
      </c>
      <c r="G408" s="30"/>
      <c r="H408" s="31"/>
      <c r="I408" s="32"/>
      <c r="J408" s="39" t="str">
        <f t="shared" si="40"/>
        <v/>
      </c>
      <c r="K408" s="36"/>
      <c r="L408" s="18"/>
      <c r="M408" s="1"/>
      <c r="T408" s="1"/>
      <c r="U408" s="1"/>
      <c r="V408" s="1"/>
      <c r="W408" s="1"/>
      <c r="X408" s="1"/>
      <c r="Y408" s="1"/>
      <c r="Z408" s="1"/>
    </row>
    <row r="409" spans="1:26" x14ac:dyDescent="0.25">
      <c r="A409" s="1"/>
      <c r="B409" s="16" t="str">
        <f t="shared" si="36"/>
        <v/>
      </c>
      <c r="C409" s="17" t="str">
        <f t="shared" si="37"/>
        <v/>
      </c>
      <c r="D409" s="108" t="str">
        <f t="shared" si="38"/>
        <v/>
      </c>
      <c r="E409" s="108" t="str">
        <f t="shared" si="39"/>
        <v/>
      </c>
      <c r="F409" s="116" t="str">
        <f t="shared" si="41"/>
        <v/>
      </c>
      <c r="G409" s="30"/>
      <c r="H409" s="31"/>
      <c r="I409" s="32"/>
      <c r="J409" s="39" t="str">
        <f t="shared" si="40"/>
        <v/>
      </c>
      <c r="K409" s="36"/>
      <c r="L409" s="18"/>
      <c r="M409" s="1"/>
      <c r="T409" s="1"/>
      <c r="U409" s="1"/>
      <c r="V409" s="1"/>
      <c r="W409" s="1"/>
      <c r="X409" s="1"/>
      <c r="Y409" s="1"/>
      <c r="Z409" s="1"/>
    </row>
    <row r="410" spans="1:26" x14ac:dyDescent="0.25">
      <c r="A410" s="1"/>
      <c r="B410" s="16" t="str">
        <f t="shared" si="36"/>
        <v/>
      </c>
      <c r="C410" s="17" t="str">
        <f t="shared" si="37"/>
        <v/>
      </c>
      <c r="D410" s="108" t="str">
        <f t="shared" si="38"/>
        <v/>
      </c>
      <c r="E410" s="108" t="str">
        <f t="shared" si="39"/>
        <v/>
      </c>
      <c r="F410" s="116" t="str">
        <f t="shared" si="41"/>
        <v/>
      </c>
      <c r="G410" s="30"/>
      <c r="H410" s="31"/>
      <c r="I410" s="32"/>
      <c r="J410" s="39" t="str">
        <f t="shared" si="40"/>
        <v/>
      </c>
      <c r="K410" s="36"/>
      <c r="L410" s="18"/>
      <c r="M410" s="1"/>
      <c r="T410" s="1"/>
      <c r="U410" s="1"/>
      <c r="V410" s="1"/>
      <c r="W410" s="1"/>
      <c r="X410" s="1"/>
      <c r="Y410" s="1"/>
      <c r="Z410" s="1"/>
    </row>
    <row r="411" spans="1:26" x14ac:dyDescent="0.25">
      <c r="A411" s="1"/>
      <c r="B411" s="16" t="str">
        <f t="shared" si="36"/>
        <v/>
      </c>
      <c r="C411" s="17" t="str">
        <f t="shared" si="37"/>
        <v/>
      </c>
      <c r="D411" s="108" t="str">
        <f t="shared" si="38"/>
        <v/>
      </c>
      <c r="E411" s="108" t="str">
        <f t="shared" si="39"/>
        <v/>
      </c>
      <c r="F411" s="116" t="str">
        <f t="shared" si="41"/>
        <v/>
      </c>
      <c r="G411" s="30"/>
      <c r="H411" s="31"/>
      <c r="I411" s="32"/>
      <c r="J411" s="39" t="str">
        <f t="shared" si="40"/>
        <v/>
      </c>
      <c r="K411" s="36"/>
      <c r="L411" s="18"/>
      <c r="M411" s="1"/>
      <c r="T411" s="1"/>
      <c r="U411" s="1"/>
      <c r="V411" s="1"/>
      <c r="W411" s="1"/>
      <c r="X411" s="1"/>
      <c r="Y411" s="1"/>
      <c r="Z411" s="1"/>
    </row>
    <row r="412" spans="1:26" x14ac:dyDescent="0.25">
      <c r="A412" s="1"/>
      <c r="B412" s="16" t="str">
        <f t="shared" si="36"/>
        <v/>
      </c>
      <c r="C412" s="17" t="str">
        <f t="shared" si="37"/>
        <v/>
      </c>
      <c r="D412" s="108" t="str">
        <f t="shared" si="38"/>
        <v/>
      </c>
      <c r="E412" s="108" t="str">
        <f t="shared" si="39"/>
        <v/>
      </c>
      <c r="F412" s="116" t="str">
        <f t="shared" si="41"/>
        <v/>
      </c>
      <c r="G412" s="30"/>
      <c r="H412" s="31"/>
      <c r="I412" s="32"/>
      <c r="J412" s="39" t="str">
        <f t="shared" si="40"/>
        <v/>
      </c>
      <c r="K412" s="36"/>
      <c r="L412" s="18"/>
      <c r="M412" s="1"/>
      <c r="T412" s="1"/>
      <c r="U412" s="1"/>
      <c r="V412" s="1"/>
      <c r="W412" s="1"/>
      <c r="X412" s="1"/>
      <c r="Y412" s="1"/>
      <c r="Z412" s="1"/>
    </row>
    <row r="413" spans="1:26" x14ac:dyDescent="0.25">
      <c r="A413" s="1"/>
      <c r="B413" s="16" t="str">
        <f t="shared" si="36"/>
        <v/>
      </c>
      <c r="C413" s="17" t="str">
        <f t="shared" si="37"/>
        <v/>
      </c>
      <c r="D413" s="108" t="str">
        <f t="shared" si="38"/>
        <v/>
      </c>
      <c r="E413" s="108" t="str">
        <f t="shared" si="39"/>
        <v/>
      </c>
      <c r="F413" s="116" t="str">
        <f t="shared" si="41"/>
        <v/>
      </c>
      <c r="G413" s="30"/>
      <c r="H413" s="31"/>
      <c r="I413" s="32"/>
      <c r="J413" s="39" t="str">
        <f t="shared" si="40"/>
        <v/>
      </c>
      <c r="K413" s="36"/>
      <c r="L413" s="18"/>
      <c r="M413" s="1"/>
      <c r="T413" s="1"/>
      <c r="U413" s="1"/>
      <c r="V413" s="1"/>
      <c r="W413" s="1"/>
      <c r="X413" s="1"/>
      <c r="Y413" s="1"/>
      <c r="Z413" s="1"/>
    </row>
    <row r="414" spans="1:26" x14ac:dyDescent="0.25">
      <c r="A414" s="1"/>
      <c r="B414" s="16" t="str">
        <f t="shared" si="36"/>
        <v/>
      </c>
      <c r="C414" s="17" t="str">
        <f t="shared" si="37"/>
        <v/>
      </c>
      <c r="D414" s="108" t="str">
        <f t="shared" si="38"/>
        <v/>
      </c>
      <c r="E414" s="108" t="str">
        <f t="shared" si="39"/>
        <v/>
      </c>
      <c r="F414" s="116" t="str">
        <f t="shared" si="41"/>
        <v/>
      </c>
      <c r="G414" s="30"/>
      <c r="H414" s="31"/>
      <c r="I414" s="32"/>
      <c r="J414" s="39" t="str">
        <f t="shared" si="40"/>
        <v/>
      </c>
      <c r="K414" s="36"/>
      <c r="L414" s="18"/>
      <c r="M414" s="1"/>
      <c r="T414" s="1"/>
      <c r="U414" s="1"/>
      <c r="V414" s="1"/>
      <c r="W414" s="1"/>
      <c r="X414" s="1"/>
      <c r="Y414" s="1"/>
      <c r="Z414" s="1"/>
    </row>
    <row r="415" spans="1:26" x14ac:dyDescent="0.25">
      <c r="A415" s="1"/>
      <c r="B415" s="16" t="str">
        <f t="shared" si="36"/>
        <v/>
      </c>
      <c r="C415" s="17" t="str">
        <f t="shared" si="37"/>
        <v/>
      </c>
      <c r="D415" s="108" t="str">
        <f t="shared" si="38"/>
        <v/>
      </c>
      <c r="E415" s="108" t="str">
        <f t="shared" si="39"/>
        <v/>
      </c>
      <c r="F415" s="116" t="str">
        <f t="shared" si="41"/>
        <v/>
      </c>
      <c r="G415" s="30"/>
      <c r="H415" s="31"/>
      <c r="I415" s="32"/>
      <c r="J415" s="39" t="str">
        <f t="shared" si="40"/>
        <v/>
      </c>
      <c r="K415" s="36"/>
      <c r="L415" s="18"/>
      <c r="M415" s="1"/>
      <c r="T415" s="1"/>
      <c r="U415" s="1"/>
      <c r="V415" s="1"/>
      <c r="W415" s="1"/>
      <c r="X415" s="1"/>
      <c r="Y415" s="1"/>
      <c r="Z415" s="1"/>
    </row>
    <row r="416" spans="1:26" x14ac:dyDescent="0.25">
      <c r="A416" s="1"/>
      <c r="B416" s="16" t="str">
        <f t="shared" si="36"/>
        <v/>
      </c>
      <c r="C416" s="17" t="str">
        <f t="shared" si="37"/>
        <v/>
      </c>
      <c r="D416" s="108" t="str">
        <f t="shared" si="38"/>
        <v/>
      </c>
      <c r="E416" s="108" t="str">
        <f t="shared" si="39"/>
        <v/>
      </c>
      <c r="F416" s="116" t="str">
        <f t="shared" si="41"/>
        <v/>
      </c>
      <c r="G416" s="30"/>
      <c r="H416" s="31"/>
      <c r="I416" s="32"/>
      <c r="J416" s="39" t="str">
        <f t="shared" si="40"/>
        <v/>
      </c>
      <c r="K416" s="36"/>
      <c r="L416" s="18"/>
      <c r="M416" s="1"/>
      <c r="T416" s="1"/>
      <c r="U416" s="1"/>
      <c r="V416" s="1"/>
      <c r="W416" s="1"/>
      <c r="X416" s="1"/>
      <c r="Y416" s="1"/>
      <c r="Z416" s="1"/>
    </row>
    <row r="417" spans="1:26" x14ac:dyDescent="0.25">
      <c r="A417" s="1"/>
      <c r="B417" s="16" t="str">
        <f t="shared" si="36"/>
        <v/>
      </c>
      <c r="C417" s="17" t="str">
        <f t="shared" si="37"/>
        <v/>
      </c>
      <c r="D417" s="108" t="str">
        <f t="shared" si="38"/>
        <v/>
      </c>
      <c r="E417" s="108" t="str">
        <f t="shared" si="39"/>
        <v/>
      </c>
      <c r="F417" s="116" t="str">
        <f t="shared" si="41"/>
        <v/>
      </c>
      <c r="G417" s="30"/>
      <c r="H417" s="31"/>
      <c r="I417" s="32"/>
      <c r="J417" s="39" t="str">
        <f t="shared" si="40"/>
        <v/>
      </c>
      <c r="K417" s="36"/>
      <c r="L417" s="18"/>
      <c r="M417" s="1"/>
      <c r="T417" s="1"/>
      <c r="U417" s="1"/>
      <c r="V417" s="1"/>
      <c r="W417" s="1"/>
      <c r="X417" s="1"/>
      <c r="Y417" s="1"/>
      <c r="Z417" s="1"/>
    </row>
    <row r="418" spans="1:26" x14ac:dyDescent="0.25">
      <c r="A418" s="1"/>
      <c r="B418" s="16" t="str">
        <f t="shared" si="36"/>
        <v/>
      </c>
      <c r="C418" s="17" t="str">
        <f t="shared" si="37"/>
        <v/>
      </c>
      <c r="D418" s="108" t="str">
        <f t="shared" si="38"/>
        <v/>
      </c>
      <c r="E418" s="108" t="str">
        <f t="shared" si="39"/>
        <v/>
      </c>
      <c r="F418" s="116" t="str">
        <f t="shared" si="41"/>
        <v/>
      </c>
      <c r="G418" s="30"/>
      <c r="H418" s="31"/>
      <c r="I418" s="32"/>
      <c r="J418" s="39" t="str">
        <f t="shared" si="40"/>
        <v/>
      </c>
      <c r="K418" s="36"/>
      <c r="L418" s="18"/>
      <c r="M418" s="1"/>
      <c r="T418" s="1"/>
      <c r="U418" s="1"/>
      <c r="V418" s="1"/>
      <c r="W418" s="1"/>
      <c r="X418" s="1"/>
      <c r="Y418" s="1"/>
      <c r="Z418" s="1"/>
    </row>
    <row r="419" spans="1:26" x14ac:dyDescent="0.25">
      <c r="A419" s="1"/>
      <c r="B419" s="16" t="str">
        <f t="shared" si="36"/>
        <v/>
      </c>
      <c r="C419" s="17" t="str">
        <f t="shared" si="37"/>
        <v/>
      </c>
      <c r="D419" s="108" t="str">
        <f t="shared" si="38"/>
        <v/>
      </c>
      <c r="E419" s="108" t="str">
        <f t="shared" si="39"/>
        <v/>
      </c>
      <c r="F419" s="116" t="str">
        <f t="shared" si="41"/>
        <v/>
      </c>
      <c r="G419" s="30"/>
      <c r="H419" s="31"/>
      <c r="I419" s="32"/>
      <c r="J419" s="39" t="str">
        <f t="shared" si="40"/>
        <v/>
      </c>
      <c r="K419" s="36"/>
      <c r="L419" s="18"/>
      <c r="M419" s="1"/>
      <c r="T419" s="1"/>
      <c r="U419" s="1"/>
      <c r="V419" s="1"/>
      <c r="W419" s="1"/>
      <c r="X419" s="1"/>
      <c r="Y419" s="1"/>
      <c r="Z419" s="1"/>
    </row>
    <row r="420" spans="1:26" x14ac:dyDescent="0.25">
      <c r="A420" s="1"/>
      <c r="B420" s="16" t="str">
        <f t="shared" si="36"/>
        <v/>
      </c>
      <c r="C420" s="17" t="str">
        <f t="shared" si="37"/>
        <v/>
      </c>
      <c r="D420" s="108" t="str">
        <f t="shared" si="38"/>
        <v/>
      </c>
      <c r="E420" s="108" t="str">
        <f t="shared" si="39"/>
        <v/>
      </c>
      <c r="F420" s="116" t="str">
        <f t="shared" si="41"/>
        <v/>
      </c>
      <c r="G420" s="30"/>
      <c r="H420" s="31"/>
      <c r="I420" s="32"/>
      <c r="J420" s="39" t="str">
        <f t="shared" si="40"/>
        <v/>
      </c>
      <c r="K420" s="36"/>
      <c r="L420" s="18"/>
      <c r="M420" s="1"/>
      <c r="T420" s="1"/>
      <c r="U420" s="1"/>
      <c r="V420" s="1"/>
      <c r="W420" s="1"/>
      <c r="X420" s="1"/>
      <c r="Y420" s="1"/>
      <c r="Z420" s="1"/>
    </row>
    <row r="421" spans="1:26" x14ac:dyDescent="0.25">
      <c r="A421" s="1"/>
      <c r="B421" s="16" t="str">
        <f t="shared" si="36"/>
        <v/>
      </c>
      <c r="C421" s="17" t="str">
        <f t="shared" si="37"/>
        <v/>
      </c>
      <c r="D421" s="108" t="str">
        <f t="shared" si="38"/>
        <v/>
      </c>
      <c r="E421" s="108" t="str">
        <f t="shared" si="39"/>
        <v/>
      </c>
      <c r="F421" s="116" t="str">
        <f t="shared" si="41"/>
        <v/>
      </c>
      <c r="G421" s="30"/>
      <c r="H421" s="31"/>
      <c r="I421" s="32"/>
      <c r="J421" s="39" t="str">
        <f t="shared" si="40"/>
        <v/>
      </c>
      <c r="K421" s="36"/>
      <c r="L421" s="18"/>
      <c r="M421" s="1"/>
      <c r="T421" s="1"/>
      <c r="U421" s="1"/>
      <c r="V421" s="1"/>
      <c r="W421" s="1"/>
      <c r="X421" s="1"/>
      <c r="Y421" s="1"/>
      <c r="Z421" s="1"/>
    </row>
    <row r="422" spans="1:26" x14ac:dyDescent="0.25">
      <c r="A422" s="1"/>
      <c r="B422" s="16" t="str">
        <f t="shared" si="36"/>
        <v/>
      </c>
      <c r="C422" s="17" t="str">
        <f t="shared" si="37"/>
        <v/>
      </c>
      <c r="D422" s="108" t="str">
        <f t="shared" si="38"/>
        <v/>
      </c>
      <c r="E422" s="108" t="str">
        <f t="shared" si="39"/>
        <v/>
      </c>
      <c r="F422" s="116" t="str">
        <f t="shared" si="41"/>
        <v/>
      </c>
      <c r="G422" s="30"/>
      <c r="H422" s="31"/>
      <c r="I422" s="32"/>
      <c r="J422" s="39" t="str">
        <f t="shared" si="40"/>
        <v/>
      </c>
      <c r="K422" s="36"/>
      <c r="L422" s="18"/>
      <c r="M422" s="1"/>
      <c r="T422" s="1"/>
      <c r="U422" s="1"/>
      <c r="V422" s="1"/>
      <c r="W422" s="1"/>
      <c r="X422" s="1"/>
      <c r="Y422" s="1"/>
      <c r="Z422" s="1"/>
    </row>
    <row r="423" spans="1:26" x14ac:dyDescent="0.25">
      <c r="A423" s="1"/>
      <c r="B423" s="16" t="str">
        <f t="shared" si="36"/>
        <v/>
      </c>
      <c r="C423" s="17" t="str">
        <f t="shared" si="37"/>
        <v/>
      </c>
      <c r="D423" s="108" t="str">
        <f t="shared" si="38"/>
        <v/>
      </c>
      <c r="E423" s="108" t="str">
        <f t="shared" si="39"/>
        <v/>
      </c>
      <c r="F423" s="116" t="str">
        <f t="shared" si="41"/>
        <v/>
      </c>
      <c r="G423" s="30"/>
      <c r="H423" s="31"/>
      <c r="I423" s="32"/>
      <c r="J423" s="39" t="str">
        <f t="shared" si="40"/>
        <v/>
      </c>
      <c r="K423" s="36"/>
      <c r="L423" s="18"/>
      <c r="M423" s="1"/>
      <c r="T423" s="1"/>
      <c r="U423" s="1"/>
      <c r="V423" s="1"/>
      <c r="W423" s="1"/>
      <c r="X423" s="1"/>
      <c r="Y423" s="1"/>
      <c r="Z423" s="1"/>
    </row>
    <row r="424" spans="1:26" x14ac:dyDescent="0.25">
      <c r="A424" s="1"/>
      <c r="B424" s="16" t="str">
        <f t="shared" si="36"/>
        <v/>
      </c>
      <c r="C424" s="17" t="str">
        <f t="shared" si="37"/>
        <v/>
      </c>
      <c r="D424" s="108" t="str">
        <f t="shared" si="38"/>
        <v/>
      </c>
      <c r="E424" s="108" t="str">
        <f t="shared" si="39"/>
        <v/>
      </c>
      <c r="F424" s="116" t="str">
        <f t="shared" si="41"/>
        <v/>
      </c>
      <c r="G424" s="30"/>
      <c r="H424" s="31"/>
      <c r="I424" s="32"/>
      <c r="J424" s="39" t="str">
        <f t="shared" si="40"/>
        <v/>
      </c>
      <c r="K424" s="36"/>
      <c r="L424" s="18"/>
      <c r="M424" s="1"/>
      <c r="T424" s="1"/>
      <c r="U424" s="1"/>
      <c r="V424" s="1"/>
      <c r="W424" s="1"/>
      <c r="X424" s="1"/>
      <c r="Y424" s="1"/>
      <c r="Z424" s="1"/>
    </row>
    <row r="425" spans="1:26" x14ac:dyDescent="0.25">
      <c r="A425" s="1"/>
      <c r="B425" s="16" t="str">
        <f t="shared" si="36"/>
        <v/>
      </c>
      <c r="C425" s="17" t="str">
        <f t="shared" si="37"/>
        <v/>
      </c>
      <c r="D425" s="108" t="str">
        <f t="shared" si="38"/>
        <v/>
      </c>
      <c r="E425" s="108" t="str">
        <f t="shared" si="39"/>
        <v/>
      </c>
      <c r="F425" s="116" t="str">
        <f t="shared" si="41"/>
        <v/>
      </c>
      <c r="G425" s="30"/>
      <c r="H425" s="31"/>
      <c r="I425" s="32"/>
      <c r="J425" s="39" t="str">
        <f t="shared" si="40"/>
        <v/>
      </c>
      <c r="K425" s="36"/>
      <c r="L425" s="18"/>
      <c r="M425" s="1"/>
      <c r="T425" s="1"/>
      <c r="U425" s="1"/>
      <c r="V425" s="1"/>
      <c r="W425" s="1"/>
      <c r="X425" s="1"/>
      <c r="Y425" s="1"/>
      <c r="Z425" s="1"/>
    </row>
    <row r="426" spans="1:26" x14ac:dyDescent="0.25">
      <c r="A426" s="1"/>
      <c r="B426" s="16" t="str">
        <f t="shared" si="36"/>
        <v/>
      </c>
      <c r="C426" s="17" t="str">
        <f t="shared" si="37"/>
        <v/>
      </c>
      <c r="D426" s="108" t="str">
        <f t="shared" si="38"/>
        <v/>
      </c>
      <c r="E426" s="108" t="str">
        <f t="shared" si="39"/>
        <v/>
      </c>
      <c r="F426" s="116" t="str">
        <f t="shared" si="41"/>
        <v/>
      </c>
      <c r="G426" s="30"/>
      <c r="H426" s="31"/>
      <c r="I426" s="32"/>
      <c r="J426" s="39" t="str">
        <f t="shared" si="40"/>
        <v/>
      </c>
      <c r="K426" s="36"/>
      <c r="L426" s="18"/>
      <c r="M426" s="1"/>
      <c r="T426" s="1"/>
      <c r="U426" s="1"/>
      <c r="V426" s="1"/>
      <c r="W426" s="1"/>
      <c r="X426" s="1"/>
      <c r="Y426" s="1"/>
      <c r="Z426" s="1"/>
    </row>
    <row r="427" spans="1:26" x14ac:dyDescent="0.25">
      <c r="A427" s="1"/>
      <c r="B427" s="16" t="str">
        <f t="shared" si="36"/>
        <v/>
      </c>
      <c r="C427" s="17" t="str">
        <f t="shared" si="37"/>
        <v/>
      </c>
      <c r="D427" s="108" t="str">
        <f t="shared" si="38"/>
        <v/>
      </c>
      <c r="E427" s="108" t="str">
        <f t="shared" si="39"/>
        <v/>
      </c>
      <c r="F427" s="116" t="str">
        <f t="shared" si="41"/>
        <v/>
      </c>
      <c r="G427" s="30"/>
      <c r="H427" s="31"/>
      <c r="I427" s="32"/>
      <c r="J427" s="39" t="str">
        <f t="shared" si="40"/>
        <v/>
      </c>
      <c r="K427" s="36"/>
      <c r="L427" s="18"/>
      <c r="M427" s="1"/>
      <c r="T427" s="1"/>
      <c r="U427" s="1"/>
      <c r="V427" s="1"/>
      <c r="W427" s="1"/>
      <c r="X427" s="1"/>
      <c r="Y427" s="1"/>
      <c r="Z427" s="1"/>
    </row>
    <row r="428" spans="1:26" x14ac:dyDescent="0.25">
      <c r="A428" s="1"/>
      <c r="B428" s="16" t="str">
        <f t="shared" si="36"/>
        <v/>
      </c>
      <c r="C428" s="17" t="str">
        <f t="shared" si="37"/>
        <v/>
      </c>
      <c r="D428" s="108" t="str">
        <f t="shared" si="38"/>
        <v/>
      </c>
      <c r="E428" s="108" t="str">
        <f t="shared" si="39"/>
        <v/>
      </c>
      <c r="F428" s="116" t="str">
        <f t="shared" si="41"/>
        <v/>
      </c>
      <c r="G428" s="30"/>
      <c r="H428" s="31"/>
      <c r="I428" s="32"/>
      <c r="J428" s="39" t="str">
        <f t="shared" si="40"/>
        <v/>
      </c>
      <c r="K428" s="36"/>
      <c r="L428" s="18"/>
      <c r="M428" s="1"/>
      <c r="T428" s="1"/>
      <c r="U428" s="1"/>
      <c r="V428" s="1"/>
      <c r="W428" s="1"/>
      <c r="X428" s="1"/>
      <c r="Y428" s="1"/>
      <c r="Z428" s="1"/>
    </row>
    <row r="429" spans="1:26" x14ac:dyDescent="0.25">
      <c r="A429" s="1"/>
      <c r="B429" s="16" t="str">
        <f t="shared" si="36"/>
        <v/>
      </c>
      <c r="C429" s="17" t="str">
        <f t="shared" si="37"/>
        <v/>
      </c>
      <c r="D429" s="108" t="str">
        <f t="shared" si="38"/>
        <v/>
      </c>
      <c r="E429" s="108" t="str">
        <f t="shared" si="39"/>
        <v/>
      </c>
      <c r="F429" s="116" t="str">
        <f t="shared" si="41"/>
        <v/>
      </c>
      <c r="G429" s="30"/>
      <c r="H429" s="31"/>
      <c r="I429" s="32"/>
      <c r="J429" s="39" t="str">
        <f t="shared" si="40"/>
        <v/>
      </c>
      <c r="K429" s="36"/>
      <c r="L429" s="18"/>
      <c r="M429" s="1"/>
      <c r="T429" s="1"/>
      <c r="U429" s="1"/>
      <c r="V429" s="1"/>
      <c r="W429" s="1"/>
      <c r="X429" s="1"/>
      <c r="Y429" s="1"/>
      <c r="Z429" s="1"/>
    </row>
    <row r="430" spans="1:26" x14ac:dyDescent="0.25">
      <c r="A430" s="1"/>
      <c r="B430" s="16" t="str">
        <f t="shared" si="36"/>
        <v/>
      </c>
      <c r="C430" s="17" t="str">
        <f t="shared" si="37"/>
        <v/>
      </c>
      <c r="D430" s="108" t="str">
        <f t="shared" si="38"/>
        <v/>
      </c>
      <c r="E430" s="108" t="str">
        <f t="shared" si="39"/>
        <v/>
      </c>
      <c r="F430" s="116" t="str">
        <f t="shared" si="41"/>
        <v/>
      </c>
      <c r="G430" s="30"/>
      <c r="H430" s="31"/>
      <c r="I430" s="32"/>
      <c r="J430" s="39" t="str">
        <f t="shared" si="40"/>
        <v/>
      </c>
      <c r="K430" s="36"/>
      <c r="L430" s="18"/>
      <c r="M430" s="1"/>
      <c r="T430" s="1"/>
      <c r="U430" s="1"/>
      <c r="V430" s="1"/>
      <c r="W430" s="1"/>
      <c r="X430" s="1"/>
      <c r="Y430" s="1"/>
      <c r="Z430" s="1"/>
    </row>
    <row r="431" spans="1:26" x14ac:dyDescent="0.25">
      <c r="A431" s="1"/>
      <c r="B431" s="16" t="str">
        <f t="shared" si="36"/>
        <v/>
      </c>
      <c r="C431" s="17" t="str">
        <f t="shared" si="37"/>
        <v/>
      </c>
      <c r="D431" s="108" t="str">
        <f t="shared" si="38"/>
        <v/>
      </c>
      <c r="E431" s="108" t="str">
        <f t="shared" si="39"/>
        <v/>
      </c>
      <c r="F431" s="116" t="str">
        <f t="shared" si="41"/>
        <v/>
      </c>
      <c r="G431" s="30"/>
      <c r="H431" s="31"/>
      <c r="I431" s="32"/>
      <c r="J431" s="39" t="str">
        <f t="shared" si="40"/>
        <v/>
      </c>
      <c r="K431" s="36"/>
      <c r="L431" s="18"/>
      <c r="M431" s="1"/>
      <c r="T431" s="1"/>
      <c r="U431" s="1"/>
      <c r="V431" s="1"/>
      <c r="W431" s="1"/>
      <c r="X431" s="1"/>
      <c r="Y431" s="1"/>
      <c r="Z431" s="1"/>
    </row>
    <row r="432" spans="1:26" x14ac:dyDescent="0.25">
      <c r="A432" s="1"/>
      <c r="B432" s="16" t="str">
        <f t="shared" si="36"/>
        <v/>
      </c>
      <c r="C432" s="17" t="str">
        <f t="shared" si="37"/>
        <v/>
      </c>
      <c r="D432" s="108" t="str">
        <f t="shared" si="38"/>
        <v/>
      </c>
      <c r="E432" s="108" t="str">
        <f t="shared" si="39"/>
        <v/>
      </c>
      <c r="F432" s="116" t="str">
        <f t="shared" si="41"/>
        <v/>
      </c>
      <c r="G432" s="30"/>
      <c r="H432" s="31"/>
      <c r="I432" s="32"/>
      <c r="J432" s="39" t="str">
        <f t="shared" si="40"/>
        <v/>
      </c>
      <c r="K432" s="36"/>
      <c r="L432" s="18"/>
      <c r="M432" s="1"/>
      <c r="T432" s="1"/>
      <c r="U432" s="1"/>
      <c r="V432" s="1"/>
      <c r="W432" s="1"/>
      <c r="X432" s="1"/>
      <c r="Y432" s="1"/>
      <c r="Z432" s="1"/>
    </row>
    <row r="433" spans="1:26" x14ac:dyDescent="0.25">
      <c r="A433" s="1"/>
      <c r="B433" s="16" t="str">
        <f t="shared" si="36"/>
        <v/>
      </c>
      <c r="C433" s="17" t="str">
        <f t="shared" si="37"/>
        <v/>
      </c>
      <c r="D433" s="108" t="str">
        <f t="shared" si="38"/>
        <v/>
      </c>
      <c r="E433" s="108" t="str">
        <f t="shared" si="39"/>
        <v/>
      </c>
      <c r="F433" s="116" t="str">
        <f t="shared" si="41"/>
        <v/>
      </c>
      <c r="G433" s="30"/>
      <c r="H433" s="31"/>
      <c r="I433" s="32"/>
      <c r="J433" s="39" t="str">
        <f t="shared" si="40"/>
        <v/>
      </c>
      <c r="K433" s="36"/>
      <c r="L433" s="18"/>
      <c r="M433" s="1"/>
      <c r="T433" s="1"/>
      <c r="U433" s="1"/>
      <c r="V433" s="1"/>
      <c r="W433" s="1"/>
      <c r="X433" s="1"/>
      <c r="Y433" s="1"/>
      <c r="Z433" s="1"/>
    </row>
    <row r="434" spans="1:26" x14ac:dyDescent="0.25">
      <c r="A434" s="1"/>
      <c r="B434" s="16" t="str">
        <f t="shared" si="36"/>
        <v/>
      </c>
      <c r="C434" s="17" t="str">
        <f t="shared" si="37"/>
        <v/>
      </c>
      <c r="D434" s="108" t="str">
        <f t="shared" si="38"/>
        <v/>
      </c>
      <c r="E434" s="108" t="str">
        <f t="shared" si="39"/>
        <v/>
      </c>
      <c r="F434" s="116" t="str">
        <f t="shared" si="41"/>
        <v/>
      </c>
      <c r="G434" s="30"/>
      <c r="H434" s="31"/>
      <c r="I434" s="32"/>
      <c r="J434" s="39" t="str">
        <f t="shared" si="40"/>
        <v/>
      </c>
      <c r="K434" s="36"/>
      <c r="L434" s="18"/>
      <c r="M434" s="1"/>
      <c r="T434" s="1"/>
      <c r="U434" s="1"/>
      <c r="V434" s="1"/>
      <c r="W434" s="1"/>
      <c r="X434" s="1"/>
      <c r="Y434" s="1"/>
      <c r="Z434" s="1"/>
    </row>
    <row r="435" spans="1:26" x14ac:dyDescent="0.25">
      <c r="A435" s="1"/>
      <c r="B435" s="16" t="str">
        <f t="shared" si="36"/>
        <v/>
      </c>
      <c r="C435" s="17" t="str">
        <f t="shared" si="37"/>
        <v/>
      </c>
      <c r="D435" s="108" t="str">
        <f t="shared" si="38"/>
        <v/>
      </c>
      <c r="E435" s="108" t="str">
        <f t="shared" si="39"/>
        <v/>
      </c>
      <c r="F435" s="116" t="str">
        <f t="shared" si="41"/>
        <v/>
      </c>
      <c r="G435" s="30"/>
      <c r="H435" s="31"/>
      <c r="I435" s="32"/>
      <c r="J435" s="39" t="str">
        <f t="shared" si="40"/>
        <v/>
      </c>
      <c r="K435" s="36"/>
      <c r="L435" s="18"/>
      <c r="M435" s="1"/>
      <c r="T435" s="1"/>
      <c r="U435" s="1"/>
      <c r="V435" s="1"/>
      <c r="W435" s="1"/>
      <c r="X435" s="1"/>
      <c r="Y435" s="1"/>
      <c r="Z435" s="1"/>
    </row>
    <row r="436" spans="1:26" x14ac:dyDescent="0.25">
      <c r="A436" s="1"/>
      <c r="B436" s="16" t="str">
        <f t="shared" si="36"/>
        <v/>
      </c>
      <c r="C436" s="17" t="str">
        <f t="shared" si="37"/>
        <v/>
      </c>
      <c r="D436" s="108" t="str">
        <f t="shared" si="38"/>
        <v/>
      </c>
      <c r="E436" s="108" t="str">
        <f t="shared" si="39"/>
        <v/>
      </c>
      <c r="F436" s="116" t="str">
        <f t="shared" si="41"/>
        <v/>
      </c>
      <c r="G436" s="30"/>
      <c r="H436" s="31"/>
      <c r="I436" s="32"/>
      <c r="J436" s="39" t="str">
        <f t="shared" si="40"/>
        <v/>
      </c>
      <c r="K436" s="36"/>
      <c r="L436" s="18"/>
      <c r="M436" s="1"/>
      <c r="T436" s="1"/>
      <c r="U436" s="1"/>
      <c r="V436" s="1"/>
      <c r="W436" s="1"/>
      <c r="X436" s="1"/>
      <c r="Y436" s="1"/>
      <c r="Z436" s="1"/>
    </row>
    <row r="437" spans="1:26" x14ac:dyDescent="0.25">
      <c r="A437" s="1"/>
      <c r="B437" s="16" t="str">
        <f t="shared" si="36"/>
        <v/>
      </c>
      <c r="C437" s="17" t="str">
        <f t="shared" si="37"/>
        <v/>
      </c>
      <c r="D437" s="108" t="str">
        <f t="shared" si="38"/>
        <v/>
      </c>
      <c r="E437" s="108" t="str">
        <f t="shared" si="39"/>
        <v/>
      </c>
      <c r="F437" s="116" t="str">
        <f t="shared" si="41"/>
        <v/>
      </c>
      <c r="G437" s="30"/>
      <c r="H437" s="31"/>
      <c r="I437" s="32"/>
      <c r="J437" s="39" t="str">
        <f t="shared" si="40"/>
        <v/>
      </c>
      <c r="K437" s="36"/>
      <c r="L437" s="18"/>
      <c r="M437" s="1"/>
      <c r="T437" s="1"/>
      <c r="U437" s="1"/>
      <c r="V437" s="1"/>
      <c r="W437" s="1"/>
      <c r="X437" s="1"/>
      <c r="Y437" s="1"/>
      <c r="Z437" s="1"/>
    </row>
    <row r="438" spans="1:26" x14ac:dyDescent="0.25">
      <c r="A438" s="1"/>
      <c r="B438" s="16" t="str">
        <f t="shared" si="36"/>
        <v/>
      </c>
      <c r="C438" s="17" t="str">
        <f t="shared" si="37"/>
        <v/>
      </c>
      <c r="D438" s="108" t="str">
        <f t="shared" si="38"/>
        <v/>
      </c>
      <c r="E438" s="108" t="str">
        <f t="shared" si="39"/>
        <v/>
      </c>
      <c r="F438" s="116" t="str">
        <f t="shared" si="41"/>
        <v/>
      </c>
      <c r="G438" s="30"/>
      <c r="H438" s="31"/>
      <c r="I438" s="32"/>
      <c r="J438" s="39" t="str">
        <f t="shared" si="40"/>
        <v/>
      </c>
      <c r="K438" s="36"/>
      <c r="L438" s="18"/>
      <c r="M438" s="1"/>
      <c r="T438" s="1"/>
      <c r="U438" s="1"/>
      <c r="V438" s="1"/>
      <c r="W438" s="1"/>
      <c r="X438" s="1"/>
      <c r="Y438" s="1"/>
      <c r="Z438" s="1"/>
    </row>
    <row r="439" spans="1:26" x14ac:dyDescent="0.25">
      <c r="A439" s="1"/>
      <c r="B439" s="16" t="str">
        <f t="shared" si="36"/>
        <v/>
      </c>
      <c r="C439" s="17" t="str">
        <f t="shared" si="37"/>
        <v/>
      </c>
      <c r="D439" s="108" t="str">
        <f t="shared" si="38"/>
        <v/>
      </c>
      <c r="E439" s="108" t="str">
        <f t="shared" si="39"/>
        <v/>
      </c>
      <c r="F439" s="116" t="str">
        <f t="shared" si="41"/>
        <v/>
      </c>
      <c r="G439" s="30"/>
      <c r="H439" s="31"/>
      <c r="I439" s="32"/>
      <c r="J439" s="39" t="str">
        <f t="shared" si="40"/>
        <v/>
      </c>
      <c r="K439" s="36"/>
      <c r="L439" s="18"/>
      <c r="M439" s="1"/>
      <c r="T439" s="1"/>
      <c r="U439" s="1"/>
      <c r="V439" s="1"/>
      <c r="W439" s="1"/>
      <c r="X439" s="1"/>
      <c r="Y439" s="1"/>
      <c r="Z439" s="1"/>
    </row>
    <row r="440" spans="1:26" x14ac:dyDescent="0.25">
      <c r="A440" s="1"/>
      <c r="B440" s="16" t="str">
        <f t="shared" si="36"/>
        <v/>
      </c>
      <c r="C440" s="17" t="str">
        <f t="shared" si="37"/>
        <v/>
      </c>
      <c r="D440" s="108" t="str">
        <f t="shared" si="38"/>
        <v/>
      </c>
      <c r="E440" s="108" t="str">
        <f t="shared" si="39"/>
        <v/>
      </c>
      <c r="F440" s="116" t="str">
        <f t="shared" si="41"/>
        <v/>
      </c>
      <c r="G440" s="30"/>
      <c r="H440" s="31"/>
      <c r="I440" s="32"/>
      <c r="J440" s="39" t="str">
        <f t="shared" si="40"/>
        <v/>
      </c>
      <c r="K440" s="36"/>
      <c r="L440" s="18"/>
      <c r="M440" s="1"/>
      <c r="T440" s="1"/>
      <c r="U440" s="1"/>
      <c r="V440" s="1"/>
      <c r="W440" s="1"/>
      <c r="X440" s="1"/>
      <c r="Y440" s="1"/>
      <c r="Z440" s="1"/>
    </row>
    <row r="441" spans="1:26" x14ac:dyDescent="0.25">
      <c r="A441" s="1"/>
      <c r="B441" s="16" t="str">
        <f t="shared" si="36"/>
        <v/>
      </c>
      <c r="C441" s="17" t="str">
        <f t="shared" si="37"/>
        <v/>
      </c>
      <c r="D441" s="108" t="str">
        <f t="shared" si="38"/>
        <v/>
      </c>
      <c r="E441" s="108" t="str">
        <f t="shared" si="39"/>
        <v/>
      </c>
      <c r="F441" s="116" t="str">
        <f t="shared" si="41"/>
        <v/>
      </c>
      <c r="G441" s="30"/>
      <c r="H441" s="31"/>
      <c r="I441" s="32"/>
      <c r="J441" s="39" t="str">
        <f t="shared" si="40"/>
        <v/>
      </c>
      <c r="K441" s="36"/>
      <c r="L441" s="18"/>
      <c r="M441" s="1"/>
      <c r="T441" s="1"/>
      <c r="U441" s="1"/>
      <c r="V441" s="1"/>
      <c r="W441" s="1"/>
      <c r="X441" s="1"/>
      <c r="Y441" s="1"/>
      <c r="Z441" s="1"/>
    </row>
    <row r="442" spans="1:26" x14ac:dyDescent="0.25">
      <c r="A442" s="1"/>
      <c r="B442" s="16" t="str">
        <f t="shared" si="36"/>
        <v/>
      </c>
      <c r="C442" s="17" t="str">
        <f t="shared" si="37"/>
        <v/>
      </c>
      <c r="D442" s="108" t="str">
        <f t="shared" si="38"/>
        <v/>
      </c>
      <c r="E442" s="108" t="str">
        <f t="shared" si="39"/>
        <v/>
      </c>
      <c r="F442" s="116" t="str">
        <f t="shared" si="41"/>
        <v/>
      </c>
      <c r="G442" s="30"/>
      <c r="H442" s="31"/>
      <c r="I442" s="32"/>
      <c r="J442" s="39" t="str">
        <f t="shared" si="40"/>
        <v/>
      </c>
      <c r="K442" s="36"/>
      <c r="L442" s="18"/>
      <c r="M442" s="1"/>
      <c r="T442" s="1"/>
      <c r="U442" s="1"/>
      <c r="V442" s="1"/>
      <c r="W442" s="1"/>
      <c r="X442" s="1"/>
      <c r="Y442" s="1"/>
      <c r="Z442" s="1"/>
    </row>
    <row r="443" spans="1:26" x14ac:dyDescent="0.25">
      <c r="A443" s="1"/>
      <c r="B443" s="16" t="str">
        <f t="shared" si="36"/>
        <v/>
      </c>
      <c r="C443" s="17" t="str">
        <f t="shared" si="37"/>
        <v/>
      </c>
      <c r="D443" s="108" t="str">
        <f t="shared" si="38"/>
        <v/>
      </c>
      <c r="E443" s="108" t="str">
        <f t="shared" si="39"/>
        <v/>
      </c>
      <c r="F443" s="116" t="str">
        <f t="shared" si="41"/>
        <v/>
      </c>
      <c r="G443" s="30"/>
      <c r="H443" s="31"/>
      <c r="I443" s="32"/>
      <c r="J443" s="39" t="str">
        <f t="shared" si="40"/>
        <v/>
      </c>
      <c r="K443" s="36"/>
      <c r="L443" s="18"/>
      <c r="M443" s="1"/>
      <c r="T443" s="1"/>
      <c r="U443" s="1"/>
      <c r="V443" s="1"/>
      <c r="W443" s="1"/>
      <c r="X443" s="1"/>
      <c r="Y443" s="1"/>
      <c r="Z443" s="1"/>
    </row>
    <row r="444" spans="1:26" x14ac:dyDescent="0.25">
      <c r="A444" s="1"/>
      <c r="B444" s="16" t="str">
        <f t="shared" si="36"/>
        <v/>
      </c>
      <c r="C444" s="17" t="str">
        <f t="shared" si="37"/>
        <v/>
      </c>
      <c r="D444" s="108" t="str">
        <f t="shared" si="38"/>
        <v/>
      </c>
      <c r="E444" s="108" t="str">
        <f t="shared" si="39"/>
        <v/>
      </c>
      <c r="F444" s="116" t="str">
        <f t="shared" si="41"/>
        <v/>
      </c>
      <c r="G444" s="30"/>
      <c r="H444" s="31"/>
      <c r="I444" s="32"/>
      <c r="J444" s="39" t="str">
        <f t="shared" si="40"/>
        <v/>
      </c>
      <c r="K444" s="36"/>
      <c r="L444" s="18"/>
      <c r="M444" s="1"/>
      <c r="T444" s="1"/>
      <c r="U444" s="1"/>
      <c r="V444" s="1"/>
      <c r="W444" s="1"/>
      <c r="X444" s="1"/>
      <c r="Y444" s="1"/>
      <c r="Z444" s="1"/>
    </row>
    <row r="445" spans="1:26" x14ac:dyDescent="0.25">
      <c r="A445" s="1"/>
      <c r="B445" s="16" t="str">
        <f t="shared" si="36"/>
        <v/>
      </c>
      <c r="C445" s="17" t="str">
        <f t="shared" si="37"/>
        <v/>
      </c>
      <c r="D445" s="108" t="str">
        <f t="shared" si="38"/>
        <v/>
      </c>
      <c r="E445" s="108" t="str">
        <f t="shared" si="39"/>
        <v/>
      </c>
      <c r="F445" s="116" t="str">
        <f t="shared" si="41"/>
        <v/>
      </c>
      <c r="G445" s="30"/>
      <c r="H445" s="31"/>
      <c r="I445" s="32"/>
      <c r="J445" s="39" t="str">
        <f t="shared" si="40"/>
        <v/>
      </c>
      <c r="K445" s="36"/>
      <c r="L445" s="18"/>
      <c r="M445" s="1"/>
      <c r="T445" s="1"/>
      <c r="U445" s="1"/>
      <c r="V445" s="1"/>
      <c r="W445" s="1"/>
      <c r="X445" s="1"/>
      <c r="Y445" s="1"/>
      <c r="Z445" s="1"/>
    </row>
    <row r="446" spans="1:26" x14ac:dyDescent="0.25">
      <c r="A446" s="1"/>
      <c r="B446" s="16" t="str">
        <f t="shared" si="36"/>
        <v/>
      </c>
      <c r="C446" s="17" t="str">
        <f t="shared" si="37"/>
        <v/>
      </c>
      <c r="D446" s="108" t="str">
        <f t="shared" si="38"/>
        <v/>
      </c>
      <c r="E446" s="108" t="str">
        <f t="shared" si="39"/>
        <v/>
      </c>
      <c r="F446" s="116" t="str">
        <f t="shared" si="41"/>
        <v/>
      </c>
      <c r="G446" s="30"/>
      <c r="H446" s="31"/>
      <c r="I446" s="32"/>
      <c r="J446" s="39" t="str">
        <f t="shared" si="40"/>
        <v/>
      </c>
      <c r="K446" s="36"/>
      <c r="L446" s="18"/>
      <c r="M446" s="1"/>
      <c r="T446" s="1"/>
      <c r="U446" s="1"/>
      <c r="V446" s="1"/>
      <c r="W446" s="1"/>
      <c r="X446" s="1"/>
      <c r="Y446" s="1"/>
      <c r="Z446" s="1"/>
    </row>
    <row r="447" spans="1:26" x14ac:dyDescent="0.25">
      <c r="A447" s="1"/>
      <c r="B447" s="16" t="str">
        <f t="shared" si="36"/>
        <v/>
      </c>
      <c r="C447" s="17" t="str">
        <f t="shared" si="37"/>
        <v/>
      </c>
      <c r="D447" s="108" t="str">
        <f t="shared" si="38"/>
        <v/>
      </c>
      <c r="E447" s="108" t="str">
        <f t="shared" si="39"/>
        <v/>
      </c>
      <c r="F447" s="116" t="str">
        <f t="shared" si="41"/>
        <v/>
      </c>
      <c r="G447" s="30"/>
      <c r="H447" s="31"/>
      <c r="I447" s="32"/>
      <c r="J447" s="39" t="str">
        <f t="shared" si="40"/>
        <v/>
      </c>
      <c r="K447" s="36"/>
      <c r="L447" s="18"/>
      <c r="M447" s="1"/>
      <c r="T447" s="1"/>
      <c r="U447" s="1"/>
      <c r="V447" s="1"/>
      <c r="W447" s="1"/>
      <c r="X447" s="1"/>
      <c r="Y447" s="1"/>
      <c r="Z447" s="1"/>
    </row>
    <row r="448" spans="1:26" x14ac:dyDescent="0.25">
      <c r="A448" s="1"/>
      <c r="B448" s="16" t="str">
        <f t="shared" si="36"/>
        <v/>
      </c>
      <c r="C448" s="17" t="str">
        <f t="shared" si="37"/>
        <v/>
      </c>
      <c r="D448" s="108" t="str">
        <f t="shared" si="38"/>
        <v/>
      </c>
      <c r="E448" s="108" t="str">
        <f t="shared" si="39"/>
        <v/>
      </c>
      <c r="F448" s="116" t="str">
        <f t="shared" si="41"/>
        <v/>
      </c>
      <c r="G448" s="30"/>
      <c r="H448" s="31"/>
      <c r="I448" s="32"/>
      <c r="J448" s="39" t="str">
        <f t="shared" si="40"/>
        <v/>
      </c>
      <c r="K448" s="36"/>
      <c r="L448" s="18"/>
      <c r="M448" s="1"/>
      <c r="T448" s="1"/>
      <c r="U448" s="1"/>
      <c r="V448" s="1"/>
      <c r="W448" s="1"/>
      <c r="X448" s="1"/>
      <c r="Y448" s="1"/>
      <c r="Z448" s="1"/>
    </row>
    <row r="449" spans="1:26" x14ac:dyDescent="0.25">
      <c r="A449" s="1"/>
      <c r="B449" s="16" t="str">
        <f t="shared" si="36"/>
        <v/>
      </c>
      <c r="C449" s="17" t="str">
        <f t="shared" si="37"/>
        <v/>
      </c>
      <c r="D449" s="108" t="str">
        <f t="shared" si="38"/>
        <v/>
      </c>
      <c r="E449" s="108" t="str">
        <f t="shared" si="39"/>
        <v/>
      </c>
      <c r="F449" s="116" t="str">
        <f t="shared" si="41"/>
        <v/>
      </c>
      <c r="G449" s="30"/>
      <c r="H449" s="31"/>
      <c r="I449" s="32"/>
      <c r="J449" s="39" t="str">
        <f t="shared" si="40"/>
        <v/>
      </c>
      <c r="K449" s="36"/>
      <c r="L449" s="18"/>
      <c r="M449" s="1"/>
      <c r="T449" s="1"/>
      <c r="U449" s="1"/>
      <c r="V449" s="1"/>
      <c r="W449" s="1"/>
      <c r="X449" s="1"/>
      <c r="Y449" s="1"/>
      <c r="Z449" s="1"/>
    </row>
    <row r="450" spans="1:26" x14ac:dyDescent="0.25">
      <c r="A450" s="1"/>
      <c r="B450" s="16" t="str">
        <f t="shared" si="36"/>
        <v/>
      </c>
      <c r="C450" s="17" t="str">
        <f t="shared" si="37"/>
        <v/>
      </c>
      <c r="D450" s="108" t="str">
        <f t="shared" si="38"/>
        <v/>
      </c>
      <c r="E450" s="108" t="str">
        <f t="shared" si="39"/>
        <v/>
      </c>
      <c r="F450" s="116" t="str">
        <f t="shared" si="41"/>
        <v/>
      </c>
      <c r="G450" s="30"/>
      <c r="H450" s="31"/>
      <c r="I450" s="32"/>
      <c r="J450" s="39" t="str">
        <f t="shared" si="40"/>
        <v/>
      </c>
      <c r="K450" s="36"/>
      <c r="L450" s="18"/>
      <c r="M450" s="1"/>
      <c r="T450" s="1"/>
      <c r="U450" s="1"/>
      <c r="V450" s="1"/>
      <c r="W450" s="1"/>
      <c r="X450" s="1"/>
      <c r="Y450" s="1"/>
      <c r="Z450" s="1"/>
    </row>
    <row r="451" spans="1:26" x14ac:dyDescent="0.25">
      <c r="A451" s="1"/>
      <c r="B451" s="16" t="str">
        <f t="shared" si="36"/>
        <v/>
      </c>
      <c r="C451" s="17" t="str">
        <f t="shared" si="37"/>
        <v/>
      </c>
      <c r="D451" s="108" t="str">
        <f t="shared" si="38"/>
        <v/>
      </c>
      <c r="E451" s="108" t="str">
        <f t="shared" si="39"/>
        <v/>
      </c>
      <c r="F451" s="116" t="str">
        <f t="shared" si="41"/>
        <v/>
      </c>
      <c r="G451" s="30"/>
      <c r="H451" s="31"/>
      <c r="I451" s="32"/>
      <c r="J451" s="39" t="str">
        <f t="shared" si="40"/>
        <v/>
      </c>
      <c r="K451" s="36"/>
      <c r="L451" s="18"/>
      <c r="M451" s="1"/>
      <c r="T451" s="1"/>
      <c r="U451" s="1"/>
      <c r="V451" s="1"/>
      <c r="W451" s="1"/>
      <c r="X451" s="1"/>
      <c r="Y451" s="1"/>
      <c r="Z451" s="1"/>
    </row>
    <row r="452" spans="1:26" x14ac:dyDescent="0.25">
      <c r="A452" s="1"/>
      <c r="B452" s="16" t="str">
        <f t="shared" si="36"/>
        <v/>
      </c>
      <c r="C452" s="17" t="str">
        <f t="shared" si="37"/>
        <v/>
      </c>
      <c r="D452" s="108" t="str">
        <f t="shared" si="38"/>
        <v/>
      </c>
      <c r="E452" s="108" t="str">
        <f t="shared" si="39"/>
        <v/>
      </c>
      <c r="F452" s="116" t="str">
        <f t="shared" si="41"/>
        <v/>
      </c>
      <c r="G452" s="30"/>
      <c r="H452" s="31"/>
      <c r="I452" s="32"/>
      <c r="J452" s="39" t="str">
        <f t="shared" si="40"/>
        <v/>
      </c>
      <c r="K452" s="36"/>
      <c r="L452" s="18"/>
      <c r="M452" s="1"/>
      <c r="T452" s="1"/>
      <c r="U452" s="1"/>
      <c r="V452" s="1"/>
      <c r="W452" s="1"/>
      <c r="X452" s="1"/>
      <c r="Y452" s="1"/>
      <c r="Z452" s="1"/>
    </row>
    <row r="453" spans="1:26" x14ac:dyDescent="0.25">
      <c r="A453" s="1"/>
      <c r="B453" s="16" t="str">
        <f t="shared" si="36"/>
        <v/>
      </c>
      <c r="C453" s="17" t="str">
        <f t="shared" si="37"/>
        <v/>
      </c>
      <c r="D453" s="108" t="str">
        <f t="shared" si="38"/>
        <v/>
      </c>
      <c r="E453" s="108" t="str">
        <f t="shared" si="39"/>
        <v/>
      </c>
      <c r="F453" s="116" t="str">
        <f t="shared" si="41"/>
        <v/>
      </c>
      <c r="G453" s="30"/>
      <c r="H453" s="31"/>
      <c r="I453" s="32"/>
      <c r="J453" s="39" t="str">
        <f t="shared" si="40"/>
        <v/>
      </c>
      <c r="K453" s="36"/>
      <c r="L453" s="18"/>
      <c r="M453" s="1"/>
      <c r="T453" s="1"/>
      <c r="U453" s="1"/>
      <c r="V453" s="1"/>
      <c r="W453" s="1"/>
      <c r="X453" s="1"/>
      <c r="Y453" s="1"/>
      <c r="Z453" s="1"/>
    </row>
    <row r="454" spans="1:26" x14ac:dyDescent="0.25">
      <c r="A454" s="1"/>
      <c r="B454" s="16" t="str">
        <f t="shared" si="36"/>
        <v/>
      </c>
      <c r="C454" s="17" t="str">
        <f t="shared" si="37"/>
        <v/>
      </c>
      <c r="D454" s="108" t="str">
        <f t="shared" si="38"/>
        <v/>
      </c>
      <c r="E454" s="108" t="str">
        <f t="shared" si="39"/>
        <v/>
      </c>
      <c r="F454" s="116" t="str">
        <f t="shared" si="41"/>
        <v/>
      </c>
      <c r="G454" s="30"/>
      <c r="H454" s="31"/>
      <c r="I454" s="32"/>
      <c r="J454" s="39" t="str">
        <f t="shared" si="40"/>
        <v/>
      </c>
      <c r="K454" s="36"/>
      <c r="L454" s="18"/>
      <c r="M454" s="1"/>
      <c r="T454" s="1"/>
      <c r="U454" s="1"/>
      <c r="V454" s="1"/>
      <c r="W454" s="1"/>
      <c r="X454" s="1"/>
      <c r="Y454" s="1"/>
      <c r="Z454" s="1"/>
    </row>
    <row r="455" spans="1:26" x14ac:dyDescent="0.25">
      <c r="A455" s="1"/>
      <c r="B455" s="16" t="str">
        <f t="shared" si="36"/>
        <v/>
      </c>
      <c r="C455" s="17" t="str">
        <f t="shared" si="37"/>
        <v/>
      </c>
      <c r="D455" s="108" t="str">
        <f t="shared" si="38"/>
        <v/>
      </c>
      <c r="E455" s="108" t="str">
        <f t="shared" si="39"/>
        <v/>
      </c>
      <c r="F455" s="116" t="str">
        <f t="shared" si="41"/>
        <v/>
      </c>
      <c r="G455" s="30"/>
      <c r="H455" s="31"/>
      <c r="I455" s="32"/>
      <c r="J455" s="39" t="str">
        <f t="shared" si="40"/>
        <v/>
      </c>
      <c r="K455" s="36"/>
      <c r="L455" s="18"/>
      <c r="M455" s="1"/>
      <c r="T455" s="1"/>
      <c r="U455" s="1"/>
      <c r="V455" s="1"/>
      <c r="W455" s="1"/>
      <c r="X455" s="1"/>
      <c r="Y455" s="1"/>
      <c r="Z455" s="1"/>
    </row>
    <row r="456" spans="1:26" x14ac:dyDescent="0.25">
      <c r="A456" s="1"/>
      <c r="B456" s="16" t="str">
        <f t="shared" si="36"/>
        <v/>
      </c>
      <c r="C456" s="17" t="str">
        <f t="shared" si="37"/>
        <v/>
      </c>
      <c r="D456" s="108" t="str">
        <f t="shared" si="38"/>
        <v/>
      </c>
      <c r="E456" s="108" t="str">
        <f t="shared" si="39"/>
        <v/>
      </c>
      <c r="F456" s="116" t="str">
        <f t="shared" si="41"/>
        <v/>
      </c>
      <c r="G456" s="30"/>
      <c r="H456" s="31"/>
      <c r="I456" s="32"/>
      <c r="J456" s="39" t="str">
        <f t="shared" si="40"/>
        <v/>
      </c>
      <c r="K456" s="36"/>
      <c r="L456" s="18"/>
      <c r="M456" s="1"/>
      <c r="T456" s="1"/>
      <c r="U456" s="1"/>
      <c r="V456" s="1"/>
      <c r="W456" s="1"/>
      <c r="X456" s="1"/>
      <c r="Y456" s="1"/>
      <c r="Z456" s="1"/>
    </row>
    <row r="457" spans="1:26" x14ac:dyDescent="0.25">
      <c r="A457" s="1"/>
      <c r="B457" s="16" t="str">
        <f t="shared" si="36"/>
        <v/>
      </c>
      <c r="C457" s="17" t="str">
        <f t="shared" si="37"/>
        <v/>
      </c>
      <c r="D457" s="108" t="str">
        <f t="shared" si="38"/>
        <v/>
      </c>
      <c r="E457" s="108" t="str">
        <f t="shared" si="39"/>
        <v/>
      </c>
      <c r="F457" s="116" t="str">
        <f t="shared" si="41"/>
        <v/>
      </c>
      <c r="G457" s="30"/>
      <c r="H457" s="31"/>
      <c r="I457" s="32"/>
      <c r="J457" s="39" t="str">
        <f t="shared" si="40"/>
        <v/>
      </c>
      <c r="K457" s="36"/>
      <c r="L457" s="18"/>
      <c r="M457" s="1"/>
      <c r="T457" s="1"/>
      <c r="U457" s="1"/>
      <c r="V457" s="1"/>
      <c r="W457" s="1"/>
      <c r="X457" s="1"/>
      <c r="Y457" s="1"/>
      <c r="Z457" s="1"/>
    </row>
    <row r="458" spans="1:26" x14ac:dyDescent="0.25">
      <c r="A458" s="1"/>
      <c r="B458" s="16" t="str">
        <f t="shared" si="36"/>
        <v/>
      </c>
      <c r="C458" s="17" t="str">
        <f t="shared" si="37"/>
        <v/>
      </c>
      <c r="D458" s="108" t="str">
        <f t="shared" si="38"/>
        <v/>
      </c>
      <c r="E458" s="108" t="str">
        <f t="shared" si="39"/>
        <v/>
      </c>
      <c r="F458" s="116" t="str">
        <f t="shared" si="41"/>
        <v/>
      </c>
      <c r="G458" s="30"/>
      <c r="H458" s="31"/>
      <c r="I458" s="32"/>
      <c r="J458" s="39" t="str">
        <f t="shared" si="40"/>
        <v/>
      </c>
      <c r="K458" s="36"/>
      <c r="L458" s="18"/>
      <c r="M458" s="1"/>
      <c r="T458" s="1"/>
      <c r="U458" s="1"/>
      <c r="V458" s="1"/>
      <c r="W458" s="1"/>
      <c r="X458" s="1"/>
      <c r="Y458" s="1"/>
      <c r="Z458" s="1"/>
    </row>
    <row r="459" spans="1:26" x14ac:dyDescent="0.25">
      <c r="A459" s="1"/>
      <c r="B459" s="16" t="str">
        <f t="shared" si="36"/>
        <v/>
      </c>
      <c r="C459" s="17" t="str">
        <f t="shared" si="37"/>
        <v/>
      </c>
      <c r="D459" s="108" t="str">
        <f t="shared" si="38"/>
        <v/>
      </c>
      <c r="E459" s="108" t="str">
        <f t="shared" si="39"/>
        <v/>
      </c>
      <c r="F459" s="116" t="str">
        <f t="shared" si="41"/>
        <v/>
      </c>
      <c r="G459" s="30"/>
      <c r="H459" s="31"/>
      <c r="I459" s="32"/>
      <c r="J459" s="39" t="str">
        <f t="shared" si="40"/>
        <v/>
      </c>
      <c r="K459" s="36"/>
      <c r="L459" s="18"/>
      <c r="M459" s="1"/>
      <c r="T459" s="1"/>
      <c r="U459" s="1"/>
      <c r="V459" s="1"/>
      <c r="W459" s="1"/>
      <c r="X459" s="1"/>
      <c r="Y459" s="1"/>
      <c r="Z459" s="1"/>
    </row>
    <row r="460" spans="1:26" x14ac:dyDescent="0.25">
      <c r="A460" s="1"/>
      <c r="B460" s="16" t="str">
        <f t="shared" ref="B460:B523" si="42">IF(AND(G460="",I460="",J460=""),"",$I$3)</f>
        <v/>
      </c>
      <c r="C460" s="17" t="str">
        <f t="shared" ref="C460:C523" si="43">IF(B460&lt;&gt;"",C459+1,"")</f>
        <v/>
      </c>
      <c r="D460" s="108" t="str">
        <f t="shared" ref="D460:D523" si="44">IF(C460="","","Pillar 2")</f>
        <v/>
      </c>
      <c r="E460" s="108" t="str">
        <f t="shared" ref="E460:E523" si="45">IF(ISERROR(VLOOKUP(G460,$O$11:$Q$1000,2,FALSE)),"",VLOOKUP(G460,$O$11:$Q$1000,2,FALSE))</f>
        <v/>
      </c>
      <c r="F460" s="116" t="str">
        <f t="shared" si="41"/>
        <v/>
      </c>
      <c r="G460" s="30"/>
      <c r="H460" s="31"/>
      <c r="I460" s="32"/>
      <c r="J460" s="39" t="str">
        <f t="shared" ref="J460:J523" si="46">IF(AND(G460="",I460=""),"",IF(OR(G460="",I460=""),"Fill in columns G and I",IF(ISNUMBER(FIND("General comment",+G460)),"",IF(H460="","Column H should be filled in",""))))</f>
        <v/>
      </c>
      <c r="K460" s="36"/>
      <c r="L460" s="18"/>
      <c r="M460" s="1"/>
      <c r="T460" s="1"/>
      <c r="U460" s="1"/>
      <c r="V460" s="1"/>
      <c r="W460" s="1"/>
      <c r="X460" s="1"/>
      <c r="Y460" s="1"/>
      <c r="Z460" s="1"/>
    </row>
    <row r="461" spans="1:26" x14ac:dyDescent="0.25">
      <c r="A461" s="1"/>
      <c r="B461" s="16" t="str">
        <f t="shared" si="42"/>
        <v/>
      </c>
      <c r="C461" s="17" t="str">
        <f t="shared" si="43"/>
        <v/>
      </c>
      <c r="D461" s="108" t="str">
        <f t="shared" si="44"/>
        <v/>
      </c>
      <c r="E461" s="108" t="str">
        <f t="shared" si="45"/>
        <v/>
      </c>
      <c r="F461" s="116" t="str">
        <f t="shared" ref="F461:F524" si="47">IF(ISERROR(VLOOKUP(G461,$O$11:$Q$1000,3,FALSE)),"",VLOOKUP(G461,$O$11:$Q$1000,3,FALSE))</f>
        <v/>
      </c>
      <c r="G461" s="30"/>
      <c r="H461" s="31"/>
      <c r="I461" s="32"/>
      <c r="J461" s="39" t="str">
        <f t="shared" si="46"/>
        <v/>
      </c>
      <c r="K461" s="36"/>
      <c r="L461" s="18"/>
      <c r="M461" s="1"/>
      <c r="T461" s="1"/>
      <c r="U461" s="1"/>
      <c r="V461" s="1"/>
      <c r="W461" s="1"/>
      <c r="X461" s="1"/>
      <c r="Y461" s="1"/>
      <c r="Z461" s="1"/>
    </row>
    <row r="462" spans="1:26" x14ac:dyDescent="0.25">
      <c r="A462" s="1"/>
      <c r="B462" s="16" t="str">
        <f t="shared" si="42"/>
        <v/>
      </c>
      <c r="C462" s="17" t="str">
        <f t="shared" si="43"/>
        <v/>
      </c>
      <c r="D462" s="108" t="str">
        <f t="shared" si="44"/>
        <v/>
      </c>
      <c r="E462" s="108" t="str">
        <f t="shared" si="45"/>
        <v/>
      </c>
      <c r="F462" s="116" t="str">
        <f t="shared" si="47"/>
        <v/>
      </c>
      <c r="G462" s="30"/>
      <c r="H462" s="31"/>
      <c r="I462" s="32"/>
      <c r="J462" s="39" t="str">
        <f t="shared" si="46"/>
        <v/>
      </c>
      <c r="K462" s="36"/>
      <c r="L462" s="18"/>
      <c r="M462" s="1"/>
      <c r="T462" s="1"/>
      <c r="U462" s="1"/>
      <c r="V462" s="1"/>
      <c r="W462" s="1"/>
      <c r="X462" s="1"/>
      <c r="Y462" s="1"/>
      <c r="Z462" s="1"/>
    </row>
    <row r="463" spans="1:26" x14ac:dyDescent="0.25">
      <c r="A463" s="1"/>
      <c r="B463" s="16" t="str">
        <f t="shared" si="42"/>
        <v/>
      </c>
      <c r="C463" s="17" t="str">
        <f t="shared" si="43"/>
        <v/>
      </c>
      <c r="D463" s="108" t="str">
        <f t="shared" si="44"/>
        <v/>
      </c>
      <c r="E463" s="108" t="str">
        <f t="shared" si="45"/>
        <v/>
      </c>
      <c r="F463" s="116" t="str">
        <f t="shared" si="47"/>
        <v/>
      </c>
      <c r="G463" s="30"/>
      <c r="H463" s="31"/>
      <c r="I463" s="32"/>
      <c r="J463" s="39" t="str">
        <f t="shared" si="46"/>
        <v/>
      </c>
      <c r="K463" s="36"/>
      <c r="L463" s="18"/>
      <c r="M463" s="1"/>
      <c r="T463" s="1"/>
      <c r="U463" s="1"/>
      <c r="V463" s="1"/>
      <c r="W463" s="1"/>
      <c r="X463" s="1"/>
      <c r="Y463" s="1"/>
      <c r="Z463" s="1"/>
    </row>
    <row r="464" spans="1:26" x14ac:dyDescent="0.25">
      <c r="A464" s="1"/>
      <c r="B464" s="16" t="str">
        <f t="shared" si="42"/>
        <v/>
      </c>
      <c r="C464" s="17" t="str">
        <f t="shared" si="43"/>
        <v/>
      </c>
      <c r="D464" s="108" t="str">
        <f t="shared" si="44"/>
        <v/>
      </c>
      <c r="E464" s="108" t="str">
        <f t="shared" si="45"/>
        <v/>
      </c>
      <c r="F464" s="116" t="str">
        <f t="shared" si="47"/>
        <v/>
      </c>
      <c r="G464" s="30"/>
      <c r="H464" s="31"/>
      <c r="I464" s="32"/>
      <c r="J464" s="39" t="str">
        <f t="shared" si="46"/>
        <v/>
      </c>
      <c r="K464" s="36"/>
      <c r="L464" s="18"/>
      <c r="M464" s="1"/>
      <c r="T464" s="1"/>
      <c r="U464" s="1"/>
      <c r="V464" s="1"/>
      <c r="W464" s="1"/>
      <c r="X464" s="1"/>
      <c r="Y464" s="1"/>
      <c r="Z464" s="1"/>
    </row>
    <row r="465" spans="1:26" x14ac:dyDescent="0.25">
      <c r="A465" s="1"/>
      <c r="B465" s="16" t="str">
        <f t="shared" si="42"/>
        <v/>
      </c>
      <c r="C465" s="17" t="str">
        <f t="shared" si="43"/>
        <v/>
      </c>
      <c r="D465" s="108" t="str">
        <f t="shared" si="44"/>
        <v/>
      </c>
      <c r="E465" s="108" t="str">
        <f t="shared" si="45"/>
        <v/>
      </c>
      <c r="F465" s="116" t="str">
        <f t="shared" si="47"/>
        <v/>
      </c>
      <c r="G465" s="30"/>
      <c r="H465" s="31"/>
      <c r="I465" s="32"/>
      <c r="J465" s="39" t="str">
        <f t="shared" si="46"/>
        <v/>
      </c>
      <c r="K465" s="36"/>
      <c r="L465" s="18"/>
      <c r="M465" s="1"/>
      <c r="T465" s="1"/>
      <c r="U465" s="1"/>
      <c r="V465" s="1"/>
      <c r="W465" s="1"/>
      <c r="X465" s="1"/>
      <c r="Y465" s="1"/>
      <c r="Z465" s="1"/>
    </row>
    <row r="466" spans="1:26" x14ac:dyDescent="0.25">
      <c r="A466" s="1"/>
      <c r="B466" s="16" t="str">
        <f t="shared" si="42"/>
        <v/>
      </c>
      <c r="C466" s="17" t="str">
        <f t="shared" si="43"/>
        <v/>
      </c>
      <c r="D466" s="108" t="str">
        <f t="shared" si="44"/>
        <v/>
      </c>
      <c r="E466" s="108" t="str">
        <f t="shared" si="45"/>
        <v/>
      </c>
      <c r="F466" s="116" t="str">
        <f t="shared" si="47"/>
        <v/>
      </c>
      <c r="G466" s="30"/>
      <c r="H466" s="31"/>
      <c r="I466" s="32"/>
      <c r="J466" s="39" t="str">
        <f t="shared" si="46"/>
        <v/>
      </c>
      <c r="K466" s="36"/>
      <c r="L466" s="18"/>
      <c r="M466" s="1"/>
      <c r="T466" s="1"/>
      <c r="U466" s="1"/>
      <c r="V466" s="1"/>
      <c r="W466" s="1"/>
      <c r="X466" s="1"/>
      <c r="Y466" s="1"/>
      <c r="Z466" s="1"/>
    </row>
    <row r="467" spans="1:26" x14ac:dyDescent="0.25">
      <c r="A467" s="1"/>
      <c r="B467" s="16" t="str">
        <f t="shared" si="42"/>
        <v/>
      </c>
      <c r="C467" s="17" t="str">
        <f t="shared" si="43"/>
        <v/>
      </c>
      <c r="D467" s="108" t="str">
        <f t="shared" si="44"/>
        <v/>
      </c>
      <c r="E467" s="108" t="str">
        <f t="shared" si="45"/>
        <v/>
      </c>
      <c r="F467" s="116" t="str">
        <f t="shared" si="47"/>
        <v/>
      </c>
      <c r="G467" s="30"/>
      <c r="H467" s="31"/>
      <c r="I467" s="32"/>
      <c r="J467" s="39" t="str">
        <f t="shared" si="46"/>
        <v/>
      </c>
      <c r="K467" s="36"/>
      <c r="L467" s="18"/>
      <c r="M467" s="1"/>
      <c r="T467" s="1"/>
      <c r="U467" s="1"/>
      <c r="V467" s="1"/>
      <c r="W467" s="1"/>
      <c r="X467" s="1"/>
      <c r="Y467" s="1"/>
      <c r="Z467" s="1"/>
    </row>
    <row r="468" spans="1:26" x14ac:dyDescent="0.25">
      <c r="A468" s="1"/>
      <c r="B468" s="16" t="str">
        <f t="shared" si="42"/>
        <v/>
      </c>
      <c r="C468" s="17" t="str">
        <f t="shared" si="43"/>
        <v/>
      </c>
      <c r="D468" s="108" t="str">
        <f t="shared" si="44"/>
        <v/>
      </c>
      <c r="E468" s="108" t="str">
        <f t="shared" si="45"/>
        <v/>
      </c>
      <c r="F468" s="116" t="str">
        <f t="shared" si="47"/>
        <v/>
      </c>
      <c r="G468" s="30"/>
      <c r="H468" s="31"/>
      <c r="I468" s="32"/>
      <c r="J468" s="39" t="str">
        <f t="shared" si="46"/>
        <v/>
      </c>
      <c r="K468" s="36"/>
      <c r="L468" s="18"/>
      <c r="M468" s="1"/>
      <c r="T468" s="1"/>
      <c r="U468" s="1"/>
      <c r="V468" s="1"/>
      <c r="W468" s="1"/>
      <c r="X468" s="1"/>
      <c r="Y468" s="1"/>
      <c r="Z468" s="1"/>
    </row>
    <row r="469" spans="1:26" x14ac:dyDescent="0.25">
      <c r="A469" s="1"/>
      <c r="B469" s="16" t="str">
        <f t="shared" si="42"/>
        <v/>
      </c>
      <c r="C469" s="17" t="str">
        <f t="shared" si="43"/>
        <v/>
      </c>
      <c r="D469" s="108" t="str">
        <f t="shared" si="44"/>
        <v/>
      </c>
      <c r="E469" s="108" t="str">
        <f t="shared" si="45"/>
        <v/>
      </c>
      <c r="F469" s="116" t="str">
        <f t="shared" si="47"/>
        <v/>
      </c>
      <c r="G469" s="30"/>
      <c r="H469" s="31"/>
      <c r="I469" s="32"/>
      <c r="J469" s="39" t="str">
        <f t="shared" si="46"/>
        <v/>
      </c>
      <c r="K469" s="36"/>
      <c r="L469" s="18"/>
      <c r="M469" s="1"/>
      <c r="T469" s="1"/>
      <c r="U469" s="1"/>
      <c r="V469" s="1"/>
      <c r="W469" s="1"/>
      <c r="X469" s="1"/>
      <c r="Y469" s="1"/>
      <c r="Z469" s="1"/>
    </row>
    <row r="470" spans="1:26" x14ac:dyDescent="0.25">
      <c r="A470" s="1"/>
      <c r="B470" s="16" t="str">
        <f t="shared" si="42"/>
        <v/>
      </c>
      <c r="C470" s="17" t="str">
        <f t="shared" si="43"/>
        <v/>
      </c>
      <c r="D470" s="108" t="str">
        <f t="shared" si="44"/>
        <v/>
      </c>
      <c r="E470" s="108" t="str">
        <f t="shared" si="45"/>
        <v/>
      </c>
      <c r="F470" s="116" t="str">
        <f t="shared" si="47"/>
        <v/>
      </c>
      <c r="G470" s="30"/>
      <c r="H470" s="31"/>
      <c r="I470" s="32"/>
      <c r="J470" s="39" t="str">
        <f t="shared" si="46"/>
        <v/>
      </c>
      <c r="K470" s="36"/>
      <c r="L470" s="18"/>
      <c r="M470" s="1"/>
      <c r="T470" s="1"/>
      <c r="U470" s="1"/>
      <c r="V470" s="1"/>
      <c r="W470" s="1"/>
      <c r="X470" s="1"/>
      <c r="Y470" s="1"/>
      <c r="Z470" s="1"/>
    </row>
    <row r="471" spans="1:26" x14ac:dyDescent="0.25">
      <c r="A471" s="1"/>
      <c r="B471" s="16" t="str">
        <f t="shared" si="42"/>
        <v/>
      </c>
      <c r="C471" s="17" t="str">
        <f t="shared" si="43"/>
        <v/>
      </c>
      <c r="D471" s="108" t="str">
        <f t="shared" si="44"/>
        <v/>
      </c>
      <c r="E471" s="108" t="str">
        <f t="shared" si="45"/>
        <v/>
      </c>
      <c r="F471" s="116" t="str">
        <f t="shared" si="47"/>
        <v/>
      </c>
      <c r="G471" s="30"/>
      <c r="H471" s="31"/>
      <c r="I471" s="32"/>
      <c r="J471" s="39" t="str">
        <f t="shared" si="46"/>
        <v/>
      </c>
      <c r="K471" s="36"/>
      <c r="L471" s="18"/>
      <c r="M471" s="1"/>
      <c r="T471" s="1"/>
      <c r="U471" s="1"/>
      <c r="V471" s="1"/>
      <c r="W471" s="1"/>
      <c r="X471" s="1"/>
      <c r="Y471" s="1"/>
      <c r="Z471" s="1"/>
    </row>
    <row r="472" spans="1:26" x14ac:dyDescent="0.25">
      <c r="A472" s="1"/>
      <c r="B472" s="16" t="str">
        <f t="shared" si="42"/>
        <v/>
      </c>
      <c r="C472" s="17" t="str">
        <f t="shared" si="43"/>
        <v/>
      </c>
      <c r="D472" s="108" t="str">
        <f t="shared" si="44"/>
        <v/>
      </c>
      <c r="E472" s="108" t="str">
        <f t="shared" si="45"/>
        <v/>
      </c>
      <c r="F472" s="116" t="str">
        <f t="shared" si="47"/>
        <v/>
      </c>
      <c r="G472" s="30"/>
      <c r="H472" s="31"/>
      <c r="I472" s="32"/>
      <c r="J472" s="39" t="str">
        <f t="shared" si="46"/>
        <v/>
      </c>
      <c r="K472" s="36"/>
      <c r="L472" s="18"/>
      <c r="M472" s="1"/>
      <c r="T472" s="1"/>
      <c r="U472" s="1"/>
      <c r="V472" s="1"/>
      <c r="W472" s="1"/>
      <c r="X472" s="1"/>
      <c r="Y472" s="1"/>
      <c r="Z472" s="1"/>
    </row>
    <row r="473" spans="1:26" x14ac:dyDescent="0.25">
      <c r="A473" s="1"/>
      <c r="B473" s="16" t="str">
        <f t="shared" si="42"/>
        <v/>
      </c>
      <c r="C473" s="17" t="str">
        <f t="shared" si="43"/>
        <v/>
      </c>
      <c r="D473" s="108" t="str">
        <f t="shared" si="44"/>
        <v/>
      </c>
      <c r="E473" s="108" t="str">
        <f t="shared" si="45"/>
        <v/>
      </c>
      <c r="F473" s="116" t="str">
        <f t="shared" si="47"/>
        <v/>
      </c>
      <c r="G473" s="30"/>
      <c r="H473" s="31"/>
      <c r="I473" s="32"/>
      <c r="J473" s="39" t="str">
        <f t="shared" si="46"/>
        <v/>
      </c>
      <c r="K473" s="36"/>
      <c r="L473" s="18"/>
      <c r="M473" s="1"/>
      <c r="T473" s="1"/>
      <c r="U473" s="1"/>
      <c r="V473" s="1"/>
      <c r="W473" s="1"/>
      <c r="X473" s="1"/>
      <c r="Y473" s="1"/>
      <c r="Z473" s="1"/>
    </row>
    <row r="474" spans="1:26" x14ac:dyDescent="0.25">
      <c r="A474" s="1"/>
      <c r="B474" s="16" t="str">
        <f t="shared" si="42"/>
        <v/>
      </c>
      <c r="C474" s="17" t="str">
        <f t="shared" si="43"/>
        <v/>
      </c>
      <c r="D474" s="108" t="str">
        <f t="shared" si="44"/>
        <v/>
      </c>
      <c r="E474" s="108" t="str">
        <f t="shared" si="45"/>
        <v/>
      </c>
      <c r="F474" s="116" t="str">
        <f t="shared" si="47"/>
        <v/>
      </c>
      <c r="G474" s="30"/>
      <c r="H474" s="31"/>
      <c r="I474" s="32"/>
      <c r="J474" s="39" t="str">
        <f t="shared" si="46"/>
        <v/>
      </c>
      <c r="K474" s="36"/>
      <c r="L474" s="18"/>
      <c r="M474" s="1"/>
      <c r="T474" s="1"/>
      <c r="U474" s="1"/>
      <c r="V474" s="1"/>
      <c r="W474" s="1"/>
      <c r="X474" s="1"/>
      <c r="Y474" s="1"/>
      <c r="Z474" s="1"/>
    </row>
    <row r="475" spans="1:26" x14ac:dyDescent="0.25">
      <c r="A475" s="1"/>
      <c r="B475" s="16" t="str">
        <f t="shared" si="42"/>
        <v/>
      </c>
      <c r="C475" s="17" t="str">
        <f t="shared" si="43"/>
        <v/>
      </c>
      <c r="D475" s="108" t="str">
        <f t="shared" si="44"/>
        <v/>
      </c>
      <c r="E475" s="108" t="str">
        <f t="shared" si="45"/>
        <v/>
      </c>
      <c r="F475" s="116" t="str">
        <f t="shared" si="47"/>
        <v/>
      </c>
      <c r="G475" s="30"/>
      <c r="H475" s="31"/>
      <c r="I475" s="32"/>
      <c r="J475" s="39" t="str">
        <f t="shared" si="46"/>
        <v/>
      </c>
      <c r="K475" s="36"/>
      <c r="L475" s="18"/>
      <c r="M475" s="1"/>
      <c r="T475" s="1"/>
      <c r="U475" s="1"/>
      <c r="V475" s="1"/>
      <c r="W475" s="1"/>
      <c r="X475" s="1"/>
      <c r="Y475" s="1"/>
      <c r="Z475" s="1"/>
    </row>
    <row r="476" spans="1:26" x14ac:dyDescent="0.25">
      <c r="A476" s="1"/>
      <c r="B476" s="16" t="str">
        <f t="shared" si="42"/>
        <v/>
      </c>
      <c r="C476" s="17" t="str">
        <f t="shared" si="43"/>
        <v/>
      </c>
      <c r="D476" s="108" t="str">
        <f t="shared" si="44"/>
        <v/>
      </c>
      <c r="E476" s="108" t="str">
        <f t="shared" si="45"/>
        <v/>
      </c>
      <c r="F476" s="116" t="str">
        <f t="shared" si="47"/>
        <v/>
      </c>
      <c r="G476" s="30"/>
      <c r="H476" s="31"/>
      <c r="I476" s="32"/>
      <c r="J476" s="39" t="str">
        <f t="shared" si="46"/>
        <v/>
      </c>
      <c r="K476" s="36"/>
      <c r="L476" s="18"/>
      <c r="M476" s="1"/>
      <c r="T476" s="1"/>
      <c r="U476" s="1"/>
      <c r="V476" s="1"/>
      <c r="W476" s="1"/>
      <c r="X476" s="1"/>
      <c r="Y476" s="1"/>
      <c r="Z476" s="1"/>
    </row>
    <row r="477" spans="1:26" x14ac:dyDescent="0.25">
      <c r="A477" s="1"/>
      <c r="B477" s="16" t="str">
        <f t="shared" si="42"/>
        <v/>
      </c>
      <c r="C477" s="17" t="str">
        <f t="shared" si="43"/>
        <v/>
      </c>
      <c r="D477" s="108" t="str">
        <f t="shared" si="44"/>
        <v/>
      </c>
      <c r="E477" s="108" t="str">
        <f t="shared" si="45"/>
        <v/>
      </c>
      <c r="F477" s="116" t="str">
        <f t="shared" si="47"/>
        <v/>
      </c>
      <c r="G477" s="30"/>
      <c r="H477" s="31"/>
      <c r="I477" s="32"/>
      <c r="J477" s="39" t="str">
        <f t="shared" si="46"/>
        <v/>
      </c>
      <c r="K477" s="36"/>
      <c r="L477" s="18"/>
      <c r="M477" s="1"/>
      <c r="T477" s="1"/>
      <c r="U477" s="1"/>
      <c r="V477" s="1"/>
      <c r="W477" s="1"/>
      <c r="X477" s="1"/>
      <c r="Y477" s="1"/>
      <c r="Z477" s="1"/>
    </row>
    <row r="478" spans="1:26" x14ac:dyDescent="0.25">
      <c r="A478" s="1"/>
      <c r="B478" s="16" t="str">
        <f t="shared" si="42"/>
        <v/>
      </c>
      <c r="C478" s="17" t="str">
        <f t="shared" si="43"/>
        <v/>
      </c>
      <c r="D478" s="108" t="str">
        <f t="shared" si="44"/>
        <v/>
      </c>
      <c r="E478" s="108" t="str">
        <f t="shared" si="45"/>
        <v/>
      </c>
      <c r="F478" s="116" t="str">
        <f t="shared" si="47"/>
        <v/>
      </c>
      <c r="G478" s="30"/>
      <c r="H478" s="31"/>
      <c r="I478" s="32"/>
      <c r="J478" s="39" t="str">
        <f t="shared" si="46"/>
        <v/>
      </c>
      <c r="K478" s="36"/>
      <c r="L478" s="18"/>
      <c r="M478" s="1"/>
      <c r="T478" s="1"/>
      <c r="U478" s="1"/>
      <c r="V478" s="1"/>
      <c r="W478" s="1"/>
      <c r="X478" s="1"/>
      <c r="Y478" s="1"/>
      <c r="Z478" s="1"/>
    </row>
    <row r="479" spans="1:26" x14ac:dyDescent="0.25">
      <c r="A479" s="1"/>
      <c r="B479" s="16" t="str">
        <f t="shared" si="42"/>
        <v/>
      </c>
      <c r="C479" s="17" t="str">
        <f t="shared" si="43"/>
        <v/>
      </c>
      <c r="D479" s="108" t="str">
        <f t="shared" si="44"/>
        <v/>
      </c>
      <c r="E479" s="108" t="str">
        <f t="shared" si="45"/>
        <v/>
      </c>
      <c r="F479" s="116" t="str">
        <f t="shared" si="47"/>
        <v/>
      </c>
      <c r="G479" s="30"/>
      <c r="H479" s="31"/>
      <c r="I479" s="32"/>
      <c r="J479" s="39" t="str">
        <f t="shared" si="46"/>
        <v/>
      </c>
      <c r="K479" s="36"/>
      <c r="L479" s="18"/>
      <c r="M479" s="1"/>
      <c r="T479" s="1"/>
      <c r="U479" s="1"/>
      <c r="V479" s="1"/>
      <c r="W479" s="1"/>
      <c r="X479" s="1"/>
      <c r="Y479" s="1"/>
      <c r="Z479" s="1"/>
    </row>
    <row r="480" spans="1:26" x14ac:dyDescent="0.25">
      <c r="A480" s="1"/>
      <c r="B480" s="16" t="str">
        <f t="shared" si="42"/>
        <v/>
      </c>
      <c r="C480" s="17" t="str">
        <f t="shared" si="43"/>
        <v/>
      </c>
      <c r="D480" s="108" t="str">
        <f t="shared" si="44"/>
        <v/>
      </c>
      <c r="E480" s="108" t="str">
        <f t="shared" si="45"/>
        <v/>
      </c>
      <c r="F480" s="116" t="str">
        <f t="shared" si="47"/>
        <v/>
      </c>
      <c r="G480" s="30"/>
      <c r="H480" s="31"/>
      <c r="I480" s="32"/>
      <c r="J480" s="39" t="str">
        <f t="shared" si="46"/>
        <v/>
      </c>
      <c r="K480" s="36"/>
      <c r="L480" s="18"/>
      <c r="M480" s="1"/>
      <c r="T480" s="1"/>
      <c r="U480" s="1"/>
      <c r="V480" s="1"/>
      <c r="W480" s="1"/>
      <c r="X480" s="1"/>
      <c r="Y480" s="1"/>
      <c r="Z480" s="1"/>
    </row>
    <row r="481" spans="1:26" x14ac:dyDescent="0.25">
      <c r="A481" s="1"/>
      <c r="B481" s="16" t="str">
        <f t="shared" si="42"/>
        <v/>
      </c>
      <c r="C481" s="17" t="str">
        <f t="shared" si="43"/>
        <v/>
      </c>
      <c r="D481" s="108" t="str">
        <f t="shared" si="44"/>
        <v/>
      </c>
      <c r="E481" s="108" t="str">
        <f t="shared" si="45"/>
        <v/>
      </c>
      <c r="F481" s="116" t="str">
        <f t="shared" si="47"/>
        <v/>
      </c>
      <c r="G481" s="30"/>
      <c r="H481" s="31"/>
      <c r="I481" s="32"/>
      <c r="J481" s="39" t="str">
        <f t="shared" si="46"/>
        <v/>
      </c>
      <c r="K481" s="36"/>
      <c r="L481" s="18"/>
      <c r="M481" s="1"/>
      <c r="T481" s="1"/>
      <c r="U481" s="1"/>
      <c r="V481" s="1"/>
      <c r="W481" s="1"/>
      <c r="X481" s="1"/>
      <c r="Y481" s="1"/>
      <c r="Z481" s="1"/>
    </row>
    <row r="482" spans="1:26" x14ac:dyDescent="0.25">
      <c r="A482" s="1"/>
      <c r="B482" s="16" t="str">
        <f t="shared" si="42"/>
        <v/>
      </c>
      <c r="C482" s="17" t="str">
        <f t="shared" si="43"/>
        <v/>
      </c>
      <c r="D482" s="108" t="str">
        <f t="shared" si="44"/>
        <v/>
      </c>
      <c r="E482" s="108" t="str">
        <f t="shared" si="45"/>
        <v/>
      </c>
      <c r="F482" s="116" t="str">
        <f t="shared" si="47"/>
        <v/>
      </c>
      <c r="G482" s="30"/>
      <c r="H482" s="31"/>
      <c r="I482" s="32"/>
      <c r="J482" s="39" t="str">
        <f t="shared" si="46"/>
        <v/>
      </c>
      <c r="K482" s="36"/>
      <c r="L482" s="18"/>
      <c r="M482" s="1"/>
      <c r="T482" s="1"/>
      <c r="U482" s="1"/>
      <c r="V482" s="1"/>
      <c r="W482" s="1"/>
      <c r="X482" s="1"/>
      <c r="Y482" s="1"/>
      <c r="Z482" s="1"/>
    </row>
    <row r="483" spans="1:26" x14ac:dyDescent="0.25">
      <c r="A483" s="1"/>
      <c r="B483" s="16" t="str">
        <f t="shared" si="42"/>
        <v/>
      </c>
      <c r="C483" s="17" t="str">
        <f t="shared" si="43"/>
        <v/>
      </c>
      <c r="D483" s="108" t="str">
        <f t="shared" si="44"/>
        <v/>
      </c>
      <c r="E483" s="108" t="str">
        <f t="shared" si="45"/>
        <v/>
      </c>
      <c r="F483" s="116" t="str">
        <f t="shared" si="47"/>
        <v/>
      </c>
      <c r="G483" s="30"/>
      <c r="H483" s="31"/>
      <c r="I483" s="32"/>
      <c r="J483" s="39" t="str">
        <f t="shared" si="46"/>
        <v/>
      </c>
      <c r="K483" s="36"/>
      <c r="L483" s="18"/>
      <c r="M483" s="1"/>
      <c r="T483" s="1"/>
      <c r="U483" s="1"/>
      <c r="V483" s="1"/>
      <c r="W483" s="1"/>
      <c r="X483" s="1"/>
      <c r="Y483" s="1"/>
      <c r="Z483" s="1"/>
    </row>
    <row r="484" spans="1:26" x14ac:dyDescent="0.25">
      <c r="A484" s="1"/>
      <c r="B484" s="16" t="str">
        <f t="shared" si="42"/>
        <v/>
      </c>
      <c r="C484" s="17" t="str">
        <f t="shared" si="43"/>
        <v/>
      </c>
      <c r="D484" s="108" t="str">
        <f t="shared" si="44"/>
        <v/>
      </c>
      <c r="E484" s="108" t="str">
        <f t="shared" si="45"/>
        <v/>
      </c>
      <c r="F484" s="116" t="str">
        <f t="shared" si="47"/>
        <v/>
      </c>
      <c r="G484" s="30"/>
      <c r="H484" s="31"/>
      <c r="I484" s="32"/>
      <c r="J484" s="39" t="str">
        <f t="shared" si="46"/>
        <v/>
      </c>
      <c r="K484" s="36"/>
      <c r="L484" s="18"/>
      <c r="M484" s="1"/>
      <c r="T484" s="1"/>
      <c r="U484" s="1"/>
      <c r="V484" s="1"/>
      <c r="W484" s="1"/>
      <c r="X484" s="1"/>
      <c r="Y484" s="1"/>
      <c r="Z484" s="1"/>
    </row>
    <row r="485" spans="1:26" x14ac:dyDescent="0.25">
      <c r="A485" s="1"/>
      <c r="B485" s="16" t="str">
        <f t="shared" si="42"/>
        <v/>
      </c>
      <c r="C485" s="17" t="str">
        <f t="shared" si="43"/>
        <v/>
      </c>
      <c r="D485" s="108" t="str">
        <f t="shared" si="44"/>
        <v/>
      </c>
      <c r="E485" s="108" t="str">
        <f t="shared" si="45"/>
        <v/>
      </c>
      <c r="F485" s="116" t="str">
        <f t="shared" si="47"/>
        <v/>
      </c>
      <c r="G485" s="30"/>
      <c r="H485" s="31"/>
      <c r="I485" s="32"/>
      <c r="J485" s="39" t="str">
        <f t="shared" si="46"/>
        <v/>
      </c>
      <c r="K485" s="36"/>
      <c r="L485" s="18"/>
      <c r="M485" s="1"/>
      <c r="T485" s="1"/>
      <c r="U485" s="1"/>
      <c r="V485" s="1"/>
      <c r="W485" s="1"/>
      <c r="X485" s="1"/>
      <c r="Y485" s="1"/>
      <c r="Z485" s="1"/>
    </row>
    <row r="486" spans="1:26" x14ac:dyDescent="0.25">
      <c r="A486" s="1"/>
      <c r="B486" s="16" t="str">
        <f t="shared" si="42"/>
        <v/>
      </c>
      <c r="C486" s="17" t="str">
        <f t="shared" si="43"/>
        <v/>
      </c>
      <c r="D486" s="108" t="str">
        <f t="shared" si="44"/>
        <v/>
      </c>
      <c r="E486" s="108" t="str">
        <f t="shared" si="45"/>
        <v/>
      </c>
      <c r="F486" s="116" t="str">
        <f t="shared" si="47"/>
        <v/>
      </c>
      <c r="G486" s="30"/>
      <c r="H486" s="31"/>
      <c r="I486" s="32"/>
      <c r="J486" s="39" t="str">
        <f t="shared" si="46"/>
        <v/>
      </c>
      <c r="K486" s="36"/>
      <c r="L486" s="18"/>
      <c r="M486" s="1"/>
      <c r="T486" s="1"/>
      <c r="U486" s="1"/>
      <c r="V486" s="1"/>
      <c r="W486" s="1"/>
      <c r="X486" s="1"/>
      <c r="Y486" s="1"/>
      <c r="Z486" s="1"/>
    </row>
    <row r="487" spans="1:26" x14ac:dyDescent="0.25">
      <c r="A487" s="1"/>
      <c r="B487" s="16" t="str">
        <f t="shared" si="42"/>
        <v/>
      </c>
      <c r="C487" s="17" t="str">
        <f t="shared" si="43"/>
        <v/>
      </c>
      <c r="D487" s="108" t="str">
        <f t="shared" si="44"/>
        <v/>
      </c>
      <c r="E487" s="108" t="str">
        <f t="shared" si="45"/>
        <v/>
      </c>
      <c r="F487" s="116" t="str">
        <f t="shared" si="47"/>
        <v/>
      </c>
      <c r="G487" s="30"/>
      <c r="H487" s="31"/>
      <c r="I487" s="32"/>
      <c r="J487" s="39" t="str">
        <f t="shared" si="46"/>
        <v/>
      </c>
      <c r="K487" s="36"/>
      <c r="L487" s="18"/>
      <c r="M487" s="1"/>
      <c r="T487" s="1"/>
      <c r="U487" s="1"/>
      <c r="V487" s="1"/>
      <c r="W487" s="1"/>
      <c r="X487" s="1"/>
      <c r="Y487" s="1"/>
      <c r="Z487" s="1"/>
    </row>
    <row r="488" spans="1:26" x14ac:dyDescent="0.25">
      <c r="A488" s="1"/>
      <c r="B488" s="16" t="str">
        <f t="shared" si="42"/>
        <v/>
      </c>
      <c r="C488" s="17" t="str">
        <f t="shared" si="43"/>
        <v/>
      </c>
      <c r="D488" s="108" t="str">
        <f t="shared" si="44"/>
        <v/>
      </c>
      <c r="E488" s="108" t="str">
        <f t="shared" si="45"/>
        <v/>
      </c>
      <c r="F488" s="116" t="str">
        <f t="shared" si="47"/>
        <v/>
      </c>
      <c r="G488" s="30"/>
      <c r="H488" s="31"/>
      <c r="I488" s="32"/>
      <c r="J488" s="39" t="str">
        <f t="shared" si="46"/>
        <v/>
      </c>
      <c r="K488" s="36"/>
      <c r="L488" s="18"/>
      <c r="M488" s="1"/>
      <c r="T488" s="1"/>
      <c r="U488" s="1"/>
      <c r="V488" s="1"/>
      <c r="W488" s="1"/>
      <c r="X488" s="1"/>
      <c r="Y488" s="1"/>
      <c r="Z488" s="1"/>
    </row>
    <row r="489" spans="1:26" x14ac:dyDescent="0.25">
      <c r="A489" s="1"/>
      <c r="B489" s="16" t="str">
        <f t="shared" si="42"/>
        <v/>
      </c>
      <c r="C489" s="17" t="str">
        <f t="shared" si="43"/>
        <v/>
      </c>
      <c r="D489" s="108" t="str">
        <f t="shared" si="44"/>
        <v/>
      </c>
      <c r="E489" s="108" t="str">
        <f t="shared" si="45"/>
        <v/>
      </c>
      <c r="F489" s="116" t="str">
        <f t="shared" si="47"/>
        <v/>
      </c>
      <c r="G489" s="30"/>
      <c r="H489" s="31"/>
      <c r="I489" s="32"/>
      <c r="J489" s="39" t="str">
        <f t="shared" si="46"/>
        <v/>
      </c>
      <c r="K489" s="36"/>
      <c r="L489" s="18"/>
      <c r="M489" s="1"/>
      <c r="T489" s="1"/>
      <c r="U489" s="1"/>
      <c r="V489" s="1"/>
      <c r="W489" s="1"/>
      <c r="X489" s="1"/>
      <c r="Y489" s="1"/>
      <c r="Z489" s="1"/>
    </row>
    <row r="490" spans="1:26" x14ac:dyDescent="0.25">
      <c r="A490" s="1"/>
      <c r="B490" s="16" t="str">
        <f t="shared" si="42"/>
        <v/>
      </c>
      <c r="C490" s="17" t="str">
        <f t="shared" si="43"/>
        <v/>
      </c>
      <c r="D490" s="108" t="str">
        <f t="shared" si="44"/>
        <v/>
      </c>
      <c r="E490" s="108" t="str">
        <f t="shared" si="45"/>
        <v/>
      </c>
      <c r="F490" s="116" t="str">
        <f t="shared" si="47"/>
        <v/>
      </c>
      <c r="G490" s="30"/>
      <c r="H490" s="31"/>
      <c r="I490" s="32"/>
      <c r="J490" s="39" t="str">
        <f t="shared" si="46"/>
        <v/>
      </c>
      <c r="K490" s="36"/>
      <c r="L490" s="18"/>
      <c r="M490" s="1"/>
      <c r="T490" s="1"/>
      <c r="U490" s="1"/>
      <c r="V490" s="1"/>
      <c r="W490" s="1"/>
      <c r="X490" s="1"/>
      <c r="Y490" s="1"/>
      <c r="Z490" s="1"/>
    </row>
    <row r="491" spans="1:26" x14ac:dyDescent="0.25">
      <c r="A491" s="1"/>
      <c r="B491" s="16" t="str">
        <f t="shared" si="42"/>
        <v/>
      </c>
      <c r="C491" s="17" t="str">
        <f t="shared" si="43"/>
        <v/>
      </c>
      <c r="D491" s="108" t="str">
        <f t="shared" si="44"/>
        <v/>
      </c>
      <c r="E491" s="108" t="str">
        <f t="shared" si="45"/>
        <v/>
      </c>
      <c r="F491" s="116" t="str">
        <f t="shared" si="47"/>
        <v/>
      </c>
      <c r="G491" s="30"/>
      <c r="H491" s="31"/>
      <c r="I491" s="32"/>
      <c r="J491" s="39" t="str">
        <f t="shared" si="46"/>
        <v/>
      </c>
      <c r="K491" s="36"/>
      <c r="L491" s="18"/>
      <c r="M491" s="1"/>
      <c r="T491" s="1"/>
      <c r="U491" s="1"/>
      <c r="V491" s="1"/>
      <c r="W491" s="1"/>
      <c r="X491" s="1"/>
      <c r="Y491" s="1"/>
      <c r="Z491" s="1"/>
    </row>
    <row r="492" spans="1:26" x14ac:dyDescent="0.25">
      <c r="A492" s="1"/>
      <c r="B492" s="16" t="str">
        <f t="shared" si="42"/>
        <v/>
      </c>
      <c r="C492" s="17" t="str">
        <f t="shared" si="43"/>
        <v/>
      </c>
      <c r="D492" s="108" t="str">
        <f t="shared" si="44"/>
        <v/>
      </c>
      <c r="E492" s="108" t="str">
        <f t="shared" si="45"/>
        <v/>
      </c>
      <c r="F492" s="116" t="str">
        <f t="shared" si="47"/>
        <v/>
      </c>
      <c r="G492" s="30"/>
      <c r="H492" s="31"/>
      <c r="I492" s="32"/>
      <c r="J492" s="39" t="str">
        <f t="shared" si="46"/>
        <v/>
      </c>
      <c r="K492" s="36"/>
      <c r="L492" s="18"/>
      <c r="M492" s="1"/>
      <c r="T492" s="1"/>
      <c r="U492" s="1"/>
      <c r="V492" s="1"/>
      <c r="W492" s="1"/>
      <c r="X492" s="1"/>
      <c r="Y492" s="1"/>
      <c r="Z492" s="1"/>
    </row>
    <row r="493" spans="1:26" x14ac:dyDescent="0.25">
      <c r="A493" s="1"/>
      <c r="B493" s="16" t="str">
        <f t="shared" si="42"/>
        <v/>
      </c>
      <c r="C493" s="17" t="str">
        <f t="shared" si="43"/>
        <v/>
      </c>
      <c r="D493" s="108" t="str">
        <f t="shared" si="44"/>
        <v/>
      </c>
      <c r="E493" s="108" t="str">
        <f t="shared" si="45"/>
        <v/>
      </c>
      <c r="F493" s="116" t="str">
        <f t="shared" si="47"/>
        <v/>
      </c>
      <c r="G493" s="30"/>
      <c r="H493" s="31"/>
      <c r="I493" s="32"/>
      <c r="J493" s="39" t="str">
        <f t="shared" si="46"/>
        <v/>
      </c>
      <c r="K493" s="36"/>
      <c r="L493" s="18"/>
      <c r="M493" s="1"/>
      <c r="T493" s="1"/>
      <c r="U493" s="1"/>
      <c r="V493" s="1"/>
      <c r="W493" s="1"/>
      <c r="X493" s="1"/>
      <c r="Y493" s="1"/>
      <c r="Z493" s="1"/>
    </row>
    <row r="494" spans="1:26" x14ac:dyDescent="0.25">
      <c r="A494" s="1"/>
      <c r="B494" s="16" t="str">
        <f t="shared" si="42"/>
        <v/>
      </c>
      <c r="C494" s="17" t="str">
        <f t="shared" si="43"/>
        <v/>
      </c>
      <c r="D494" s="108" t="str">
        <f t="shared" si="44"/>
        <v/>
      </c>
      <c r="E494" s="108" t="str">
        <f t="shared" si="45"/>
        <v/>
      </c>
      <c r="F494" s="116" t="str">
        <f t="shared" si="47"/>
        <v/>
      </c>
      <c r="G494" s="30"/>
      <c r="H494" s="31"/>
      <c r="I494" s="32"/>
      <c r="J494" s="39" t="str">
        <f t="shared" si="46"/>
        <v/>
      </c>
      <c r="K494" s="36"/>
      <c r="L494" s="18"/>
      <c r="M494" s="1"/>
      <c r="T494" s="1"/>
      <c r="U494" s="1"/>
      <c r="V494" s="1"/>
      <c r="W494" s="1"/>
      <c r="X494" s="1"/>
      <c r="Y494" s="1"/>
      <c r="Z494" s="1"/>
    </row>
    <row r="495" spans="1:26" x14ac:dyDescent="0.25">
      <c r="A495" s="1"/>
      <c r="B495" s="16" t="str">
        <f t="shared" si="42"/>
        <v/>
      </c>
      <c r="C495" s="17" t="str">
        <f t="shared" si="43"/>
        <v/>
      </c>
      <c r="D495" s="108" t="str">
        <f t="shared" si="44"/>
        <v/>
      </c>
      <c r="E495" s="108" t="str">
        <f t="shared" si="45"/>
        <v/>
      </c>
      <c r="F495" s="116" t="str">
        <f t="shared" si="47"/>
        <v/>
      </c>
      <c r="G495" s="30"/>
      <c r="H495" s="31"/>
      <c r="I495" s="32"/>
      <c r="J495" s="39" t="str">
        <f t="shared" si="46"/>
        <v/>
      </c>
      <c r="K495" s="36"/>
      <c r="L495" s="18"/>
      <c r="M495" s="1"/>
      <c r="T495" s="1"/>
      <c r="U495" s="1"/>
      <c r="V495" s="1"/>
      <c r="W495" s="1"/>
      <c r="X495" s="1"/>
      <c r="Y495" s="1"/>
      <c r="Z495" s="1"/>
    </row>
    <row r="496" spans="1:26" x14ac:dyDescent="0.25">
      <c r="A496" s="1"/>
      <c r="B496" s="16" t="str">
        <f t="shared" si="42"/>
        <v/>
      </c>
      <c r="C496" s="17" t="str">
        <f t="shared" si="43"/>
        <v/>
      </c>
      <c r="D496" s="108" t="str">
        <f t="shared" si="44"/>
        <v/>
      </c>
      <c r="E496" s="108" t="str">
        <f t="shared" si="45"/>
        <v/>
      </c>
      <c r="F496" s="116" t="str">
        <f t="shared" si="47"/>
        <v/>
      </c>
      <c r="G496" s="30"/>
      <c r="H496" s="31"/>
      <c r="I496" s="32"/>
      <c r="J496" s="39" t="str">
        <f t="shared" si="46"/>
        <v/>
      </c>
      <c r="K496" s="36"/>
      <c r="L496" s="18"/>
      <c r="M496" s="1"/>
      <c r="T496" s="1"/>
      <c r="U496" s="1"/>
      <c r="V496" s="1"/>
      <c r="W496" s="1"/>
      <c r="X496" s="1"/>
      <c r="Y496" s="1"/>
      <c r="Z496" s="1"/>
    </row>
    <row r="497" spans="1:26" x14ac:dyDescent="0.25">
      <c r="A497" s="1"/>
      <c r="B497" s="16" t="str">
        <f t="shared" si="42"/>
        <v/>
      </c>
      <c r="C497" s="17" t="str">
        <f t="shared" si="43"/>
        <v/>
      </c>
      <c r="D497" s="108" t="str">
        <f t="shared" si="44"/>
        <v/>
      </c>
      <c r="E497" s="108" t="str">
        <f t="shared" si="45"/>
        <v/>
      </c>
      <c r="F497" s="116" t="str">
        <f t="shared" si="47"/>
        <v/>
      </c>
      <c r="G497" s="30"/>
      <c r="H497" s="31"/>
      <c r="I497" s="32"/>
      <c r="J497" s="39" t="str">
        <f t="shared" si="46"/>
        <v/>
      </c>
      <c r="K497" s="36"/>
      <c r="L497" s="18"/>
      <c r="M497" s="1"/>
      <c r="T497" s="1"/>
      <c r="U497" s="1"/>
      <c r="V497" s="1"/>
      <c r="W497" s="1"/>
      <c r="X497" s="1"/>
      <c r="Y497" s="1"/>
      <c r="Z497" s="1"/>
    </row>
    <row r="498" spans="1:26" x14ac:dyDescent="0.25">
      <c r="A498" s="1"/>
      <c r="B498" s="16" t="str">
        <f t="shared" si="42"/>
        <v/>
      </c>
      <c r="C498" s="17" t="str">
        <f t="shared" si="43"/>
        <v/>
      </c>
      <c r="D498" s="108" t="str">
        <f t="shared" si="44"/>
        <v/>
      </c>
      <c r="E498" s="108" t="str">
        <f t="shared" si="45"/>
        <v/>
      </c>
      <c r="F498" s="116" t="str">
        <f t="shared" si="47"/>
        <v/>
      </c>
      <c r="G498" s="30"/>
      <c r="H498" s="31"/>
      <c r="I498" s="32"/>
      <c r="J498" s="39" t="str">
        <f t="shared" si="46"/>
        <v/>
      </c>
      <c r="K498" s="36"/>
      <c r="L498" s="18"/>
      <c r="M498" s="1"/>
      <c r="T498" s="1"/>
      <c r="U498" s="1"/>
      <c r="V498" s="1"/>
      <c r="W498" s="1"/>
      <c r="X498" s="1"/>
      <c r="Y498" s="1"/>
      <c r="Z498" s="1"/>
    </row>
    <row r="499" spans="1:26" x14ac:dyDescent="0.25">
      <c r="A499" s="1"/>
      <c r="B499" s="16" t="str">
        <f t="shared" si="42"/>
        <v/>
      </c>
      <c r="C499" s="17" t="str">
        <f t="shared" si="43"/>
        <v/>
      </c>
      <c r="D499" s="108" t="str">
        <f t="shared" si="44"/>
        <v/>
      </c>
      <c r="E499" s="108" t="str">
        <f t="shared" si="45"/>
        <v/>
      </c>
      <c r="F499" s="116" t="str">
        <f t="shared" si="47"/>
        <v/>
      </c>
      <c r="G499" s="30"/>
      <c r="H499" s="31"/>
      <c r="I499" s="32"/>
      <c r="J499" s="39" t="str">
        <f t="shared" si="46"/>
        <v/>
      </c>
      <c r="K499" s="36"/>
      <c r="L499" s="18"/>
      <c r="M499" s="1"/>
      <c r="T499" s="1"/>
      <c r="U499" s="1"/>
      <c r="V499" s="1"/>
      <c r="W499" s="1"/>
      <c r="X499" s="1"/>
      <c r="Y499" s="1"/>
      <c r="Z499" s="1"/>
    </row>
    <row r="500" spans="1:26" x14ac:dyDescent="0.25">
      <c r="A500" s="1"/>
      <c r="B500" s="16" t="str">
        <f t="shared" si="42"/>
        <v/>
      </c>
      <c r="C500" s="17" t="str">
        <f t="shared" si="43"/>
        <v/>
      </c>
      <c r="D500" s="108" t="str">
        <f t="shared" si="44"/>
        <v/>
      </c>
      <c r="E500" s="108" t="str">
        <f t="shared" si="45"/>
        <v/>
      </c>
      <c r="F500" s="116" t="str">
        <f t="shared" si="47"/>
        <v/>
      </c>
      <c r="G500" s="30"/>
      <c r="H500" s="31"/>
      <c r="I500" s="32"/>
      <c r="J500" s="39" t="str">
        <f t="shared" si="46"/>
        <v/>
      </c>
      <c r="K500" s="36"/>
      <c r="L500" s="18"/>
      <c r="M500" s="1"/>
      <c r="T500" s="1"/>
      <c r="U500" s="1"/>
      <c r="V500" s="1"/>
      <c r="W500" s="1"/>
      <c r="X500" s="1"/>
      <c r="Y500" s="1"/>
      <c r="Z500" s="1"/>
    </row>
    <row r="501" spans="1:26" x14ac:dyDescent="0.25">
      <c r="A501" s="1"/>
      <c r="B501" s="16" t="str">
        <f t="shared" si="42"/>
        <v/>
      </c>
      <c r="C501" s="17" t="str">
        <f t="shared" si="43"/>
        <v/>
      </c>
      <c r="D501" s="108" t="str">
        <f t="shared" si="44"/>
        <v/>
      </c>
      <c r="E501" s="108" t="str">
        <f t="shared" si="45"/>
        <v/>
      </c>
      <c r="F501" s="116" t="str">
        <f t="shared" si="47"/>
        <v/>
      </c>
      <c r="G501" s="30"/>
      <c r="H501" s="31"/>
      <c r="I501" s="32"/>
      <c r="J501" s="39" t="str">
        <f t="shared" si="46"/>
        <v/>
      </c>
      <c r="K501" s="36"/>
      <c r="L501" s="18"/>
      <c r="M501" s="1"/>
      <c r="T501" s="1"/>
      <c r="U501" s="1"/>
      <c r="V501" s="1"/>
      <c r="W501" s="1"/>
      <c r="X501" s="1"/>
      <c r="Y501" s="1"/>
      <c r="Z501" s="1"/>
    </row>
    <row r="502" spans="1:26" x14ac:dyDescent="0.25">
      <c r="A502" s="1"/>
      <c r="B502" s="16" t="str">
        <f t="shared" si="42"/>
        <v/>
      </c>
      <c r="C502" s="17" t="str">
        <f t="shared" si="43"/>
        <v/>
      </c>
      <c r="D502" s="108" t="str">
        <f t="shared" si="44"/>
        <v/>
      </c>
      <c r="E502" s="108" t="str">
        <f t="shared" si="45"/>
        <v/>
      </c>
      <c r="F502" s="116" t="str">
        <f t="shared" si="47"/>
        <v/>
      </c>
      <c r="G502" s="30"/>
      <c r="H502" s="31"/>
      <c r="I502" s="32"/>
      <c r="J502" s="39" t="str">
        <f t="shared" si="46"/>
        <v/>
      </c>
      <c r="K502" s="36"/>
      <c r="L502" s="18"/>
      <c r="M502" s="1"/>
      <c r="T502" s="1"/>
      <c r="U502" s="1"/>
      <c r="V502" s="1"/>
      <c r="W502" s="1"/>
      <c r="X502" s="1"/>
      <c r="Y502" s="1"/>
      <c r="Z502" s="1"/>
    </row>
    <row r="503" spans="1:26" x14ac:dyDescent="0.25">
      <c r="A503" s="1"/>
      <c r="B503" s="16" t="str">
        <f t="shared" si="42"/>
        <v/>
      </c>
      <c r="C503" s="17" t="str">
        <f t="shared" si="43"/>
        <v/>
      </c>
      <c r="D503" s="108" t="str">
        <f t="shared" si="44"/>
        <v/>
      </c>
      <c r="E503" s="108" t="str">
        <f t="shared" si="45"/>
        <v/>
      </c>
      <c r="F503" s="116" t="str">
        <f t="shared" si="47"/>
        <v/>
      </c>
      <c r="G503" s="30"/>
      <c r="H503" s="31"/>
      <c r="I503" s="32"/>
      <c r="J503" s="39" t="str">
        <f t="shared" si="46"/>
        <v/>
      </c>
      <c r="K503" s="36"/>
      <c r="L503" s="18"/>
      <c r="M503" s="1"/>
      <c r="T503" s="1"/>
      <c r="U503" s="1"/>
      <c r="V503" s="1"/>
      <c r="W503" s="1"/>
      <c r="X503" s="1"/>
      <c r="Y503" s="1"/>
      <c r="Z503" s="1"/>
    </row>
    <row r="504" spans="1:26" x14ac:dyDescent="0.25">
      <c r="A504" s="1"/>
      <c r="B504" s="16" t="str">
        <f t="shared" si="42"/>
        <v/>
      </c>
      <c r="C504" s="17" t="str">
        <f t="shared" si="43"/>
        <v/>
      </c>
      <c r="D504" s="108" t="str">
        <f t="shared" si="44"/>
        <v/>
      </c>
      <c r="E504" s="108" t="str">
        <f t="shared" si="45"/>
        <v/>
      </c>
      <c r="F504" s="116" t="str">
        <f t="shared" si="47"/>
        <v/>
      </c>
      <c r="G504" s="30"/>
      <c r="H504" s="31"/>
      <c r="I504" s="32"/>
      <c r="J504" s="39" t="str">
        <f t="shared" si="46"/>
        <v/>
      </c>
      <c r="K504" s="36"/>
      <c r="L504" s="18"/>
      <c r="M504" s="1"/>
      <c r="T504" s="1"/>
      <c r="U504" s="1"/>
      <c r="V504" s="1"/>
      <c r="W504" s="1"/>
      <c r="X504" s="1"/>
      <c r="Y504" s="1"/>
      <c r="Z504" s="1"/>
    </row>
    <row r="505" spans="1:26" x14ac:dyDescent="0.25">
      <c r="A505" s="1"/>
      <c r="B505" s="16" t="str">
        <f t="shared" si="42"/>
        <v/>
      </c>
      <c r="C505" s="17" t="str">
        <f t="shared" si="43"/>
        <v/>
      </c>
      <c r="D505" s="108" t="str">
        <f t="shared" si="44"/>
        <v/>
      </c>
      <c r="E505" s="108" t="str">
        <f t="shared" si="45"/>
        <v/>
      </c>
      <c r="F505" s="116" t="str">
        <f t="shared" si="47"/>
        <v/>
      </c>
      <c r="G505" s="30"/>
      <c r="H505" s="31"/>
      <c r="I505" s="32"/>
      <c r="J505" s="39" t="str">
        <f t="shared" si="46"/>
        <v/>
      </c>
      <c r="K505" s="36"/>
      <c r="L505" s="18"/>
      <c r="M505" s="1"/>
      <c r="T505" s="1"/>
      <c r="U505" s="1"/>
      <c r="V505" s="1"/>
      <c r="W505" s="1"/>
      <c r="X505" s="1"/>
      <c r="Y505" s="1"/>
      <c r="Z505" s="1"/>
    </row>
    <row r="506" spans="1:26" x14ac:dyDescent="0.25">
      <c r="A506" s="1"/>
      <c r="B506" s="16" t="str">
        <f t="shared" si="42"/>
        <v/>
      </c>
      <c r="C506" s="17" t="str">
        <f t="shared" si="43"/>
        <v/>
      </c>
      <c r="D506" s="108" t="str">
        <f t="shared" si="44"/>
        <v/>
      </c>
      <c r="E506" s="108" t="str">
        <f t="shared" si="45"/>
        <v/>
      </c>
      <c r="F506" s="116" t="str">
        <f t="shared" si="47"/>
        <v/>
      </c>
      <c r="G506" s="30"/>
      <c r="H506" s="31"/>
      <c r="I506" s="32"/>
      <c r="J506" s="39" t="str">
        <f t="shared" si="46"/>
        <v/>
      </c>
      <c r="K506" s="36"/>
      <c r="L506" s="18"/>
      <c r="M506" s="1"/>
      <c r="T506" s="1"/>
      <c r="U506" s="1"/>
      <c r="V506" s="1"/>
      <c r="W506" s="1"/>
      <c r="X506" s="1"/>
      <c r="Y506" s="1"/>
      <c r="Z506" s="1"/>
    </row>
    <row r="507" spans="1:26" x14ac:dyDescent="0.25">
      <c r="A507" s="1"/>
      <c r="B507" s="16" t="str">
        <f t="shared" si="42"/>
        <v/>
      </c>
      <c r="C507" s="17" t="str">
        <f t="shared" si="43"/>
        <v/>
      </c>
      <c r="D507" s="108" t="str">
        <f t="shared" si="44"/>
        <v/>
      </c>
      <c r="E507" s="108" t="str">
        <f t="shared" si="45"/>
        <v/>
      </c>
      <c r="F507" s="116" t="str">
        <f t="shared" si="47"/>
        <v/>
      </c>
      <c r="G507" s="30"/>
      <c r="H507" s="31"/>
      <c r="I507" s="32"/>
      <c r="J507" s="39" t="str">
        <f t="shared" si="46"/>
        <v/>
      </c>
      <c r="K507" s="36"/>
      <c r="L507" s="18"/>
      <c r="M507" s="1"/>
      <c r="T507" s="1"/>
      <c r="U507" s="1"/>
      <c r="V507" s="1"/>
      <c r="W507" s="1"/>
      <c r="X507" s="1"/>
      <c r="Y507" s="1"/>
      <c r="Z507" s="1"/>
    </row>
    <row r="508" spans="1:26" x14ac:dyDescent="0.25">
      <c r="A508" s="1"/>
      <c r="B508" s="16" t="str">
        <f t="shared" si="42"/>
        <v/>
      </c>
      <c r="C508" s="17" t="str">
        <f t="shared" si="43"/>
        <v/>
      </c>
      <c r="D508" s="108" t="str">
        <f t="shared" si="44"/>
        <v/>
      </c>
      <c r="E508" s="108" t="str">
        <f t="shared" si="45"/>
        <v/>
      </c>
      <c r="F508" s="116" t="str">
        <f t="shared" si="47"/>
        <v/>
      </c>
      <c r="G508" s="30"/>
      <c r="H508" s="31"/>
      <c r="I508" s="32"/>
      <c r="J508" s="39" t="str">
        <f t="shared" si="46"/>
        <v/>
      </c>
      <c r="K508" s="36"/>
      <c r="L508" s="18"/>
      <c r="M508" s="1"/>
      <c r="T508" s="1"/>
      <c r="U508" s="1"/>
      <c r="V508" s="1"/>
      <c r="W508" s="1"/>
      <c r="X508" s="1"/>
      <c r="Y508" s="1"/>
      <c r="Z508" s="1"/>
    </row>
    <row r="509" spans="1:26" x14ac:dyDescent="0.25">
      <c r="A509" s="1"/>
      <c r="B509" s="16" t="str">
        <f t="shared" si="42"/>
        <v/>
      </c>
      <c r="C509" s="17" t="str">
        <f t="shared" si="43"/>
        <v/>
      </c>
      <c r="D509" s="108" t="str">
        <f t="shared" si="44"/>
        <v/>
      </c>
      <c r="E509" s="108" t="str">
        <f t="shared" si="45"/>
        <v/>
      </c>
      <c r="F509" s="116" t="str">
        <f t="shared" si="47"/>
        <v/>
      </c>
      <c r="G509" s="30"/>
      <c r="H509" s="31"/>
      <c r="I509" s="32"/>
      <c r="J509" s="39" t="str">
        <f t="shared" si="46"/>
        <v/>
      </c>
      <c r="K509" s="36"/>
      <c r="L509" s="18"/>
      <c r="M509" s="1"/>
      <c r="T509" s="1"/>
      <c r="U509" s="1"/>
      <c r="V509" s="1"/>
      <c r="W509" s="1"/>
      <c r="X509" s="1"/>
      <c r="Y509" s="1"/>
      <c r="Z509" s="1"/>
    </row>
    <row r="510" spans="1:26" x14ac:dyDescent="0.25">
      <c r="A510" s="1"/>
      <c r="B510" s="16" t="str">
        <f t="shared" si="42"/>
        <v/>
      </c>
      <c r="C510" s="17" t="str">
        <f t="shared" si="43"/>
        <v/>
      </c>
      <c r="D510" s="108" t="str">
        <f t="shared" si="44"/>
        <v/>
      </c>
      <c r="E510" s="108" t="str">
        <f t="shared" si="45"/>
        <v/>
      </c>
      <c r="F510" s="116" t="str">
        <f t="shared" si="47"/>
        <v/>
      </c>
      <c r="G510" s="30"/>
      <c r="H510" s="31"/>
      <c r="I510" s="32"/>
      <c r="J510" s="39" t="str">
        <f t="shared" si="46"/>
        <v/>
      </c>
      <c r="K510" s="36"/>
      <c r="L510" s="18"/>
      <c r="M510" s="1"/>
      <c r="T510" s="1"/>
      <c r="U510" s="1"/>
      <c r="V510" s="1"/>
      <c r="W510" s="1"/>
      <c r="X510" s="1"/>
      <c r="Y510" s="1"/>
      <c r="Z510" s="1"/>
    </row>
    <row r="511" spans="1:26" x14ac:dyDescent="0.25">
      <c r="A511" s="1"/>
      <c r="B511" s="16" t="str">
        <f t="shared" si="42"/>
        <v/>
      </c>
      <c r="C511" s="17" t="str">
        <f t="shared" si="43"/>
        <v/>
      </c>
      <c r="D511" s="108" t="str">
        <f t="shared" si="44"/>
        <v/>
      </c>
      <c r="E511" s="108" t="str">
        <f t="shared" si="45"/>
        <v/>
      </c>
      <c r="F511" s="116" t="str">
        <f t="shared" si="47"/>
        <v/>
      </c>
      <c r="G511" s="30"/>
      <c r="H511" s="31"/>
      <c r="I511" s="32"/>
      <c r="J511" s="39" t="str">
        <f t="shared" si="46"/>
        <v/>
      </c>
      <c r="K511" s="36"/>
      <c r="L511" s="18"/>
      <c r="M511" s="1"/>
      <c r="T511" s="1"/>
      <c r="U511" s="1"/>
      <c r="V511" s="1"/>
      <c r="W511" s="1"/>
      <c r="X511" s="1"/>
      <c r="Y511" s="1"/>
      <c r="Z511" s="1"/>
    </row>
    <row r="512" spans="1:26" x14ac:dyDescent="0.25">
      <c r="A512" s="1"/>
      <c r="B512" s="16" t="str">
        <f t="shared" si="42"/>
        <v/>
      </c>
      <c r="C512" s="17" t="str">
        <f t="shared" si="43"/>
        <v/>
      </c>
      <c r="D512" s="108" t="str">
        <f t="shared" si="44"/>
        <v/>
      </c>
      <c r="E512" s="108" t="str">
        <f t="shared" si="45"/>
        <v/>
      </c>
      <c r="F512" s="116" t="str">
        <f t="shared" si="47"/>
        <v/>
      </c>
      <c r="G512" s="30"/>
      <c r="H512" s="31"/>
      <c r="I512" s="32"/>
      <c r="J512" s="39" t="str">
        <f t="shared" si="46"/>
        <v/>
      </c>
      <c r="K512" s="36"/>
      <c r="L512" s="18"/>
      <c r="M512" s="1"/>
      <c r="T512" s="1"/>
      <c r="U512" s="1"/>
      <c r="V512" s="1"/>
      <c r="W512" s="1"/>
      <c r="X512" s="1"/>
      <c r="Y512" s="1"/>
      <c r="Z512" s="1"/>
    </row>
    <row r="513" spans="1:26" x14ac:dyDescent="0.25">
      <c r="A513" s="1"/>
      <c r="B513" s="16" t="str">
        <f t="shared" si="42"/>
        <v/>
      </c>
      <c r="C513" s="17" t="str">
        <f t="shared" si="43"/>
        <v/>
      </c>
      <c r="D513" s="108" t="str">
        <f t="shared" si="44"/>
        <v/>
      </c>
      <c r="E513" s="108" t="str">
        <f t="shared" si="45"/>
        <v/>
      </c>
      <c r="F513" s="116" t="str">
        <f t="shared" si="47"/>
        <v/>
      </c>
      <c r="G513" s="30"/>
      <c r="H513" s="31"/>
      <c r="I513" s="32"/>
      <c r="J513" s="39" t="str">
        <f t="shared" si="46"/>
        <v/>
      </c>
      <c r="K513" s="36"/>
      <c r="L513" s="18"/>
      <c r="M513" s="1"/>
      <c r="T513" s="1"/>
      <c r="U513" s="1"/>
      <c r="V513" s="1"/>
      <c r="W513" s="1"/>
      <c r="X513" s="1"/>
      <c r="Y513" s="1"/>
      <c r="Z513" s="1"/>
    </row>
    <row r="514" spans="1:26" x14ac:dyDescent="0.25">
      <c r="A514" s="1"/>
      <c r="B514" s="16" t="str">
        <f t="shared" si="42"/>
        <v/>
      </c>
      <c r="C514" s="17" t="str">
        <f t="shared" si="43"/>
        <v/>
      </c>
      <c r="D514" s="108" t="str">
        <f t="shared" si="44"/>
        <v/>
      </c>
      <c r="E514" s="108" t="str">
        <f t="shared" si="45"/>
        <v/>
      </c>
      <c r="F514" s="116" t="str">
        <f t="shared" si="47"/>
        <v/>
      </c>
      <c r="G514" s="30"/>
      <c r="H514" s="31"/>
      <c r="I514" s="32"/>
      <c r="J514" s="39" t="str">
        <f t="shared" si="46"/>
        <v/>
      </c>
      <c r="K514" s="36"/>
      <c r="L514" s="18"/>
      <c r="M514" s="1"/>
      <c r="T514" s="1"/>
      <c r="U514" s="1"/>
      <c r="V514" s="1"/>
      <c r="W514" s="1"/>
      <c r="X514" s="1"/>
      <c r="Y514" s="1"/>
      <c r="Z514" s="1"/>
    </row>
    <row r="515" spans="1:26" x14ac:dyDescent="0.25">
      <c r="A515" s="1"/>
      <c r="B515" s="16" t="str">
        <f t="shared" si="42"/>
        <v/>
      </c>
      <c r="C515" s="17" t="str">
        <f t="shared" si="43"/>
        <v/>
      </c>
      <c r="D515" s="108" t="str">
        <f t="shared" si="44"/>
        <v/>
      </c>
      <c r="E515" s="108" t="str">
        <f t="shared" si="45"/>
        <v/>
      </c>
      <c r="F515" s="116" t="str">
        <f t="shared" si="47"/>
        <v/>
      </c>
      <c r="G515" s="30"/>
      <c r="H515" s="31"/>
      <c r="I515" s="32"/>
      <c r="J515" s="39" t="str">
        <f t="shared" si="46"/>
        <v/>
      </c>
      <c r="K515" s="36"/>
      <c r="L515" s="18"/>
      <c r="M515" s="1"/>
      <c r="T515" s="1"/>
      <c r="U515" s="1"/>
      <c r="V515" s="1"/>
      <c r="W515" s="1"/>
      <c r="X515" s="1"/>
      <c r="Y515" s="1"/>
      <c r="Z515" s="1"/>
    </row>
    <row r="516" spans="1:26" x14ac:dyDescent="0.25">
      <c r="A516" s="1"/>
      <c r="B516" s="16" t="str">
        <f t="shared" si="42"/>
        <v/>
      </c>
      <c r="C516" s="17" t="str">
        <f t="shared" si="43"/>
        <v/>
      </c>
      <c r="D516" s="108" t="str">
        <f t="shared" si="44"/>
        <v/>
      </c>
      <c r="E516" s="108" t="str">
        <f t="shared" si="45"/>
        <v/>
      </c>
      <c r="F516" s="116" t="str">
        <f t="shared" si="47"/>
        <v/>
      </c>
      <c r="G516" s="30"/>
      <c r="H516" s="31"/>
      <c r="I516" s="32"/>
      <c r="J516" s="39" t="str">
        <f t="shared" si="46"/>
        <v/>
      </c>
      <c r="K516" s="36"/>
      <c r="L516" s="18"/>
      <c r="M516" s="1"/>
      <c r="T516" s="1"/>
      <c r="U516" s="1"/>
      <c r="V516" s="1"/>
      <c r="W516" s="1"/>
      <c r="X516" s="1"/>
      <c r="Y516" s="1"/>
      <c r="Z516" s="1"/>
    </row>
    <row r="517" spans="1:26" x14ac:dyDescent="0.25">
      <c r="A517" s="1"/>
      <c r="B517" s="16" t="str">
        <f t="shared" si="42"/>
        <v/>
      </c>
      <c r="C517" s="17" t="str">
        <f t="shared" si="43"/>
        <v/>
      </c>
      <c r="D517" s="108" t="str">
        <f t="shared" si="44"/>
        <v/>
      </c>
      <c r="E517" s="108" t="str">
        <f t="shared" si="45"/>
        <v/>
      </c>
      <c r="F517" s="116" t="str">
        <f t="shared" si="47"/>
        <v/>
      </c>
      <c r="G517" s="30"/>
      <c r="H517" s="31"/>
      <c r="I517" s="32"/>
      <c r="J517" s="39" t="str">
        <f t="shared" si="46"/>
        <v/>
      </c>
      <c r="K517" s="36"/>
      <c r="L517" s="18"/>
      <c r="M517" s="1"/>
      <c r="T517" s="1"/>
      <c r="U517" s="1"/>
      <c r="V517" s="1"/>
      <c r="W517" s="1"/>
      <c r="X517" s="1"/>
      <c r="Y517" s="1"/>
      <c r="Z517" s="1"/>
    </row>
    <row r="518" spans="1:26" x14ac:dyDescent="0.25">
      <c r="A518" s="1"/>
      <c r="B518" s="16" t="str">
        <f t="shared" si="42"/>
        <v/>
      </c>
      <c r="C518" s="17" t="str">
        <f t="shared" si="43"/>
        <v/>
      </c>
      <c r="D518" s="108" t="str">
        <f t="shared" si="44"/>
        <v/>
      </c>
      <c r="E518" s="108" t="str">
        <f t="shared" si="45"/>
        <v/>
      </c>
      <c r="F518" s="116" t="str">
        <f t="shared" si="47"/>
        <v/>
      </c>
      <c r="G518" s="30"/>
      <c r="H518" s="31"/>
      <c r="I518" s="32"/>
      <c r="J518" s="39" t="str">
        <f t="shared" si="46"/>
        <v/>
      </c>
      <c r="K518" s="36"/>
      <c r="L518" s="18"/>
      <c r="M518" s="1"/>
      <c r="T518" s="1"/>
      <c r="U518" s="1"/>
      <c r="V518" s="1"/>
      <c r="W518" s="1"/>
      <c r="X518" s="1"/>
      <c r="Y518" s="1"/>
      <c r="Z518" s="1"/>
    </row>
    <row r="519" spans="1:26" x14ac:dyDescent="0.25">
      <c r="A519" s="1"/>
      <c r="B519" s="16" t="str">
        <f t="shared" si="42"/>
        <v/>
      </c>
      <c r="C519" s="17" t="str">
        <f t="shared" si="43"/>
        <v/>
      </c>
      <c r="D519" s="108" t="str">
        <f t="shared" si="44"/>
        <v/>
      </c>
      <c r="E519" s="108" t="str">
        <f t="shared" si="45"/>
        <v/>
      </c>
      <c r="F519" s="116" t="str">
        <f t="shared" si="47"/>
        <v/>
      </c>
      <c r="G519" s="30"/>
      <c r="H519" s="31"/>
      <c r="I519" s="32"/>
      <c r="J519" s="39" t="str">
        <f t="shared" si="46"/>
        <v/>
      </c>
      <c r="K519" s="36"/>
      <c r="L519" s="18"/>
      <c r="M519" s="1"/>
      <c r="T519" s="1"/>
      <c r="U519" s="1"/>
      <c r="V519" s="1"/>
      <c r="W519" s="1"/>
      <c r="X519" s="1"/>
      <c r="Y519" s="1"/>
      <c r="Z519" s="1"/>
    </row>
    <row r="520" spans="1:26" x14ac:dyDescent="0.25">
      <c r="A520" s="1"/>
      <c r="B520" s="16" t="str">
        <f t="shared" si="42"/>
        <v/>
      </c>
      <c r="C520" s="17" t="str">
        <f t="shared" si="43"/>
        <v/>
      </c>
      <c r="D520" s="108" t="str">
        <f t="shared" si="44"/>
        <v/>
      </c>
      <c r="E520" s="108" t="str">
        <f t="shared" si="45"/>
        <v/>
      </c>
      <c r="F520" s="116" t="str">
        <f t="shared" si="47"/>
        <v/>
      </c>
      <c r="G520" s="30"/>
      <c r="H520" s="31"/>
      <c r="I520" s="32"/>
      <c r="J520" s="39" t="str">
        <f t="shared" si="46"/>
        <v/>
      </c>
      <c r="K520" s="36"/>
      <c r="L520" s="18"/>
      <c r="M520" s="1"/>
      <c r="T520" s="1"/>
      <c r="U520" s="1"/>
      <c r="V520" s="1"/>
      <c r="W520" s="1"/>
      <c r="X520" s="1"/>
      <c r="Y520" s="1"/>
      <c r="Z520" s="1"/>
    </row>
    <row r="521" spans="1:26" x14ac:dyDescent="0.25">
      <c r="A521" s="1"/>
      <c r="B521" s="16" t="str">
        <f t="shared" si="42"/>
        <v/>
      </c>
      <c r="C521" s="17" t="str">
        <f t="shared" si="43"/>
        <v/>
      </c>
      <c r="D521" s="108" t="str">
        <f t="shared" si="44"/>
        <v/>
      </c>
      <c r="E521" s="108" t="str">
        <f t="shared" si="45"/>
        <v/>
      </c>
      <c r="F521" s="116" t="str">
        <f t="shared" si="47"/>
        <v/>
      </c>
      <c r="G521" s="30"/>
      <c r="H521" s="31"/>
      <c r="I521" s="32"/>
      <c r="J521" s="39" t="str">
        <f t="shared" si="46"/>
        <v/>
      </c>
      <c r="K521" s="36"/>
      <c r="L521" s="18"/>
      <c r="M521" s="1"/>
      <c r="T521" s="1"/>
      <c r="U521" s="1"/>
      <c r="V521" s="1"/>
      <c r="W521" s="1"/>
      <c r="X521" s="1"/>
      <c r="Y521" s="1"/>
      <c r="Z521" s="1"/>
    </row>
    <row r="522" spans="1:26" x14ac:dyDescent="0.25">
      <c r="A522" s="1"/>
      <c r="B522" s="16" t="str">
        <f t="shared" si="42"/>
        <v/>
      </c>
      <c r="C522" s="17" t="str">
        <f t="shared" si="43"/>
        <v/>
      </c>
      <c r="D522" s="108" t="str">
        <f t="shared" si="44"/>
        <v/>
      </c>
      <c r="E522" s="108" t="str">
        <f t="shared" si="45"/>
        <v/>
      </c>
      <c r="F522" s="116" t="str">
        <f t="shared" si="47"/>
        <v/>
      </c>
      <c r="G522" s="30"/>
      <c r="H522" s="31"/>
      <c r="I522" s="32"/>
      <c r="J522" s="39" t="str">
        <f t="shared" si="46"/>
        <v/>
      </c>
      <c r="K522" s="36"/>
      <c r="L522" s="18"/>
      <c r="M522" s="1"/>
      <c r="T522" s="1"/>
      <c r="U522" s="1"/>
      <c r="V522" s="1"/>
      <c r="W522" s="1"/>
      <c r="X522" s="1"/>
      <c r="Y522" s="1"/>
      <c r="Z522" s="1"/>
    </row>
    <row r="523" spans="1:26" x14ac:dyDescent="0.25">
      <c r="A523" s="1"/>
      <c r="B523" s="16" t="str">
        <f t="shared" si="42"/>
        <v/>
      </c>
      <c r="C523" s="17" t="str">
        <f t="shared" si="43"/>
        <v/>
      </c>
      <c r="D523" s="108" t="str">
        <f t="shared" si="44"/>
        <v/>
      </c>
      <c r="E523" s="108" t="str">
        <f t="shared" si="45"/>
        <v/>
      </c>
      <c r="F523" s="116" t="str">
        <f t="shared" si="47"/>
        <v/>
      </c>
      <c r="G523" s="30"/>
      <c r="H523" s="31"/>
      <c r="I523" s="32"/>
      <c r="J523" s="39" t="str">
        <f t="shared" si="46"/>
        <v/>
      </c>
      <c r="K523" s="36"/>
      <c r="L523" s="18"/>
      <c r="M523" s="1"/>
      <c r="T523" s="1"/>
      <c r="U523" s="1"/>
      <c r="V523" s="1"/>
      <c r="W523" s="1"/>
      <c r="X523" s="1"/>
      <c r="Y523" s="1"/>
      <c r="Z523" s="1"/>
    </row>
    <row r="524" spans="1:26" x14ac:dyDescent="0.25">
      <c r="A524" s="1"/>
      <c r="B524" s="16" t="str">
        <f t="shared" ref="B524:B587" si="48">IF(AND(G524="",I524="",J524=""),"",$I$3)</f>
        <v/>
      </c>
      <c r="C524" s="17" t="str">
        <f t="shared" ref="C524:C587" si="49">IF(B524&lt;&gt;"",C523+1,"")</f>
        <v/>
      </c>
      <c r="D524" s="108" t="str">
        <f t="shared" ref="D524:D587" si="50">IF(C524="","","Pillar 2")</f>
        <v/>
      </c>
      <c r="E524" s="108" t="str">
        <f t="shared" ref="E524:E587" si="51">IF(ISERROR(VLOOKUP(G524,$O$11:$Q$1000,2,FALSE)),"",VLOOKUP(G524,$O$11:$Q$1000,2,FALSE))</f>
        <v/>
      </c>
      <c r="F524" s="116" t="str">
        <f t="shared" si="47"/>
        <v/>
      </c>
      <c r="G524" s="30"/>
      <c r="H524" s="31"/>
      <c r="I524" s="32"/>
      <c r="J524" s="39" t="str">
        <f t="shared" ref="J524:J587" si="52">IF(AND(G524="",I524=""),"",IF(OR(G524="",I524=""),"Fill in columns G and I",IF(ISNUMBER(FIND("General comment",+G524)),"",IF(H524="","Column H should be filled in",""))))</f>
        <v/>
      </c>
      <c r="K524" s="36"/>
      <c r="L524" s="18"/>
      <c r="M524" s="1"/>
      <c r="T524" s="1"/>
      <c r="U524" s="1"/>
      <c r="V524" s="1"/>
      <c r="W524" s="1"/>
      <c r="X524" s="1"/>
      <c r="Y524" s="1"/>
      <c r="Z524" s="1"/>
    </row>
    <row r="525" spans="1:26" x14ac:dyDescent="0.25">
      <c r="A525" s="1"/>
      <c r="B525" s="16" t="str">
        <f t="shared" si="48"/>
        <v/>
      </c>
      <c r="C525" s="17" t="str">
        <f t="shared" si="49"/>
        <v/>
      </c>
      <c r="D525" s="108" t="str">
        <f t="shared" si="50"/>
        <v/>
      </c>
      <c r="E525" s="108" t="str">
        <f t="shared" si="51"/>
        <v/>
      </c>
      <c r="F525" s="116" t="str">
        <f t="shared" ref="F525:F588" si="53">IF(ISERROR(VLOOKUP(G525,$O$11:$Q$1000,3,FALSE)),"",VLOOKUP(G525,$O$11:$Q$1000,3,FALSE))</f>
        <v/>
      </c>
      <c r="G525" s="30"/>
      <c r="H525" s="31"/>
      <c r="I525" s="32"/>
      <c r="J525" s="39" t="str">
        <f t="shared" si="52"/>
        <v/>
      </c>
      <c r="K525" s="36"/>
      <c r="L525" s="18"/>
      <c r="M525" s="1"/>
      <c r="T525" s="1"/>
      <c r="U525" s="1"/>
      <c r="V525" s="1"/>
      <c r="W525" s="1"/>
      <c r="X525" s="1"/>
      <c r="Y525" s="1"/>
      <c r="Z525" s="1"/>
    </row>
    <row r="526" spans="1:26" x14ac:dyDescent="0.25">
      <c r="A526" s="1"/>
      <c r="B526" s="16" t="str">
        <f t="shared" si="48"/>
        <v/>
      </c>
      <c r="C526" s="17" t="str">
        <f t="shared" si="49"/>
        <v/>
      </c>
      <c r="D526" s="108" t="str">
        <f t="shared" si="50"/>
        <v/>
      </c>
      <c r="E526" s="108" t="str">
        <f t="shared" si="51"/>
        <v/>
      </c>
      <c r="F526" s="116" t="str">
        <f t="shared" si="53"/>
        <v/>
      </c>
      <c r="G526" s="30"/>
      <c r="H526" s="31"/>
      <c r="I526" s="32"/>
      <c r="J526" s="39" t="str">
        <f t="shared" si="52"/>
        <v/>
      </c>
      <c r="K526" s="36"/>
      <c r="L526" s="18"/>
      <c r="M526" s="1"/>
      <c r="T526" s="1"/>
      <c r="U526" s="1"/>
      <c r="V526" s="1"/>
      <c r="W526" s="1"/>
      <c r="X526" s="1"/>
      <c r="Y526" s="1"/>
      <c r="Z526" s="1"/>
    </row>
    <row r="527" spans="1:26" x14ac:dyDescent="0.25">
      <c r="A527" s="1"/>
      <c r="B527" s="16" t="str">
        <f t="shared" si="48"/>
        <v/>
      </c>
      <c r="C527" s="17" t="str">
        <f t="shared" si="49"/>
        <v/>
      </c>
      <c r="D527" s="108" t="str">
        <f t="shared" si="50"/>
        <v/>
      </c>
      <c r="E527" s="108" t="str">
        <f t="shared" si="51"/>
        <v/>
      </c>
      <c r="F527" s="116" t="str">
        <f t="shared" si="53"/>
        <v/>
      </c>
      <c r="G527" s="30"/>
      <c r="H527" s="31"/>
      <c r="I527" s="32"/>
      <c r="J527" s="39" t="str">
        <f t="shared" si="52"/>
        <v/>
      </c>
      <c r="K527" s="36"/>
      <c r="L527" s="18"/>
      <c r="M527" s="1"/>
      <c r="T527" s="1"/>
      <c r="U527" s="1"/>
      <c r="V527" s="1"/>
      <c r="W527" s="1"/>
      <c r="X527" s="1"/>
      <c r="Y527" s="1"/>
      <c r="Z527" s="1"/>
    </row>
    <row r="528" spans="1:26" x14ac:dyDescent="0.25">
      <c r="A528" s="1"/>
      <c r="B528" s="16" t="str">
        <f t="shared" si="48"/>
        <v/>
      </c>
      <c r="C528" s="17" t="str">
        <f t="shared" si="49"/>
        <v/>
      </c>
      <c r="D528" s="108" t="str">
        <f t="shared" si="50"/>
        <v/>
      </c>
      <c r="E528" s="108" t="str">
        <f t="shared" si="51"/>
        <v/>
      </c>
      <c r="F528" s="116" t="str">
        <f t="shared" si="53"/>
        <v/>
      </c>
      <c r="G528" s="30"/>
      <c r="H528" s="31"/>
      <c r="I528" s="32"/>
      <c r="J528" s="39" t="str">
        <f t="shared" si="52"/>
        <v/>
      </c>
      <c r="K528" s="36"/>
      <c r="L528" s="18"/>
      <c r="M528" s="1"/>
      <c r="T528" s="1"/>
      <c r="U528" s="1"/>
      <c r="V528" s="1"/>
      <c r="W528" s="1"/>
      <c r="X528" s="1"/>
      <c r="Y528" s="1"/>
      <c r="Z528" s="1"/>
    </row>
    <row r="529" spans="1:26" x14ac:dyDescent="0.25">
      <c r="A529" s="1"/>
      <c r="B529" s="16" t="str">
        <f t="shared" si="48"/>
        <v/>
      </c>
      <c r="C529" s="17" t="str">
        <f t="shared" si="49"/>
        <v/>
      </c>
      <c r="D529" s="108" t="str">
        <f t="shared" si="50"/>
        <v/>
      </c>
      <c r="E529" s="108" t="str">
        <f t="shared" si="51"/>
        <v/>
      </c>
      <c r="F529" s="116" t="str">
        <f t="shared" si="53"/>
        <v/>
      </c>
      <c r="G529" s="30"/>
      <c r="H529" s="31"/>
      <c r="I529" s="32"/>
      <c r="J529" s="39" t="str">
        <f t="shared" si="52"/>
        <v/>
      </c>
      <c r="K529" s="36"/>
      <c r="L529" s="18"/>
      <c r="M529" s="1"/>
      <c r="T529" s="1"/>
      <c r="U529" s="1"/>
      <c r="V529" s="1"/>
      <c r="W529" s="1"/>
      <c r="X529" s="1"/>
      <c r="Y529" s="1"/>
      <c r="Z529" s="1"/>
    </row>
    <row r="530" spans="1:26" x14ac:dyDescent="0.25">
      <c r="A530" s="1"/>
      <c r="B530" s="16" t="str">
        <f t="shared" si="48"/>
        <v/>
      </c>
      <c r="C530" s="17" t="str">
        <f t="shared" si="49"/>
        <v/>
      </c>
      <c r="D530" s="108" t="str">
        <f t="shared" si="50"/>
        <v/>
      </c>
      <c r="E530" s="108" t="str">
        <f t="shared" si="51"/>
        <v/>
      </c>
      <c r="F530" s="116" t="str">
        <f t="shared" si="53"/>
        <v/>
      </c>
      <c r="G530" s="30"/>
      <c r="H530" s="31"/>
      <c r="I530" s="32"/>
      <c r="J530" s="39" t="str">
        <f t="shared" si="52"/>
        <v/>
      </c>
      <c r="K530" s="36"/>
      <c r="L530" s="18"/>
      <c r="M530" s="1"/>
      <c r="T530" s="1"/>
      <c r="U530" s="1"/>
      <c r="V530" s="1"/>
      <c r="W530" s="1"/>
      <c r="X530" s="1"/>
      <c r="Y530" s="1"/>
      <c r="Z530" s="1"/>
    </row>
    <row r="531" spans="1:26" x14ac:dyDescent="0.25">
      <c r="A531" s="1"/>
      <c r="B531" s="16" t="str">
        <f t="shared" si="48"/>
        <v/>
      </c>
      <c r="C531" s="17" t="str">
        <f t="shared" si="49"/>
        <v/>
      </c>
      <c r="D531" s="108" t="str">
        <f t="shared" si="50"/>
        <v/>
      </c>
      <c r="E531" s="108" t="str">
        <f t="shared" si="51"/>
        <v/>
      </c>
      <c r="F531" s="116" t="str">
        <f t="shared" si="53"/>
        <v/>
      </c>
      <c r="G531" s="30"/>
      <c r="H531" s="31"/>
      <c r="I531" s="32"/>
      <c r="J531" s="39" t="str">
        <f t="shared" si="52"/>
        <v/>
      </c>
      <c r="K531" s="36"/>
      <c r="L531" s="18"/>
      <c r="M531" s="1"/>
      <c r="T531" s="1"/>
      <c r="U531" s="1"/>
      <c r="V531" s="1"/>
      <c r="W531" s="1"/>
      <c r="X531" s="1"/>
      <c r="Y531" s="1"/>
      <c r="Z531" s="1"/>
    </row>
    <row r="532" spans="1:26" x14ac:dyDescent="0.25">
      <c r="A532" s="1"/>
      <c r="B532" s="16" t="str">
        <f t="shared" si="48"/>
        <v/>
      </c>
      <c r="C532" s="17" t="str">
        <f t="shared" si="49"/>
        <v/>
      </c>
      <c r="D532" s="108" t="str">
        <f t="shared" si="50"/>
        <v/>
      </c>
      <c r="E532" s="108" t="str">
        <f t="shared" si="51"/>
        <v/>
      </c>
      <c r="F532" s="116" t="str">
        <f t="shared" si="53"/>
        <v/>
      </c>
      <c r="G532" s="30"/>
      <c r="H532" s="31"/>
      <c r="I532" s="32"/>
      <c r="J532" s="39" t="str">
        <f t="shared" si="52"/>
        <v/>
      </c>
      <c r="K532" s="36"/>
      <c r="L532" s="18"/>
      <c r="M532" s="1"/>
      <c r="T532" s="1"/>
      <c r="U532" s="1"/>
      <c r="V532" s="1"/>
      <c r="W532" s="1"/>
      <c r="X532" s="1"/>
      <c r="Y532" s="1"/>
      <c r="Z532" s="1"/>
    </row>
    <row r="533" spans="1:26" x14ac:dyDescent="0.25">
      <c r="A533" s="1"/>
      <c r="B533" s="16" t="str">
        <f t="shared" si="48"/>
        <v/>
      </c>
      <c r="C533" s="17" t="str">
        <f t="shared" si="49"/>
        <v/>
      </c>
      <c r="D533" s="108" t="str">
        <f t="shared" si="50"/>
        <v/>
      </c>
      <c r="E533" s="108" t="str">
        <f t="shared" si="51"/>
        <v/>
      </c>
      <c r="F533" s="116" t="str">
        <f t="shared" si="53"/>
        <v/>
      </c>
      <c r="G533" s="30"/>
      <c r="H533" s="31"/>
      <c r="I533" s="32"/>
      <c r="J533" s="39" t="str">
        <f t="shared" si="52"/>
        <v/>
      </c>
      <c r="K533" s="36"/>
      <c r="L533" s="18"/>
      <c r="M533" s="1"/>
      <c r="T533" s="1"/>
      <c r="U533" s="1"/>
      <c r="V533" s="1"/>
      <c r="W533" s="1"/>
      <c r="X533" s="1"/>
      <c r="Y533" s="1"/>
      <c r="Z533" s="1"/>
    </row>
    <row r="534" spans="1:26" x14ac:dyDescent="0.25">
      <c r="A534" s="1"/>
      <c r="B534" s="16" t="str">
        <f t="shared" si="48"/>
        <v/>
      </c>
      <c r="C534" s="17" t="str">
        <f t="shared" si="49"/>
        <v/>
      </c>
      <c r="D534" s="108" t="str">
        <f t="shared" si="50"/>
        <v/>
      </c>
      <c r="E534" s="108" t="str">
        <f t="shared" si="51"/>
        <v/>
      </c>
      <c r="F534" s="116" t="str">
        <f t="shared" si="53"/>
        <v/>
      </c>
      <c r="G534" s="30"/>
      <c r="H534" s="31"/>
      <c r="I534" s="32"/>
      <c r="J534" s="39" t="str">
        <f t="shared" si="52"/>
        <v/>
      </c>
      <c r="K534" s="36"/>
      <c r="L534" s="18"/>
      <c r="M534" s="1"/>
      <c r="T534" s="1"/>
      <c r="U534" s="1"/>
      <c r="V534" s="1"/>
      <c r="W534" s="1"/>
      <c r="X534" s="1"/>
      <c r="Y534" s="1"/>
      <c r="Z534" s="1"/>
    </row>
    <row r="535" spans="1:26" x14ac:dyDescent="0.25">
      <c r="A535" s="1"/>
      <c r="B535" s="16" t="str">
        <f t="shared" si="48"/>
        <v/>
      </c>
      <c r="C535" s="17" t="str">
        <f t="shared" si="49"/>
        <v/>
      </c>
      <c r="D535" s="108" t="str">
        <f t="shared" si="50"/>
        <v/>
      </c>
      <c r="E535" s="108" t="str">
        <f t="shared" si="51"/>
        <v/>
      </c>
      <c r="F535" s="116" t="str">
        <f t="shared" si="53"/>
        <v/>
      </c>
      <c r="G535" s="30"/>
      <c r="H535" s="31"/>
      <c r="I535" s="32"/>
      <c r="J535" s="39" t="str">
        <f t="shared" si="52"/>
        <v/>
      </c>
      <c r="K535" s="36"/>
      <c r="L535" s="18"/>
      <c r="M535" s="1"/>
      <c r="T535" s="1"/>
      <c r="U535" s="1"/>
      <c r="V535" s="1"/>
      <c r="W535" s="1"/>
      <c r="X535" s="1"/>
      <c r="Y535" s="1"/>
      <c r="Z535" s="1"/>
    </row>
    <row r="536" spans="1:26" x14ac:dyDescent="0.25">
      <c r="A536" s="1"/>
      <c r="B536" s="16" t="str">
        <f t="shared" si="48"/>
        <v/>
      </c>
      <c r="C536" s="17" t="str">
        <f t="shared" si="49"/>
        <v/>
      </c>
      <c r="D536" s="108" t="str">
        <f t="shared" si="50"/>
        <v/>
      </c>
      <c r="E536" s="108" t="str">
        <f t="shared" si="51"/>
        <v/>
      </c>
      <c r="F536" s="116" t="str">
        <f t="shared" si="53"/>
        <v/>
      </c>
      <c r="G536" s="30"/>
      <c r="H536" s="31"/>
      <c r="I536" s="32"/>
      <c r="J536" s="39" t="str">
        <f t="shared" si="52"/>
        <v/>
      </c>
      <c r="K536" s="36"/>
      <c r="L536" s="18"/>
      <c r="M536" s="1"/>
      <c r="T536" s="1"/>
      <c r="U536" s="1"/>
      <c r="V536" s="1"/>
      <c r="W536" s="1"/>
      <c r="X536" s="1"/>
      <c r="Y536" s="1"/>
      <c r="Z536" s="1"/>
    </row>
    <row r="537" spans="1:26" x14ac:dyDescent="0.25">
      <c r="A537" s="1"/>
      <c r="B537" s="16" t="str">
        <f t="shared" si="48"/>
        <v/>
      </c>
      <c r="C537" s="17" t="str">
        <f t="shared" si="49"/>
        <v/>
      </c>
      <c r="D537" s="108" t="str">
        <f t="shared" si="50"/>
        <v/>
      </c>
      <c r="E537" s="108" t="str">
        <f t="shared" si="51"/>
        <v/>
      </c>
      <c r="F537" s="116" t="str">
        <f t="shared" si="53"/>
        <v/>
      </c>
      <c r="G537" s="30"/>
      <c r="H537" s="31"/>
      <c r="I537" s="32"/>
      <c r="J537" s="39" t="str">
        <f t="shared" si="52"/>
        <v/>
      </c>
      <c r="K537" s="36"/>
      <c r="L537" s="18"/>
      <c r="M537" s="1"/>
      <c r="T537" s="1"/>
      <c r="U537" s="1"/>
      <c r="V537" s="1"/>
      <c r="W537" s="1"/>
      <c r="X537" s="1"/>
      <c r="Y537" s="1"/>
      <c r="Z537" s="1"/>
    </row>
    <row r="538" spans="1:26" x14ac:dyDescent="0.25">
      <c r="A538" s="1"/>
      <c r="B538" s="16" t="str">
        <f t="shared" si="48"/>
        <v/>
      </c>
      <c r="C538" s="17" t="str">
        <f t="shared" si="49"/>
        <v/>
      </c>
      <c r="D538" s="108" t="str">
        <f t="shared" si="50"/>
        <v/>
      </c>
      <c r="E538" s="108" t="str">
        <f t="shared" si="51"/>
        <v/>
      </c>
      <c r="F538" s="116" t="str">
        <f t="shared" si="53"/>
        <v/>
      </c>
      <c r="G538" s="30"/>
      <c r="H538" s="31"/>
      <c r="I538" s="32"/>
      <c r="J538" s="39" t="str">
        <f t="shared" si="52"/>
        <v/>
      </c>
      <c r="K538" s="36"/>
      <c r="L538" s="18"/>
      <c r="M538" s="1"/>
      <c r="T538" s="1"/>
      <c r="U538" s="1"/>
      <c r="V538" s="1"/>
      <c r="W538" s="1"/>
      <c r="X538" s="1"/>
      <c r="Y538" s="1"/>
      <c r="Z538" s="1"/>
    </row>
    <row r="539" spans="1:26" x14ac:dyDescent="0.25">
      <c r="A539" s="1"/>
      <c r="B539" s="16" t="str">
        <f t="shared" si="48"/>
        <v/>
      </c>
      <c r="C539" s="17" t="str">
        <f t="shared" si="49"/>
        <v/>
      </c>
      <c r="D539" s="108" t="str">
        <f t="shared" si="50"/>
        <v/>
      </c>
      <c r="E539" s="108" t="str">
        <f t="shared" si="51"/>
        <v/>
      </c>
      <c r="F539" s="116" t="str">
        <f t="shared" si="53"/>
        <v/>
      </c>
      <c r="G539" s="30"/>
      <c r="H539" s="31"/>
      <c r="I539" s="32"/>
      <c r="J539" s="39" t="str">
        <f t="shared" si="52"/>
        <v/>
      </c>
      <c r="K539" s="36"/>
      <c r="L539" s="18"/>
      <c r="M539" s="1"/>
      <c r="T539" s="1"/>
      <c r="U539" s="1"/>
      <c r="V539" s="1"/>
      <c r="W539" s="1"/>
      <c r="X539" s="1"/>
      <c r="Y539" s="1"/>
      <c r="Z539" s="1"/>
    </row>
    <row r="540" spans="1:26" x14ac:dyDescent="0.25">
      <c r="A540" s="1"/>
      <c r="B540" s="16" t="str">
        <f t="shared" si="48"/>
        <v/>
      </c>
      <c r="C540" s="17" t="str">
        <f t="shared" si="49"/>
        <v/>
      </c>
      <c r="D540" s="108" t="str">
        <f t="shared" si="50"/>
        <v/>
      </c>
      <c r="E540" s="108" t="str">
        <f t="shared" si="51"/>
        <v/>
      </c>
      <c r="F540" s="116" t="str">
        <f t="shared" si="53"/>
        <v/>
      </c>
      <c r="G540" s="30"/>
      <c r="H540" s="31"/>
      <c r="I540" s="32"/>
      <c r="J540" s="39" t="str">
        <f t="shared" si="52"/>
        <v/>
      </c>
      <c r="K540" s="36"/>
      <c r="L540" s="18"/>
      <c r="M540" s="1"/>
      <c r="T540" s="1"/>
      <c r="U540" s="1"/>
      <c r="V540" s="1"/>
      <c r="W540" s="1"/>
      <c r="X540" s="1"/>
      <c r="Y540" s="1"/>
      <c r="Z540" s="1"/>
    </row>
    <row r="541" spans="1:26" x14ac:dyDescent="0.25">
      <c r="A541" s="1"/>
      <c r="B541" s="16" t="str">
        <f t="shared" si="48"/>
        <v/>
      </c>
      <c r="C541" s="17" t="str">
        <f t="shared" si="49"/>
        <v/>
      </c>
      <c r="D541" s="108" t="str">
        <f t="shared" si="50"/>
        <v/>
      </c>
      <c r="E541" s="108" t="str">
        <f t="shared" si="51"/>
        <v/>
      </c>
      <c r="F541" s="116" t="str">
        <f t="shared" si="53"/>
        <v/>
      </c>
      <c r="G541" s="30"/>
      <c r="H541" s="31"/>
      <c r="I541" s="32"/>
      <c r="J541" s="39" t="str">
        <f t="shared" si="52"/>
        <v/>
      </c>
      <c r="K541" s="36"/>
      <c r="L541" s="18"/>
      <c r="M541" s="1"/>
      <c r="T541" s="1"/>
      <c r="U541" s="1"/>
      <c r="V541" s="1"/>
      <c r="W541" s="1"/>
      <c r="X541" s="1"/>
      <c r="Y541" s="1"/>
      <c r="Z541" s="1"/>
    </row>
    <row r="542" spans="1:26" x14ac:dyDescent="0.25">
      <c r="A542" s="1"/>
      <c r="B542" s="16" t="str">
        <f t="shared" si="48"/>
        <v/>
      </c>
      <c r="C542" s="17" t="str">
        <f t="shared" si="49"/>
        <v/>
      </c>
      <c r="D542" s="108" t="str">
        <f t="shared" si="50"/>
        <v/>
      </c>
      <c r="E542" s="108" t="str">
        <f t="shared" si="51"/>
        <v/>
      </c>
      <c r="F542" s="116" t="str">
        <f t="shared" si="53"/>
        <v/>
      </c>
      <c r="G542" s="30"/>
      <c r="H542" s="31"/>
      <c r="I542" s="32"/>
      <c r="J542" s="39" t="str">
        <f t="shared" si="52"/>
        <v/>
      </c>
      <c r="K542" s="36"/>
      <c r="L542" s="18"/>
      <c r="M542" s="1"/>
      <c r="T542" s="1"/>
      <c r="U542" s="1"/>
      <c r="V542" s="1"/>
      <c r="W542" s="1"/>
      <c r="X542" s="1"/>
      <c r="Y542" s="1"/>
      <c r="Z542" s="1"/>
    </row>
    <row r="543" spans="1:26" x14ac:dyDescent="0.25">
      <c r="A543" s="1"/>
      <c r="B543" s="16" t="str">
        <f t="shared" si="48"/>
        <v/>
      </c>
      <c r="C543" s="17" t="str">
        <f t="shared" si="49"/>
        <v/>
      </c>
      <c r="D543" s="108" t="str">
        <f t="shared" si="50"/>
        <v/>
      </c>
      <c r="E543" s="108" t="str">
        <f t="shared" si="51"/>
        <v/>
      </c>
      <c r="F543" s="116" t="str">
        <f t="shared" si="53"/>
        <v/>
      </c>
      <c r="G543" s="30"/>
      <c r="H543" s="31"/>
      <c r="I543" s="32"/>
      <c r="J543" s="39" t="str">
        <f t="shared" si="52"/>
        <v/>
      </c>
      <c r="K543" s="36"/>
      <c r="L543" s="18"/>
      <c r="M543" s="1"/>
      <c r="T543" s="1"/>
      <c r="U543" s="1"/>
      <c r="V543" s="1"/>
      <c r="W543" s="1"/>
      <c r="X543" s="1"/>
      <c r="Y543" s="1"/>
      <c r="Z543" s="1"/>
    </row>
    <row r="544" spans="1:26" x14ac:dyDescent="0.25">
      <c r="A544" s="1"/>
      <c r="B544" s="16" t="str">
        <f t="shared" si="48"/>
        <v/>
      </c>
      <c r="C544" s="17" t="str">
        <f t="shared" si="49"/>
        <v/>
      </c>
      <c r="D544" s="108" t="str">
        <f t="shared" si="50"/>
        <v/>
      </c>
      <c r="E544" s="108" t="str">
        <f t="shared" si="51"/>
        <v/>
      </c>
      <c r="F544" s="116" t="str">
        <f t="shared" si="53"/>
        <v/>
      </c>
      <c r="G544" s="30"/>
      <c r="H544" s="31"/>
      <c r="I544" s="32"/>
      <c r="J544" s="39" t="str">
        <f t="shared" si="52"/>
        <v/>
      </c>
      <c r="K544" s="36"/>
      <c r="L544" s="18"/>
      <c r="M544" s="1"/>
      <c r="T544" s="1"/>
      <c r="U544" s="1"/>
      <c r="V544" s="1"/>
      <c r="W544" s="1"/>
      <c r="X544" s="1"/>
      <c r="Y544" s="1"/>
      <c r="Z544" s="1"/>
    </row>
    <row r="545" spans="1:26" x14ac:dyDescent="0.25">
      <c r="A545" s="1"/>
      <c r="B545" s="16" t="str">
        <f t="shared" si="48"/>
        <v/>
      </c>
      <c r="C545" s="17" t="str">
        <f t="shared" si="49"/>
        <v/>
      </c>
      <c r="D545" s="108" t="str">
        <f t="shared" si="50"/>
        <v/>
      </c>
      <c r="E545" s="108" t="str">
        <f t="shared" si="51"/>
        <v/>
      </c>
      <c r="F545" s="116" t="str">
        <f t="shared" si="53"/>
        <v/>
      </c>
      <c r="G545" s="30"/>
      <c r="H545" s="31"/>
      <c r="I545" s="32"/>
      <c r="J545" s="39" t="str">
        <f t="shared" si="52"/>
        <v/>
      </c>
      <c r="K545" s="36"/>
      <c r="L545" s="18"/>
      <c r="M545" s="1"/>
      <c r="T545" s="1"/>
      <c r="U545" s="1"/>
      <c r="V545" s="1"/>
      <c r="W545" s="1"/>
      <c r="X545" s="1"/>
      <c r="Y545" s="1"/>
      <c r="Z545" s="1"/>
    </row>
    <row r="546" spans="1:26" x14ac:dyDescent="0.25">
      <c r="A546" s="1"/>
      <c r="B546" s="16" t="str">
        <f t="shared" si="48"/>
        <v/>
      </c>
      <c r="C546" s="17" t="str">
        <f t="shared" si="49"/>
        <v/>
      </c>
      <c r="D546" s="108" t="str">
        <f t="shared" si="50"/>
        <v/>
      </c>
      <c r="E546" s="108" t="str">
        <f t="shared" si="51"/>
        <v/>
      </c>
      <c r="F546" s="116" t="str">
        <f t="shared" si="53"/>
        <v/>
      </c>
      <c r="G546" s="30"/>
      <c r="H546" s="31"/>
      <c r="I546" s="32"/>
      <c r="J546" s="39" t="str">
        <f t="shared" si="52"/>
        <v/>
      </c>
      <c r="K546" s="36"/>
      <c r="L546" s="18"/>
      <c r="M546" s="1"/>
      <c r="T546" s="1"/>
      <c r="U546" s="1"/>
      <c r="V546" s="1"/>
      <c r="W546" s="1"/>
      <c r="X546" s="1"/>
      <c r="Y546" s="1"/>
      <c r="Z546" s="1"/>
    </row>
    <row r="547" spans="1:26" x14ac:dyDescent="0.25">
      <c r="A547" s="1"/>
      <c r="B547" s="16" t="str">
        <f t="shared" si="48"/>
        <v/>
      </c>
      <c r="C547" s="17" t="str">
        <f t="shared" si="49"/>
        <v/>
      </c>
      <c r="D547" s="108" t="str">
        <f t="shared" si="50"/>
        <v/>
      </c>
      <c r="E547" s="108" t="str">
        <f t="shared" si="51"/>
        <v/>
      </c>
      <c r="F547" s="116" t="str">
        <f t="shared" si="53"/>
        <v/>
      </c>
      <c r="G547" s="30"/>
      <c r="H547" s="31"/>
      <c r="I547" s="32"/>
      <c r="J547" s="39" t="str">
        <f t="shared" si="52"/>
        <v/>
      </c>
      <c r="K547" s="36"/>
      <c r="L547" s="18"/>
      <c r="M547" s="1"/>
      <c r="T547" s="1"/>
      <c r="U547" s="1"/>
      <c r="V547" s="1"/>
      <c r="W547" s="1"/>
      <c r="X547" s="1"/>
      <c r="Y547" s="1"/>
      <c r="Z547" s="1"/>
    </row>
    <row r="548" spans="1:26" x14ac:dyDescent="0.25">
      <c r="A548" s="1"/>
      <c r="B548" s="16" t="str">
        <f t="shared" si="48"/>
        <v/>
      </c>
      <c r="C548" s="17" t="str">
        <f t="shared" si="49"/>
        <v/>
      </c>
      <c r="D548" s="108" t="str">
        <f t="shared" si="50"/>
        <v/>
      </c>
      <c r="E548" s="108" t="str">
        <f t="shared" si="51"/>
        <v/>
      </c>
      <c r="F548" s="116" t="str">
        <f t="shared" si="53"/>
        <v/>
      </c>
      <c r="G548" s="30"/>
      <c r="H548" s="31"/>
      <c r="I548" s="32"/>
      <c r="J548" s="39" t="str">
        <f t="shared" si="52"/>
        <v/>
      </c>
      <c r="K548" s="36"/>
      <c r="L548" s="18"/>
      <c r="M548" s="1"/>
      <c r="T548" s="1"/>
      <c r="U548" s="1"/>
      <c r="V548" s="1"/>
      <c r="W548" s="1"/>
      <c r="X548" s="1"/>
      <c r="Y548" s="1"/>
      <c r="Z548" s="1"/>
    </row>
    <row r="549" spans="1:26" x14ac:dyDescent="0.25">
      <c r="A549" s="1"/>
      <c r="B549" s="16" t="str">
        <f t="shared" si="48"/>
        <v/>
      </c>
      <c r="C549" s="17" t="str">
        <f t="shared" si="49"/>
        <v/>
      </c>
      <c r="D549" s="108" t="str">
        <f t="shared" si="50"/>
        <v/>
      </c>
      <c r="E549" s="108" t="str">
        <f t="shared" si="51"/>
        <v/>
      </c>
      <c r="F549" s="116" t="str">
        <f t="shared" si="53"/>
        <v/>
      </c>
      <c r="G549" s="30"/>
      <c r="H549" s="31"/>
      <c r="I549" s="32"/>
      <c r="J549" s="39" t="str">
        <f t="shared" si="52"/>
        <v/>
      </c>
      <c r="K549" s="36"/>
      <c r="L549" s="18"/>
      <c r="M549" s="1"/>
      <c r="T549" s="1"/>
      <c r="U549" s="1"/>
      <c r="V549" s="1"/>
      <c r="W549" s="1"/>
      <c r="X549" s="1"/>
      <c r="Y549" s="1"/>
      <c r="Z549" s="1"/>
    </row>
    <row r="550" spans="1:26" x14ac:dyDescent="0.25">
      <c r="A550" s="1"/>
      <c r="B550" s="16" t="str">
        <f t="shared" si="48"/>
        <v/>
      </c>
      <c r="C550" s="17" t="str">
        <f t="shared" si="49"/>
        <v/>
      </c>
      <c r="D550" s="108" t="str">
        <f t="shared" si="50"/>
        <v/>
      </c>
      <c r="E550" s="108" t="str">
        <f t="shared" si="51"/>
        <v/>
      </c>
      <c r="F550" s="116" t="str">
        <f t="shared" si="53"/>
        <v/>
      </c>
      <c r="G550" s="30"/>
      <c r="H550" s="31"/>
      <c r="I550" s="32"/>
      <c r="J550" s="39" t="str">
        <f t="shared" si="52"/>
        <v/>
      </c>
      <c r="K550" s="36"/>
      <c r="L550" s="18"/>
      <c r="M550" s="1"/>
      <c r="T550" s="1"/>
      <c r="U550" s="1"/>
      <c r="V550" s="1"/>
      <c r="W550" s="1"/>
      <c r="X550" s="1"/>
      <c r="Y550" s="1"/>
      <c r="Z550" s="1"/>
    </row>
    <row r="551" spans="1:26" x14ac:dyDescent="0.25">
      <c r="A551" s="1"/>
      <c r="B551" s="16" t="str">
        <f t="shared" si="48"/>
        <v/>
      </c>
      <c r="C551" s="17" t="str">
        <f t="shared" si="49"/>
        <v/>
      </c>
      <c r="D551" s="108" t="str">
        <f t="shared" si="50"/>
        <v/>
      </c>
      <c r="E551" s="108" t="str">
        <f t="shared" si="51"/>
        <v/>
      </c>
      <c r="F551" s="116" t="str">
        <f t="shared" si="53"/>
        <v/>
      </c>
      <c r="G551" s="30"/>
      <c r="H551" s="31"/>
      <c r="I551" s="32"/>
      <c r="J551" s="39" t="str">
        <f t="shared" si="52"/>
        <v/>
      </c>
      <c r="K551" s="36"/>
      <c r="L551" s="18"/>
      <c r="M551" s="1"/>
      <c r="T551" s="1"/>
      <c r="U551" s="1"/>
      <c r="V551" s="1"/>
      <c r="W551" s="1"/>
      <c r="X551" s="1"/>
      <c r="Y551" s="1"/>
      <c r="Z551" s="1"/>
    </row>
    <row r="552" spans="1:26" x14ac:dyDescent="0.25">
      <c r="A552" s="1"/>
      <c r="B552" s="16" t="str">
        <f t="shared" si="48"/>
        <v/>
      </c>
      <c r="C552" s="17" t="str">
        <f t="shared" si="49"/>
        <v/>
      </c>
      <c r="D552" s="108" t="str">
        <f t="shared" si="50"/>
        <v/>
      </c>
      <c r="E552" s="108" t="str">
        <f t="shared" si="51"/>
        <v/>
      </c>
      <c r="F552" s="116" t="str">
        <f t="shared" si="53"/>
        <v/>
      </c>
      <c r="G552" s="30"/>
      <c r="H552" s="31"/>
      <c r="I552" s="32"/>
      <c r="J552" s="39" t="str">
        <f t="shared" si="52"/>
        <v/>
      </c>
      <c r="K552" s="36"/>
      <c r="L552" s="18"/>
      <c r="M552" s="1"/>
      <c r="T552" s="1"/>
      <c r="U552" s="1"/>
      <c r="V552" s="1"/>
      <c r="W552" s="1"/>
      <c r="X552" s="1"/>
      <c r="Y552" s="1"/>
      <c r="Z552" s="1"/>
    </row>
    <row r="553" spans="1:26" x14ac:dyDescent="0.25">
      <c r="A553" s="1"/>
      <c r="B553" s="16" t="str">
        <f t="shared" si="48"/>
        <v/>
      </c>
      <c r="C553" s="17" t="str">
        <f t="shared" si="49"/>
        <v/>
      </c>
      <c r="D553" s="108" t="str">
        <f t="shared" si="50"/>
        <v/>
      </c>
      <c r="E553" s="108" t="str">
        <f t="shared" si="51"/>
        <v/>
      </c>
      <c r="F553" s="116" t="str">
        <f t="shared" si="53"/>
        <v/>
      </c>
      <c r="G553" s="30"/>
      <c r="H553" s="31"/>
      <c r="I553" s="32"/>
      <c r="J553" s="39" t="str">
        <f t="shared" si="52"/>
        <v/>
      </c>
      <c r="K553" s="36"/>
      <c r="L553" s="18"/>
      <c r="M553" s="1"/>
      <c r="T553" s="1"/>
      <c r="U553" s="1"/>
      <c r="V553" s="1"/>
      <c r="W553" s="1"/>
      <c r="X553" s="1"/>
      <c r="Y553" s="1"/>
      <c r="Z553" s="1"/>
    </row>
    <row r="554" spans="1:26" x14ac:dyDescent="0.25">
      <c r="A554" s="1"/>
      <c r="B554" s="16" t="str">
        <f t="shared" si="48"/>
        <v/>
      </c>
      <c r="C554" s="17" t="str">
        <f t="shared" si="49"/>
        <v/>
      </c>
      <c r="D554" s="108" t="str">
        <f t="shared" si="50"/>
        <v/>
      </c>
      <c r="E554" s="108" t="str">
        <f t="shared" si="51"/>
        <v/>
      </c>
      <c r="F554" s="116" t="str">
        <f t="shared" si="53"/>
        <v/>
      </c>
      <c r="G554" s="30"/>
      <c r="H554" s="31"/>
      <c r="I554" s="32"/>
      <c r="J554" s="39" t="str">
        <f t="shared" si="52"/>
        <v/>
      </c>
      <c r="K554" s="36"/>
      <c r="L554" s="18"/>
      <c r="M554" s="1"/>
      <c r="T554" s="1"/>
      <c r="U554" s="1"/>
      <c r="V554" s="1"/>
      <c r="W554" s="1"/>
      <c r="X554" s="1"/>
      <c r="Y554" s="1"/>
      <c r="Z554" s="1"/>
    </row>
    <row r="555" spans="1:26" x14ac:dyDescent="0.25">
      <c r="A555" s="1"/>
      <c r="B555" s="16" t="str">
        <f t="shared" si="48"/>
        <v/>
      </c>
      <c r="C555" s="17" t="str">
        <f t="shared" si="49"/>
        <v/>
      </c>
      <c r="D555" s="108" t="str">
        <f t="shared" si="50"/>
        <v/>
      </c>
      <c r="E555" s="108" t="str">
        <f t="shared" si="51"/>
        <v/>
      </c>
      <c r="F555" s="116" t="str">
        <f t="shared" si="53"/>
        <v/>
      </c>
      <c r="G555" s="30"/>
      <c r="H555" s="31"/>
      <c r="I555" s="32"/>
      <c r="J555" s="39" t="str">
        <f t="shared" si="52"/>
        <v/>
      </c>
      <c r="K555" s="36"/>
      <c r="L555" s="18"/>
      <c r="M555" s="1"/>
      <c r="T555" s="1"/>
      <c r="U555" s="1"/>
      <c r="V555" s="1"/>
      <c r="W555" s="1"/>
      <c r="X555" s="1"/>
      <c r="Y555" s="1"/>
      <c r="Z555" s="1"/>
    </row>
    <row r="556" spans="1:26" x14ac:dyDescent="0.25">
      <c r="A556" s="1"/>
      <c r="B556" s="16" t="str">
        <f t="shared" si="48"/>
        <v/>
      </c>
      <c r="C556" s="17" t="str">
        <f t="shared" si="49"/>
        <v/>
      </c>
      <c r="D556" s="108" t="str">
        <f t="shared" si="50"/>
        <v/>
      </c>
      <c r="E556" s="108" t="str">
        <f t="shared" si="51"/>
        <v/>
      </c>
      <c r="F556" s="116" t="str">
        <f t="shared" si="53"/>
        <v/>
      </c>
      <c r="G556" s="30"/>
      <c r="H556" s="31"/>
      <c r="I556" s="32"/>
      <c r="J556" s="39" t="str">
        <f t="shared" si="52"/>
        <v/>
      </c>
      <c r="K556" s="36"/>
      <c r="L556" s="18"/>
      <c r="M556" s="1"/>
      <c r="T556" s="1"/>
      <c r="U556" s="1"/>
      <c r="V556" s="1"/>
      <c r="W556" s="1"/>
      <c r="X556" s="1"/>
      <c r="Y556" s="1"/>
      <c r="Z556" s="1"/>
    </row>
    <row r="557" spans="1:26" x14ac:dyDescent="0.25">
      <c r="A557" s="1"/>
      <c r="B557" s="16" t="str">
        <f t="shared" si="48"/>
        <v/>
      </c>
      <c r="C557" s="17" t="str">
        <f t="shared" si="49"/>
        <v/>
      </c>
      <c r="D557" s="108" t="str">
        <f t="shared" si="50"/>
        <v/>
      </c>
      <c r="E557" s="108" t="str">
        <f t="shared" si="51"/>
        <v/>
      </c>
      <c r="F557" s="116" t="str">
        <f t="shared" si="53"/>
        <v/>
      </c>
      <c r="G557" s="30"/>
      <c r="H557" s="31"/>
      <c r="I557" s="32"/>
      <c r="J557" s="39" t="str">
        <f t="shared" si="52"/>
        <v/>
      </c>
      <c r="K557" s="36"/>
      <c r="L557" s="18"/>
      <c r="M557" s="1"/>
      <c r="T557" s="1"/>
      <c r="U557" s="1"/>
      <c r="V557" s="1"/>
      <c r="W557" s="1"/>
      <c r="X557" s="1"/>
      <c r="Y557" s="1"/>
      <c r="Z557" s="1"/>
    </row>
    <row r="558" spans="1:26" x14ac:dyDescent="0.25">
      <c r="A558" s="1"/>
      <c r="B558" s="16" t="str">
        <f t="shared" si="48"/>
        <v/>
      </c>
      <c r="C558" s="17" t="str">
        <f t="shared" si="49"/>
        <v/>
      </c>
      <c r="D558" s="108" t="str">
        <f t="shared" si="50"/>
        <v/>
      </c>
      <c r="E558" s="108" t="str">
        <f t="shared" si="51"/>
        <v/>
      </c>
      <c r="F558" s="116" t="str">
        <f t="shared" si="53"/>
        <v/>
      </c>
      <c r="G558" s="30"/>
      <c r="H558" s="31"/>
      <c r="I558" s="32"/>
      <c r="J558" s="39" t="str">
        <f t="shared" si="52"/>
        <v/>
      </c>
      <c r="K558" s="36"/>
      <c r="L558" s="18"/>
      <c r="M558" s="1"/>
      <c r="T558" s="1"/>
      <c r="U558" s="1"/>
      <c r="V558" s="1"/>
      <c r="W558" s="1"/>
      <c r="X558" s="1"/>
      <c r="Y558" s="1"/>
      <c r="Z558" s="1"/>
    </row>
    <row r="559" spans="1:26" x14ac:dyDescent="0.25">
      <c r="A559" s="1"/>
      <c r="B559" s="16" t="str">
        <f t="shared" si="48"/>
        <v/>
      </c>
      <c r="C559" s="17" t="str">
        <f t="shared" si="49"/>
        <v/>
      </c>
      <c r="D559" s="108" t="str">
        <f t="shared" si="50"/>
        <v/>
      </c>
      <c r="E559" s="108" t="str">
        <f t="shared" si="51"/>
        <v/>
      </c>
      <c r="F559" s="116" t="str">
        <f t="shared" si="53"/>
        <v/>
      </c>
      <c r="G559" s="30"/>
      <c r="H559" s="31"/>
      <c r="I559" s="32"/>
      <c r="J559" s="39" t="str">
        <f t="shared" si="52"/>
        <v/>
      </c>
      <c r="K559" s="36"/>
      <c r="L559" s="18"/>
      <c r="M559" s="1"/>
      <c r="T559" s="1"/>
      <c r="U559" s="1"/>
      <c r="V559" s="1"/>
      <c r="W559" s="1"/>
      <c r="X559" s="1"/>
      <c r="Y559" s="1"/>
      <c r="Z559" s="1"/>
    </row>
    <row r="560" spans="1:26" x14ac:dyDescent="0.25">
      <c r="A560" s="1"/>
      <c r="B560" s="16" t="str">
        <f t="shared" si="48"/>
        <v/>
      </c>
      <c r="C560" s="17" t="str">
        <f t="shared" si="49"/>
        <v/>
      </c>
      <c r="D560" s="108" t="str">
        <f t="shared" si="50"/>
        <v/>
      </c>
      <c r="E560" s="108" t="str">
        <f t="shared" si="51"/>
        <v/>
      </c>
      <c r="F560" s="116" t="str">
        <f t="shared" si="53"/>
        <v/>
      </c>
      <c r="G560" s="30"/>
      <c r="H560" s="31"/>
      <c r="I560" s="32"/>
      <c r="J560" s="39" t="str">
        <f t="shared" si="52"/>
        <v/>
      </c>
      <c r="K560" s="36"/>
      <c r="L560" s="18"/>
      <c r="M560" s="1"/>
      <c r="T560" s="1"/>
      <c r="U560" s="1"/>
      <c r="V560" s="1"/>
      <c r="W560" s="1"/>
      <c r="X560" s="1"/>
      <c r="Y560" s="1"/>
      <c r="Z560" s="1"/>
    </row>
    <row r="561" spans="1:26" x14ac:dyDescent="0.25">
      <c r="A561" s="1"/>
      <c r="B561" s="16" t="str">
        <f t="shared" si="48"/>
        <v/>
      </c>
      <c r="C561" s="17" t="str">
        <f t="shared" si="49"/>
        <v/>
      </c>
      <c r="D561" s="108" t="str">
        <f t="shared" si="50"/>
        <v/>
      </c>
      <c r="E561" s="108" t="str">
        <f t="shared" si="51"/>
        <v/>
      </c>
      <c r="F561" s="116" t="str">
        <f t="shared" si="53"/>
        <v/>
      </c>
      <c r="G561" s="30"/>
      <c r="H561" s="31"/>
      <c r="I561" s="32"/>
      <c r="J561" s="39" t="str">
        <f t="shared" si="52"/>
        <v/>
      </c>
      <c r="K561" s="36"/>
      <c r="L561" s="18"/>
      <c r="M561" s="1"/>
      <c r="T561" s="1"/>
      <c r="U561" s="1"/>
      <c r="V561" s="1"/>
      <c r="W561" s="1"/>
      <c r="X561" s="1"/>
      <c r="Y561" s="1"/>
      <c r="Z561" s="1"/>
    </row>
    <row r="562" spans="1:26" x14ac:dyDescent="0.25">
      <c r="A562" s="1"/>
      <c r="B562" s="16" t="str">
        <f t="shared" si="48"/>
        <v/>
      </c>
      <c r="C562" s="17" t="str">
        <f t="shared" si="49"/>
        <v/>
      </c>
      <c r="D562" s="108" t="str">
        <f t="shared" si="50"/>
        <v/>
      </c>
      <c r="E562" s="108" t="str">
        <f t="shared" si="51"/>
        <v/>
      </c>
      <c r="F562" s="116" t="str">
        <f t="shared" si="53"/>
        <v/>
      </c>
      <c r="G562" s="30"/>
      <c r="H562" s="31"/>
      <c r="I562" s="32"/>
      <c r="J562" s="39" t="str">
        <f t="shared" si="52"/>
        <v/>
      </c>
      <c r="K562" s="36"/>
      <c r="L562" s="18"/>
      <c r="M562" s="1"/>
      <c r="T562" s="1"/>
      <c r="U562" s="1"/>
      <c r="V562" s="1"/>
      <c r="W562" s="1"/>
      <c r="X562" s="1"/>
      <c r="Y562" s="1"/>
      <c r="Z562" s="1"/>
    </row>
    <row r="563" spans="1:26" x14ac:dyDescent="0.25">
      <c r="A563" s="1"/>
      <c r="B563" s="16" t="str">
        <f t="shared" si="48"/>
        <v/>
      </c>
      <c r="C563" s="17" t="str">
        <f t="shared" si="49"/>
        <v/>
      </c>
      <c r="D563" s="108" t="str">
        <f t="shared" si="50"/>
        <v/>
      </c>
      <c r="E563" s="108" t="str">
        <f t="shared" si="51"/>
        <v/>
      </c>
      <c r="F563" s="116" t="str">
        <f t="shared" si="53"/>
        <v/>
      </c>
      <c r="G563" s="30"/>
      <c r="H563" s="31"/>
      <c r="I563" s="32"/>
      <c r="J563" s="39" t="str">
        <f t="shared" si="52"/>
        <v/>
      </c>
      <c r="K563" s="36"/>
      <c r="L563" s="18"/>
      <c r="M563" s="1"/>
      <c r="T563" s="1"/>
      <c r="U563" s="1"/>
      <c r="V563" s="1"/>
      <c r="W563" s="1"/>
      <c r="X563" s="1"/>
      <c r="Y563" s="1"/>
      <c r="Z563" s="1"/>
    </row>
    <row r="564" spans="1:26" x14ac:dyDescent="0.25">
      <c r="A564" s="1"/>
      <c r="B564" s="16" t="str">
        <f t="shared" si="48"/>
        <v/>
      </c>
      <c r="C564" s="17" t="str">
        <f t="shared" si="49"/>
        <v/>
      </c>
      <c r="D564" s="108" t="str">
        <f t="shared" si="50"/>
        <v/>
      </c>
      <c r="E564" s="108" t="str">
        <f t="shared" si="51"/>
        <v/>
      </c>
      <c r="F564" s="116" t="str">
        <f t="shared" si="53"/>
        <v/>
      </c>
      <c r="G564" s="30"/>
      <c r="H564" s="31"/>
      <c r="I564" s="32"/>
      <c r="J564" s="39" t="str">
        <f t="shared" si="52"/>
        <v/>
      </c>
      <c r="K564" s="36"/>
      <c r="L564" s="18"/>
      <c r="M564" s="1"/>
      <c r="T564" s="1"/>
      <c r="U564" s="1"/>
      <c r="V564" s="1"/>
      <c r="W564" s="1"/>
      <c r="X564" s="1"/>
      <c r="Y564" s="1"/>
      <c r="Z564" s="1"/>
    </row>
    <row r="565" spans="1:26" x14ac:dyDescent="0.25">
      <c r="A565" s="1"/>
      <c r="B565" s="16" t="str">
        <f t="shared" si="48"/>
        <v/>
      </c>
      <c r="C565" s="17" t="str">
        <f t="shared" si="49"/>
        <v/>
      </c>
      <c r="D565" s="108" t="str">
        <f t="shared" si="50"/>
        <v/>
      </c>
      <c r="E565" s="108" t="str">
        <f t="shared" si="51"/>
        <v/>
      </c>
      <c r="F565" s="116" t="str">
        <f t="shared" si="53"/>
        <v/>
      </c>
      <c r="G565" s="30"/>
      <c r="H565" s="31"/>
      <c r="I565" s="32"/>
      <c r="J565" s="39" t="str">
        <f t="shared" si="52"/>
        <v/>
      </c>
      <c r="K565" s="36"/>
      <c r="L565" s="18"/>
      <c r="M565" s="1"/>
      <c r="T565" s="1"/>
      <c r="U565" s="1"/>
      <c r="V565" s="1"/>
      <c r="W565" s="1"/>
      <c r="X565" s="1"/>
      <c r="Y565" s="1"/>
      <c r="Z565" s="1"/>
    </row>
    <row r="566" spans="1:26" x14ac:dyDescent="0.25">
      <c r="A566" s="1"/>
      <c r="B566" s="16" t="str">
        <f t="shared" si="48"/>
        <v/>
      </c>
      <c r="C566" s="17" t="str">
        <f t="shared" si="49"/>
        <v/>
      </c>
      <c r="D566" s="108" t="str">
        <f t="shared" si="50"/>
        <v/>
      </c>
      <c r="E566" s="108" t="str">
        <f t="shared" si="51"/>
        <v/>
      </c>
      <c r="F566" s="116" t="str">
        <f t="shared" si="53"/>
        <v/>
      </c>
      <c r="G566" s="30"/>
      <c r="H566" s="31"/>
      <c r="I566" s="32"/>
      <c r="J566" s="39" t="str">
        <f t="shared" si="52"/>
        <v/>
      </c>
      <c r="K566" s="36"/>
      <c r="L566" s="18"/>
      <c r="M566" s="1"/>
      <c r="T566" s="1"/>
      <c r="U566" s="1"/>
      <c r="V566" s="1"/>
      <c r="W566" s="1"/>
      <c r="X566" s="1"/>
      <c r="Y566" s="1"/>
      <c r="Z566" s="1"/>
    </row>
    <row r="567" spans="1:26" x14ac:dyDescent="0.25">
      <c r="A567" s="1"/>
      <c r="B567" s="16" t="str">
        <f t="shared" si="48"/>
        <v/>
      </c>
      <c r="C567" s="17" t="str">
        <f t="shared" si="49"/>
        <v/>
      </c>
      <c r="D567" s="108" t="str">
        <f t="shared" si="50"/>
        <v/>
      </c>
      <c r="E567" s="108" t="str">
        <f t="shared" si="51"/>
        <v/>
      </c>
      <c r="F567" s="116" t="str">
        <f t="shared" si="53"/>
        <v/>
      </c>
      <c r="G567" s="30"/>
      <c r="H567" s="31"/>
      <c r="I567" s="32"/>
      <c r="J567" s="39" t="str">
        <f t="shared" si="52"/>
        <v/>
      </c>
      <c r="K567" s="36"/>
      <c r="L567" s="18"/>
      <c r="M567" s="1"/>
      <c r="T567" s="1"/>
      <c r="U567" s="1"/>
      <c r="V567" s="1"/>
      <c r="W567" s="1"/>
      <c r="X567" s="1"/>
      <c r="Y567" s="1"/>
      <c r="Z567" s="1"/>
    </row>
    <row r="568" spans="1:26" x14ac:dyDescent="0.25">
      <c r="A568" s="1"/>
      <c r="B568" s="16" t="str">
        <f t="shared" si="48"/>
        <v/>
      </c>
      <c r="C568" s="17" t="str">
        <f t="shared" si="49"/>
        <v/>
      </c>
      <c r="D568" s="108" t="str">
        <f t="shared" si="50"/>
        <v/>
      </c>
      <c r="E568" s="108" t="str">
        <f t="shared" si="51"/>
        <v/>
      </c>
      <c r="F568" s="116" t="str">
        <f t="shared" si="53"/>
        <v/>
      </c>
      <c r="G568" s="30"/>
      <c r="H568" s="31"/>
      <c r="I568" s="32"/>
      <c r="J568" s="39" t="str">
        <f t="shared" si="52"/>
        <v/>
      </c>
      <c r="K568" s="36"/>
      <c r="L568" s="18"/>
      <c r="M568" s="1"/>
      <c r="T568" s="1"/>
      <c r="U568" s="1"/>
      <c r="V568" s="1"/>
      <c r="W568" s="1"/>
      <c r="X568" s="1"/>
      <c r="Y568" s="1"/>
      <c r="Z568" s="1"/>
    </row>
    <row r="569" spans="1:26" x14ac:dyDescent="0.25">
      <c r="A569" s="1"/>
      <c r="B569" s="16" t="str">
        <f t="shared" si="48"/>
        <v/>
      </c>
      <c r="C569" s="17" t="str">
        <f t="shared" si="49"/>
        <v/>
      </c>
      <c r="D569" s="108" t="str">
        <f t="shared" si="50"/>
        <v/>
      </c>
      <c r="E569" s="108" t="str">
        <f t="shared" si="51"/>
        <v/>
      </c>
      <c r="F569" s="116" t="str">
        <f t="shared" si="53"/>
        <v/>
      </c>
      <c r="G569" s="30"/>
      <c r="H569" s="31"/>
      <c r="I569" s="32"/>
      <c r="J569" s="39" t="str">
        <f t="shared" si="52"/>
        <v/>
      </c>
      <c r="K569" s="36"/>
      <c r="L569" s="18"/>
      <c r="M569" s="1"/>
      <c r="T569" s="1"/>
      <c r="U569" s="1"/>
      <c r="V569" s="1"/>
      <c r="W569" s="1"/>
      <c r="X569" s="1"/>
      <c r="Y569" s="1"/>
      <c r="Z569" s="1"/>
    </row>
    <row r="570" spans="1:26" x14ac:dyDescent="0.25">
      <c r="A570" s="1"/>
      <c r="B570" s="16" t="str">
        <f t="shared" si="48"/>
        <v/>
      </c>
      <c r="C570" s="17" t="str">
        <f t="shared" si="49"/>
        <v/>
      </c>
      <c r="D570" s="108" t="str">
        <f t="shared" si="50"/>
        <v/>
      </c>
      <c r="E570" s="108" t="str">
        <f t="shared" si="51"/>
        <v/>
      </c>
      <c r="F570" s="116" t="str">
        <f t="shared" si="53"/>
        <v/>
      </c>
      <c r="G570" s="30"/>
      <c r="H570" s="31"/>
      <c r="I570" s="32"/>
      <c r="J570" s="39" t="str">
        <f t="shared" si="52"/>
        <v/>
      </c>
      <c r="K570" s="36"/>
      <c r="L570" s="18"/>
      <c r="M570" s="1"/>
      <c r="T570" s="1"/>
      <c r="U570" s="1"/>
      <c r="V570" s="1"/>
      <c r="W570" s="1"/>
      <c r="X570" s="1"/>
      <c r="Y570" s="1"/>
      <c r="Z570" s="1"/>
    </row>
    <row r="571" spans="1:26" x14ac:dyDescent="0.25">
      <c r="A571" s="1"/>
      <c r="B571" s="16" t="str">
        <f t="shared" si="48"/>
        <v/>
      </c>
      <c r="C571" s="17" t="str">
        <f t="shared" si="49"/>
        <v/>
      </c>
      <c r="D571" s="108" t="str">
        <f t="shared" si="50"/>
        <v/>
      </c>
      <c r="E571" s="108" t="str">
        <f t="shared" si="51"/>
        <v/>
      </c>
      <c r="F571" s="116" t="str">
        <f t="shared" si="53"/>
        <v/>
      </c>
      <c r="G571" s="30"/>
      <c r="H571" s="31"/>
      <c r="I571" s="32"/>
      <c r="J571" s="39" t="str">
        <f t="shared" si="52"/>
        <v/>
      </c>
      <c r="K571" s="36"/>
      <c r="L571" s="18"/>
      <c r="M571" s="1"/>
      <c r="T571" s="1"/>
      <c r="U571" s="1"/>
      <c r="V571" s="1"/>
      <c r="W571" s="1"/>
      <c r="X571" s="1"/>
      <c r="Y571" s="1"/>
      <c r="Z571" s="1"/>
    </row>
    <row r="572" spans="1:26" x14ac:dyDescent="0.25">
      <c r="A572" s="1"/>
      <c r="B572" s="16" t="str">
        <f t="shared" si="48"/>
        <v/>
      </c>
      <c r="C572" s="17" t="str">
        <f t="shared" si="49"/>
        <v/>
      </c>
      <c r="D572" s="108" t="str">
        <f t="shared" si="50"/>
        <v/>
      </c>
      <c r="E572" s="108" t="str">
        <f t="shared" si="51"/>
        <v/>
      </c>
      <c r="F572" s="116" t="str">
        <f t="shared" si="53"/>
        <v/>
      </c>
      <c r="G572" s="30"/>
      <c r="H572" s="31"/>
      <c r="I572" s="32"/>
      <c r="J572" s="39" t="str">
        <f t="shared" si="52"/>
        <v/>
      </c>
      <c r="K572" s="36"/>
      <c r="L572" s="18"/>
      <c r="M572" s="1"/>
      <c r="T572" s="1"/>
      <c r="U572" s="1"/>
      <c r="V572" s="1"/>
      <c r="W572" s="1"/>
      <c r="X572" s="1"/>
      <c r="Y572" s="1"/>
      <c r="Z572" s="1"/>
    </row>
    <row r="573" spans="1:26" x14ac:dyDescent="0.25">
      <c r="A573" s="1"/>
      <c r="B573" s="16" t="str">
        <f t="shared" si="48"/>
        <v/>
      </c>
      <c r="C573" s="17" t="str">
        <f t="shared" si="49"/>
        <v/>
      </c>
      <c r="D573" s="108" t="str">
        <f t="shared" si="50"/>
        <v/>
      </c>
      <c r="E573" s="108" t="str">
        <f t="shared" si="51"/>
        <v/>
      </c>
      <c r="F573" s="116" t="str">
        <f t="shared" si="53"/>
        <v/>
      </c>
      <c r="G573" s="30"/>
      <c r="H573" s="31"/>
      <c r="I573" s="32"/>
      <c r="J573" s="39" t="str">
        <f t="shared" si="52"/>
        <v/>
      </c>
      <c r="K573" s="36"/>
      <c r="L573" s="18"/>
      <c r="M573" s="1"/>
      <c r="T573" s="1"/>
      <c r="U573" s="1"/>
      <c r="V573" s="1"/>
      <c r="W573" s="1"/>
      <c r="X573" s="1"/>
      <c r="Y573" s="1"/>
      <c r="Z573" s="1"/>
    </row>
    <row r="574" spans="1:26" x14ac:dyDescent="0.25">
      <c r="A574" s="1"/>
      <c r="B574" s="16" t="str">
        <f t="shared" si="48"/>
        <v/>
      </c>
      <c r="C574" s="17" t="str">
        <f t="shared" si="49"/>
        <v/>
      </c>
      <c r="D574" s="108" t="str">
        <f t="shared" si="50"/>
        <v/>
      </c>
      <c r="E574" s="108" t="str">
        <f t="shared" si="51"/>
        <v/>
      </c>
      <c r="F574" s="116" t="str">
        <f t="shared" si="53"/>
        <v/>
      </c>
      <c r="G574" s="30"/>
      <c r="H574" s="31"/>
      <c r="I574" s="32"/>
      <c r="J574" s="39" t="str">
        <f t="shared" si="52"/>
        <v/>
      </c>
      <c r="K574" s="36"/>
      <c r="L574" s="18"/>
      <c r="M574" s="1"/>
      <c r="T574" s="1"/>
      <c r="U574" s="1"/>
      <c r="V574" s="1"/>
      <c r="W574" s="1"/>
      <c r="X574" s="1"/>
      <c r="Y574" s="1"/>
      <c r="Z574" s="1"/>
    </row>
    <row r="575" spans="1:26" x14ac:dyDescent="0.25">
      <c r="A575" s="1"/>
      <c r="B575" s="16" t="str">
        <f t="shared" si="48"/>
        <v/>
      </c>
      <c r="C575" s="17" t="str">
        <f t="shared" si="49"/>
        <v/>
      </c>
      <c r="D575" s="108" t="str">
        <f t="shared" si="50"/>
        <v/>
      </c>
      <c r="E575" s="108" t="str">
        <f t="shared" si="51"/>
        <v/>
      </c>
      <c r="F575" s="116" t="str">
        <f t="shared" si="53"/>
        <v/>
      </c>
      <c r="G575" s="30"/>
      <c r="H575" s="31"/>
      <c r="I575" s="32"/>
      <c r="J575" s="39" t="str">
        <f t="shared" si="52"/>
        <v/>
      </c>
      <c r="K575" s="36"/>
      <c r="L575" s="18"/>
      <c r="M575" s="1"/>
      <c r="T575" s="1"/>
      <c r="U575" s="1"/>
      <c r="V575" s="1"/>
      <c r="W575" s="1"/>
      <c r="X575" s="1"/>
      <c r="Y575" s="1"/>
      <c r="Z575" s="1"/>
    </row>
    <row r="576" spans="1:26" x14ac:dyDescent="0.25">
      <c r="A576" s="1"/>
      <c r="B576" s="16" t="str">
        <f t="shared" si="48"/>
        <v/>
      </c>
      <c r="C576" s="17" t="str">
        <f t="shared" si="49"/>
        <v/>
      </c>
      <c r="D576" s="108" t="str">
        <f t="shared" si="50"/>
        <v/>
      </c>
      <c r="E576" s="108" t="str">
        <f t="shared" si="51"/>
        <v/>
      </c>
      <c r="F576" s="116" t="str">
        <f t="shared" si="53"/>
        <v/>
      </c>
      <c r="G576" s="30"/>
      <c r="H576" s="31"/>
      <c r="I576" s="32"/>
      <c r="J576" s="39" t="str">
        <f t="shared" si="52"/>
        <v/>
      </c>
      <c r="K576" s="36"/>
      <c r="L576" s="18"/>
      <c r="M576" s="1"/>
      <c r="T576" s="1"/>
      <c r="U576" s="1"/>
      <c r="V576" s="1"/>
      <c r="W576" s="1"/>
      <c r="X576" s="1"/>
      <c r="Y576" s="1"/>
      <c r="Z576" s="1"/>
    </row>
    <row r="577" spans="1:26" x14ac:dyDescent="0.25">
      <c r="A577" s="1"/>
      <c r="B577" s="16" t="str">
        <f t="shared" si="48"/>
        <v/>
      </c>
      <c r="C577" s="17" t="str">
        <f t="shared" si="49"/>
        <v/>
      </c>
      <c r="D577" s="108" t="str">
        <f t="shared" si="50"/>
        <v/>
      </c>
      <c r="E577" s="108" t="str">
        <f t="shared" si="51"/>
        <v/>
      </c>
      <c r="F577" s="116" t="str">
        <f t="shared" si="53"/>
        <v/>
      </c>
      <c r="G577" s="30"/>
      <c r="H577" s="31"/>
      <c r="I577" s="32"/>
      <c r="J577" s="39" t="str">
        <f t="shared" si="52"/>
        <v/>
      </c>
      <c r="K577" s="36"/>
      <c r="L577" s="18"/>
      <c r="M577" s="1"/>
      <c r="T577" s="1"/>
      <c r="U577" s="1"/>
      <c r="V577" s="1"/>
      <c r="W577" s="1"/>
      <c r="X577" s="1"/>
      <c r="Y577" s="1"/>
      <c r="Z577" s="1"/>
    </row>
    <row r="578" spans="1:26" x14ac:dyDescent="0.25">
      <c r="A578" s="1"/>
      <c r="B578" s="16" t="str">
        <f t="shared" si="48"/>
        <v/>
      </c>
      <c r="C578" s="17" t="str">
        <f t="shared" si="49"/>
        <v/>
      </c>
      <c r="D578" s="108" t="str">
        <f t="shared" si="50"/>
        <v/>
      </c>
      <c r="E578" s="108" t="str">
        <f t="shared" si="51"/>
        <v/>
      </c>
      <c r="F578" s="116" t="str">
        <f t="shared" si="53"/>
        <v/>
      </c>
      <c r="G578" s="30"/>
      <c r="H578" s="31"/>
      <c r="I578" s="32"/>
      <c r="J578" s="39" t="str">
        <f t="shared" si="52"/>
        <v/>
      </c>
      <c r="K578" s="36"/>
      <c r="L578" s="18"/>
      <c r="M578" s="1"/>
      <c r="T578" s="1"/>
      <c r="U578" s="1"/>
      <c r="V578" s="1"/>
      <c r="W578" s="1"/>
      <c r="X578" s="1"/>
      <c r="Y578" s="1"/>
      <c r="Z578" s="1"/>
    </row>
    <row r="579" spans="1:26" x14ac:dyDescent="0.25">
      <c r="A579" s="1"/>
      <c r="B579" s="16" t="str">
        <f t="shared" si="48"/>
        <v/>
      </c>
      <c r="C579" s="17" t="str">
        <f t="shared" si="49"/>
        <v/>
      </c>
      <c r="D579" s="108" t="str">
        <f t="shared" si="50"/>
        <v/>
      </c>
      <c r="E579" s="108" t="str">
        <f t="shared" si="51"/>
        <v/>
      </c>
      <c r="F579" s="116" t="str">
        <f t="shared" si="53"/>
        <v/>
      </c>
      <c r="G579" s="30"/>
      <c r="H579" s="31"/>
      <c r="I579" s="32"/>
      <c r="J579" s="39" t="str">
        <f t="shared" si="52"/>
        <v/>
      </c>
      <c r="K579" s="36"/>
      <c r="L579" s="18"/>
      <c r="M579" s="1"/>
      <c r="T579" s="1"/>
      <c r="U579" s="1"/>
      <c r="V579" s="1"/>
      <c r="W579" s="1"/>
      <c r="X579" s="1"/>
      <c r="Y579" s="1"/>
      <c r="Z579" s="1"/>
    </row>
    <row r="580" spans="1:26" x14ac:dyDescent="0.25">
      <c r="A580" s="1"/>
      <c r="B580" s="16" t="str">
        <f t="shared" si="48"/>
        <v/>
      </c>
      <c r="C580" s="17" t="str">
        <f t="shared" si="49"/>
        <v/>
      </c>
      <c r="D580" s="108" t="str">
        <f t="shared" si="50"/>
        <v/>
      </c>
      <c r="E580" s="108" t="str">
        <f t="shared" si="51"/>
        <v/>
      </c>
      <c r="F580" s="116" t="str">
        <f t="shared" si="53"/>
        <v/>
      </c>
      <c r="G580" s="30"/>
      <c r="H580" s="31"/>
      <c r="I580" s="32"/>
      <c r="J580" s="39" t="str">
        <f t="shared" si="52"/>
        <v/>
      </c>
      <c r="K580" s="36"/>
      <c r="L580" s="18"/>
      <c r="M580" s="1"/>
      <c r="T580" s="1"/>
      <c r="U580" s="1"/>
      <c r="V580" s="1"/>
      <c r="W580" s="1"/>
      <c r="X580" s="1"/>
      <c r="Y580" s="1"/>
      <c r="Z580" s="1"/>
    </row>
    <row r="581" spans="1:26" x14ac:dyDescent="0.25">
      <c r="A581" s="1"/>
      <c r="B581" s="16" t="str">
        <f t="shared" si="48"/>
        <v/>
      </c>
      <c r="C581" s="17" t="str">
        <f t="shared" si="49"/>
        <v/>
      </c>
      <c r="D581" s="108" t="str">
        <f t="shared" si="50"/>
        <v/>
      </c>
      <c r="E581" s="108" t="str">
        <f t="shared" si="51"/>
        <v/>
      </c>
      <c r="F581" s="116" t="str">
        <f t="shared" si="53"/>
        <v/>
      </c>
      <c r="G581" s="30"/>
      <c r="H581" s="31"/>
      <c r="I581" s="32"/>
      <c r="J581" s="39" t="str">
        <f t="shared" si="52"/>
        <v/>
      </c>
      <c r="K581" s="36"/>
      <c r="L581" s="18"/>
      <c r="M581" s="1"/>
      <c r="T581" s="1"/>
      <c r="U581" s="1"/>
      <c r="V581" s="1"/>
      <c r="W581" s="1"/>
      <c r="X581" s="1"/>
      <c r="Y581" s="1"/>
      <c r="Z581" s="1"/>
    </row>
    <row r="582" spans="1:26" x14ac:dyDescent="0.25">
      <c r="A582" s="1"/>
      <c r="B582" s="16" t="str">
        <f t="shared" si="48"/>
        <v/>
      </c>
      <c r="C582" s="17" t="str">
        <f t="shared" si="49"/>
        <v/>
      </c>
      <c r="D582" s="108" t="str">
        <f t="shared" si="50"/>
        <v/>
      </c>
      <c r="E582" s="108" t="str">
        <f t="shared" si="51"/>
        <v/>
      </c>
      <c r="F582" s="116" t="str">
        <f t="shared" si="53"/>
        <v/>
      </c>
      <c r="G582" s="30"/>
      <c r="H582" s="31"/>
      <c r="I582" s="32"/>
      <c r="J582" s="39" t="str">
        <f t="shared" si="52"/>
        <v/>
      </c>
      <c r="K582" s="36"/>
      <c r="L582" s="18"/>
      <c r="M582" s="1"/>
      <c r="T582" s="1"/>
      <c r="U582" s="1"/>
      <c r="V582" s="1"/>
      <c r="W582" s="1"/>
      <c r="X582" s="1"/>
      <c r="Y582" s="1"/>
      <c r="Z582" s="1"/>
    </row>
    <row r="583" spans="1:26" x14ac:dyDescent="0.25">
      <c r="A583" s="1"/>
      <c r="B583" s="16" t="str">
        <f t="shared" si="48"/>
        <v/>
      </c>
      <c r="C583" s="17" t="str">
        <f t="shared" si="49"/>
        <v/>
      </c>
      <c r="D583" s="108" t="str">
        <f t="shared" si="50"/>
        <v/>
      </c>
      <c r="E583" s="108" t="str">
        <f t="shared" si="51"/>
        <v/>
      </c>
      <c r="F583" s="116" t="str">
        <f t="shared" si="53"/>
        <v/>
      </c>
      <c r="G583" s="30"/>
      <c r="H583" s="31"/>
      <c r="I583" s="32"/>
      <c r="J583" s="39" t="str">
        <f t="shared" si="52"/>
        <v/>
      </c>
      <c r="K583" s="36"/>
      <c r="L583" s="18"/>
      <c r="M583" s="1"/>
      <c r="T583" s="1"/>
      <c r="U583" s="1"/>
      <c r="V583" s="1"/>
      <c r="W583" s="1"/>
      <c r="X583" s="1"/>
      <c r="Y583" s="1"/>
      <c r="Z583" s="1"/>
    </row>
    <row r="584" spans="1:26" x14ac:dyDescent="0.25">
      <c r="A584" s="1"/>
      <c r="B584" s="16" t="str">
        <f t="shared" si="48"/>
        <v/>
      </c>
      <c r="C584" s="17" t="str">
        <f t="shared" si="49"/>
        <v/>
      </c>
      <c r="D584" s="108" t="str">
        <f t="shared" si="50"/>
        <v/>
      </c>
      <c r="E584" s="108" t="str">
        <f t="shared" si="51"/>
        <v/>
      </c>
      <c r="F584" s="116" t="str">
        <f t="shared" si="53"/>
        <v/>
      </c>
      <c r="G584" s="30"/>
      <c r="H584" s="31"/>
      <c r="I584" s="32"/>
      <c r="J584" s="39" t="str">
        <f t="shared" si="52"/>
        <v/>
      </c>
      <c r="K584" s="36"/>
      <c r="L584" s="18"/>
      <c r="M584" s="1"/>
      <c r="T584" s="1"/>
      <c r="U584" s="1"/>
      <c r="V584" s="1"/>
      <c r="W584" s="1"/>
      <c r="X584" s="1"/>
      <c r="Y584" s="1"/>
      <c r="Z584" s="1"/>
    </row>
    <row r="585" spans="1:26" x14ac:dyDescent="0.25">
      <c r="A585" s="1"/>
      <c r="B585" s="16" t="str">
        <f t="shared" si="48"/>
        <v/>
      </c>
      <c r="C585" s="17" t="str">
        <f t="shared" si="49"/>
        <v/>
      </c>
      <c r="D585" s="108" t="str">
        <f t="shared" si="50"/>
        <v/>
      </c>
      <c r="E585" s="108" t="str">
        <f t="shared" si="51"/>
        <v/>
      </c>
      <c r="F585" s="116" t="str">
        <f t="shared" si="53"/>
        <v/>
      </c>
      <c r="G585" s="30"/>
      <c r="H585" s="31"/>
      <c r="I585" s="32"/>
      <c r="J585" s="39" t="str">
        <f t="shared" si="52"/>
        <v/>
      </c>
      <c r="K585" s="36"/>
      <c r="L585" s="18"/>
      <c r="M585" s="1"/>
      <c r="T585" s="1"/>
      <c r="U585" s="1"/>
      <c r="V585" s="1"/>
      <c r="W585" s="1"/>
      <c r="X585" s="1"/>
      <c r="Y585" s="1"/>
      <c r="Z585" s="1"/>
    </row>
    <row r="586" spans="1:26" x14ac:dyDescent="0.25">
      <c r="A586" s="1"/>
      <c r="B586" s="16" t="str">
        <f t="shared" si="48"/>
        <v/>
      </c>
      <c r="C586" s="17" t="str">
        <f t="shared" si="49"/>
        <v/>
      </c>
      <c r="D586" s="108" t="str">
        <f t="shared" si="50"/>
        <v/>
      </c>
      <c r="E586" s="108" t="str">
        <f t="shared" si="51"/>
        <v/>
      </c>
      <c r="F586" s="116" t="str">
        <f t="shared" si="53"/>
        <v/>
      </c>
      <c r="G586" s="30"/>
      <c r="H586" s="31"/>
      <c r="I586" s="32"/>
      <c r="J586" s="39" t="str">
        <f t="shared" si="52"/>
        <v/>
      </c>
      <c r="K586" s="36"/>
      <c r="L586" s="18"/>
      <c r="M586" s="1"/>
      <c r="T586" s="1"/>
      <c r="U586" s="1"/>
      <c r="V586" s="1"/>
      <c r="W586" s="1"/>
      <c r="X586" s="1"/>
      <c r="Y586" s="1"/>
      <c r="Z586" s="1"/>
    </row>
    <row r="587" spans="1:26" x14ac:dyDescent="0.25">
      <c r="A587" s="1"/>
      <c r="B587" s="16" t="str">
        <f t="shared" si="48"/>
        <v/>
      </c>
      <c r="C587" s="17" t="str">
        <f t="shared" si="49"/>
        <v/>
      </c>
      <c r="D587" s="108" t="str">
        <f t="shared" si="50"/>
        <v/>
      </c>
      <c r="E587" s="108" t="str">
        <f t="shared" si="51"/>
        <v/>
      </c>
      <c r="F587" s="116" t="str">
        <f t="shared" si="53"/>
        <v/>
      </c>
      <c r="G587" s="30"/>
      <c r="H587" s="31"/>
      <c r="I587" s="32"/>
      <c r="J587" s="39" t="str">
        <f t="shared" si="52"/>
        <v/>
      </c>
      <c r="K587" s="36"/>
      <c r="L587" s="18"/>
      <c r="M587" s="1"/>
      <c r="T587" s="1"/>
      <c r="U587" s="1"/>
      <c r="V587" s="1"/>
      <c r="W587" s="1"/>
      <c r="X587" s="1"/>
      <c r="Y587" s="1"/>
      <c r="Z587" s="1"/>
    </row>
    <row r="588" spans="1:26" x14ac:dyDescent="0.25">
      <c r="A588" s="1"/>
      <c r="B588" s="16" t="str">
        <f t="shared" ref="B588:B651" si="54">IF(AND(G588="",I588="",J588=""),"",$I$3)</f>
        <v/>
      </c>
      <c r="C588" s="17" t="str">
        <f t="shared" ref="C588:C651" si="55">IF(B588&lt;&gt;"",C587+1,"")</f>
        <v/>
      </c>
      <c r="D588" s="108" t="str">
        <f t="shared" ref="D588:D651" si="56">IF(C588="","","Pillar 2")</f>
        <v/>
      </c>
      <c r="E588" s="108" t="str">
        <f t="shared" ref="E588:E651" si="57">IF(ISERROR(VLOOKUP(G588,$O$11:$Q$1000,2,FALSE)),"",VLOOKUP(G588,$O$11:$Q$1000,2,FALSE))</f>
        <v/>
      </c>
      <c r="F588" s="116" t="str">
        <f t="shared" si="53"/>
        <v/>
      </c>
      <c r="G588" s="30"/>
      <c r="H588" s="31"/>
      <c r="I588" s="32"/>
      <c r="J588" s="39" t="str">
        <f t="shared" ref="J588:J651" si="58">IF(AND(G588="",I588=""),"",IF(OR(G588="",I588=""),"Fill in columns G and I",IF(ISNUMBER(FIND("General comment",+G588)),"",IF(H588="","Column H should be filled in",""))))</f>
        <v/>
      </c>
      <c r="K588" s="36"/>
      <c r="L588" s="18"/>
      <c r="M588" s="1"/>
      <c r="T588" s="1"/>
      <c r="U588" s="1"/>
      <c r="V588" s="1"/>
      <c r="W588" s="1"/>
      <c r="X588" s="1"/>
      <c r="Y588" s="1"/>
      <c r="Z588" s="1"/>
    </row>
    <row r="589" spans="1:26" x14ac:dyDescent="0.25">
      <c r="A589" s="1"/>
      <c r="B589" s="16" t="str">
        <f t="shared" si="54"/>
        <v/>
      </c>
      <c r="C589" s="17" t="str">
        <f t="shared" si="55"/>
        <v/>
      </c>
      <c r="D589" s="108" t="str">
        <f t="shared" si="56"/>
        <v/>
      </c>
      <c r="E589" s="108" t="str">
        <f t="shared" si="57"/>
        <v/>
      </c>
      <c r="F589" s="116" t="str">
        <f t="shared" ref="F589:F652" si="59">IF(ISERROR(VLOOKUP(G589,$O$11:$Q$1000,3,FALSE)),"",VLOOKUP(G589,$O$11:$Q$1000,3,FALSE))</f>
        <v/>
      </c>
      <c r="G589" s="30"/>
      <c r="H589" s="31"/>
      <c r="I589" s="32"/>
      <c r="J589" s="39" t="str">
        <f t="shared" si="58"/>
        <v/>
      </c>
      <c r="K589" s="36"/>
      <c r="L589" s="18"/>
      <c r="M589" s="1"/>
      <c r="T589" s="1"/>
      <c r="U589" s="1"/>
      <c r="V589" s="1"/>
      <c r="W589" s="1"/>
      <c r="X589" s="1"/>
      <c r="Y589" s="1"/>
      <c r="Z589" s="1"/>
    </row>
    <row r="590" spans="1:26" x14ac:dyDescent="0.25">
      <c r="A590" s="1"/>
      <c r="B590" s="16" t="str">
        <f t="shared" si="54"/>
        <v/>
      </c>
      <c r="C590" s="17" t="str">
        <f t="shared" si="55"/>
        <v/>
      </c>
      <c r="D590" s="108" t="str">
        <f t="shared" si="56"/>
        <v/>
      </c>
      <c r="E590" s="108" t="str">
        <f t="shared" si="57"/>
        <v/>
      </c>
      <c r="F590" s="116" t="str">
        <f t="shared" si="59"/>
        <v/>
      </c>
      <c r="G590" s="30"/>
      <c r="H590" s="31"/>
      <c r="I590" s="32"/>
      <c r="J590" s="39" t="str">
        <f t="shared" si="58"/>
        <v/>
      </c>
      <c r="K590" s="36"/>
      <c r="L590" s="18"/>
      <c r="M590" s="1"/>
      <c r="T590" s="1"/>
      <c r="U590" s="1"/>
      <c r="V590" s="1"/>
      <c r="W590" s="1"/>
      <c r="X590" s="1"/>
      <c r="Y590" s="1"/>
      <c r="Z590" s="1"/>
    </row>
    <row r="591" spans="1:26" x14ac:dyDescent="0.25">
      <c r="A591" s="1"/>
      <c r="B591" s="16" t="str">
        <f t="shared" si="54"/>
        <v/>
      </c>
      <c r="C591" s="17" t="str">
        <f t="shared" si="55"/>
        <v/>
      </c>
      <c r="D591" s="108" t="str">
        <f t="shared" si="56"/>
        <v/>
      </c>
      <c r="E591" s="108" t="str">
        <f t="shared" si="57"/>
        <v/>
      </c>
      <c r="F591" s="116" t="str">
        <f t="shared" si="59"/>
        <v/>
      </c>
      <c r="G591" s="30"/>
      <c r="H591" s="31"/>
      <c r="I591" s="32"/>
      <c r="J591" s="39" t="str">
        <f t="shared" si="58"/>
        <v/>
      </c>
      <c r="K591" s="36"/>
      <c r="L591" s="18"/>
      <c r="M591" s="1"/>
      <c r="T591" s="1"/>
      <c r="U591" s="1"/>
      <c r="V591" s="1"/>
      <c r="W591" s="1"/>
      <c r="X591" s="1"/>
      <c r="Y591" s="1"/>
      <c r="Z591" s="1"/>
    </row>
    <row r="592" spans="1:26" x14ac:dyDescent="0.25">
      <c r="A592" s="1"/>
      <c r="B592" s="16" t="str">
        <f t="shared" si="54"/>
        <v/>
      </c>
      <c r="C592" s="17" t="str">
        <f t="shared" si="55"/>
        <v/>
      </c>
      <c r="D592" s="108" t="str">
        <f t="shared" si="56"/>
        <v/>
      </c>
      <c r="E592" s="108" t="str">
        <f t="shared" si="57"/>
        <v/>
      </c>
      <c r="F592" s="116" t="str">
        <f t="shared" si="59"/>
        <v/>
      </c>
      <c r="G592" s="30"/>
      <c r="H592" s="31"/>
      <c r="I592" s="32"/>
      <c r="J592" s="39" t="str">
        <f t="shared" si="58"/>
        <v/>
      </c>
      <c r="K592" s="36"/>
      <c r="L592" s="18"/>
      <c r="M592" s="1"/>
      <c r="T592" s="1"/>
      <c r="U592" s="1"/>
      <c r="V592" s="1"/>
      <c r="W592" s="1"/>
      <c r="X592" s="1"/>
      <c r="Y592" s="1"/>
      <c r="Z592" s="1"/>
    </row>
    <row r="593" spans="1:26" x14ac:dyDescent="0.25">
      <c r="A593" s="1"/>
      <c r="B593" s="16" t="str">
        <f t="shared" si="54"/>
        <v/>
      </c>
      <c r="C593" s="17" t="str">
        <f t="shared" si="55"/>
        <v/>
      </c>
      <c r="D593" s="108" t="str">
        <f t="shared" si="56"/>
        <v/>
      </c>
      <c r="E593" s="108" t="str">
        <f t="shared" si="57"/>
        <v/>
      </c>
      <c r="F593" s="116" t="str">
        <f t="shared" si="59"/>
        <v/>
      </c>
      <c r="G593" s="30"/>
      <c r="H593" s="31"/>
      <c r="I593" s="32"/>
      <c r="J593" s="39" t="str">
        <f t="shared" si="58"/>
        <v/>
      </c>
      <c r="K593" s="36"/>
      <c r="L593" s="18"/>
      <c r="M593" s="1"/>
      <c r="T593" s="1"/>
      <c r="U593" s="1"/>
      <c r="V593" s="1"/>
      <c r="W593" s="1"/>
      <c r="X593" s="1"/>
      <c r="Y593" s="1"/>
      <c r="Z593" s="1"/>
    </row>
    <row r="594" spans="1:26" x14ac:dyDescent="0.25">
      <c r="A594" s="1"/>
      <c r="B594" s="16" t="str">
        <f t="shared" si="54"/>
        <v/>
      </c>
      <c r="C594" s="17" t="str">
        <f t="shared" si="55"/>
        <v/>
      </c>
      <c r="D594" s="108" t="str">
        <f t="shared" si="56"/>
        <v/>
      </c>
      <c r="E594" s="108" t="str">
        <f t="shared" si="57"/>
        <v/>
      </c>
      <c r="F594" s="116" t="str">
        <f t="shared" si="59"/>
        <v/>
      </c>
      <c r="G594" s="30"/>
      <c r="H594" s="31"/>
      <c r="I594" s="32"/>
      <c r="J594" s="39" t="str">
        <f t="shared" si="58"/>
        <v/>
      </c>
      <c r="K594" s="36"/>
      <c r="L594" s="18"/>
      <c r="M594" s="1"/>
      <c r="T594" s="1"/>
      <c r="U594" s="1"/>
      <c r="V594" s="1"/>
      <c r="W594" s="1"/>
      <c r="X594" s="1"/>
      <c r="Y594" s="1"/>
      <c r="Z594" s="1"/>
    </row>
    <row r="595" spans="1:26" x14ac:dyDescent="0.25">
      <c r="A595" s="1"/>
      <c r="B595" s="16" t="str">
        <f t="shared" si="54"/>
        <v/>
      </c>
      <c r="C595" s="17" t="str">
        <f t="shared" si="55"/>
        <v/>
      </c>
      <c r="D595" s="108" t="str">
        <f t="shared" si="56"/>
        <v/>
      </c>
      <c r="E595" s="108" t="str">
        <f t="shared" si="57"/>
        <v/>
      </c>
      <c r="F595" s="116" t="str">
        <f t="shared" si="59"/>
        <v/>
      </c>
      <c r="G595" s="30"/>
      <c r="H595" s="31"/>
      <c r="I595" s="32"/>
      <c r="J595" s="39" t="str">
        <f t="shared" si="58"/>
        <v/>
      </c>
      <c r="K595" s="36"/>
      <c r="L595" s="18"/>
      <c r="M595" s="1"/>
      <c r="T595" s="1"/>
      <c r="U595" s="1"/>
      <c r="V595" s="1"/>
      <c r="W595" s="1"/>
      <c r="X595" s="1"/>
      <c r="Y595" s="1"/>
      <c r="Z595" s="1"/>
    </row>
    <row r="596" spans="1:26" x14ac:dyDescent="0.25">
      <c r="A596" s="1"/>
      <c r="B596" s="16" t="str">
        <f t="shared" si="54"/>
        <v/>
      </c>
      <c r="C596" s="17" t="str">
        <f t="shared" si="55"/>
        <v/>
      </c>
      <c r="D596" s="108" t="str">
        <f t="shared" si="56"/>
        <v/>
      </c>
      <c r="E596" s="108" t="str">
        <f t="shared" si="57"/>
        <v/>
      </c>
      <c r="F596" s="116" t="str">
        <f t="shared" si="59"/>
        <v/>
      </c>
      <c r="G596" s="30"/>
      <c r="H596" s="31"/>
      <c r="I596" s="32"/>
      <c r="J596" s="39" t="str">
        <f t="shared" si="58"/>
        <v/>
      </c>
      <c r="K596" s="36"/>
      <c r="L596" s="18"/>
      <c r="M596" s="1"/>
      <c r="T596" s="1"/>
      <c r="U596" s="1"/>
      <c r="V596" s="1"/>
      <c r="W596" s="1"/>
      <c r="X596" s="1"/>
      <c r="Y596" s="1"/>
      <c r="Z596" s="1"/>
    </row>
    <row r="597" spans="1:26" x14ac:dyDescent="0.25">
      <c r="A597" s="1"/>
      <c r="B597" s="16" t="str">
        <f t="shared" si="54"/>
        <v/>
      </c>
      <c r="C597" s="17" t="str">
        <f t="shared" si="55"/>
        <v/>
      </c>
      <c r="D597" s="108" t="str">
        <f t="shared" si="56"/>
        <v/>
      </c>
      <c r="E597" s="108" t="str">
        <f t="shared" si="57"/>
        <v/>
      </c>
      <c r="F597" s="116" t="str">
        <f t="shared" si="59"/>
        <v/>
      </c>
      <c r="G597" s="30"/>
      <c r="H597" s="31"/>
      <c r="I597" s="32"/>
      <c r="J597" s="39" t="str">
        <f t="shared" si="58"/>
        <v/>
      </c>
      <c r="K597" s="36"/>
      <c r="L597" s="18"/>
      <c r="M597" s="1"/>
      <c r="T597" s="1"/>
      <c r="U597" s="1"/>
      <c r="V597" s="1"/>
      <c r="W597" s="1"/>
      <c r="X597" s="1"/>
      <c r="Y597" s="1"/>
      <c r="Z597" s="1"/>
    </row>
    <row r="598" spans="1:26" x14ac:dyDescent="0.25">
      <c r="A598" s="1"/>
      <c r="B598" s="16" t="str">
        <f t="shared" si="54"/>
        <v/>
      </c>
      <c r="C598" s="17" t="str">
        <f t="shared" si="55"/>
        <v/>
      </c>
      <c r="D598" s="108" t="str">
        <f t="shared" si="56"/>
        <v/>
      </c>
      <c r="E598" s="108" t="str">
        <f t="shared" si="57"/>
        <v/>
      </c>
      <c r="F598" s="116" t="str">
        <f t="shared" si="59"/>
        <v/>
      </c>
      <c r="G598" s="30"/>
      <c r="H598" s="31"/>
      <c r="I598" s="32"/>
      <c r="J598" s="39" t="str">
        <f t="shared" si="58"/>
        <v/>
      </c>
      <c r="K598" s="36"/>
      <c r="L598" s="18"/>
      <c r="M598" s="1"/>
      <c r="T598" s="1"/>
      <c r="U598" s="1"/>
      <c r="V598" s="1"/>
      <c r="W598" s="1"/>
      <c r="X598" s="1"/>
      <c r="Y598" s="1"/>
      <c r="Z598" s="1"/>
    </row>
    <row r="599" spans="1:26" x14ac:dyDescent="0.25">
      <c r="A599" s="1"/>
      <c r="B599" s="16" t="str">
        <f t="shared" si="54"/>
        <v/>
      </c>
      <c r="C599" s="17" t="str">
        <f t="shared" si="55"/>
        <v/>
      </c>
      <c r="D599" s="108" t="str">
        <f t="shared" si="56"/>
        <v/>
      </c>
      <c r="E599" s="108" t="str">
        <f t="shared" si="57"/>
        <v/>
      </c>
      <c r="F599" s="116" t="str">
        <f t="shared" si="59"/>
        <v/>
      </c>
      <c r="G599" s="30"/>
      <c r="H599" s="31"/>
      <c r="I599" s="32"/>
      <c r="J599" s="39" t="str">
        <f t="shared" si="58"/>
        <v/>
      </c>
      <c r="K599" s="36"/>
      <c r="L599" s="18"/>
      <c r="M599" s="1"/>
      <c r="T599" s="1"/>
      <c r="U599" s="1"/>
      <c r="V599" s="1"/>
      <c r="W599" s="1"/>
      <c r="X599" s="1"/>
      <c r="Y599" s="1"/>
      <c r="Z599" s="1"/>
    </row>
    <row r="600" spans="1:26" x14ac:dyDescent="0.25">
      <c r="A600" s="1"/>
      <c r="B600" s="16" t="str">
        <f t="shared" si="54"/>
        <v/>
      </c>
      <c r="C600" s="17" t="str">
        <f t="shared" si="55"/>
        <v/>
      </c>
      <c r="D600" s="108" t="str">
        <f t="shared" si="56"/>
        <v/>
      </c>
      <c r="E600" s="108" t="str">
        <f t="shared" si="57"/>
        <v/>
      </c>
      <c r="F600" s="116" t="str">
        <f t="shared" si="59"/>
        <v/>
      </c>
      <c r="G600" s="30"/>
      <c r="H600" s="31"/>
      <c r="I600" s="32"/>
      <c r="J600" s="39" t="str">
        <f t="shared" si="58"/>
        <v/>
      </c>
      <c r="K600" s="36"/>
      <c r="L600" s="18"/>
      <c r="M600" s="1"/>
      <c r="T600" s="1"/>
      <c r="U600" s="1"/>
      <c r="V600" s="1"/>
      <c r="W600" s="1"/>
      <c r="X600" s="1"/>
      <c r="Y600" s="1"/>
      <c r="Z600" s="1"/>
    </row>
    <row r="601" spans="1:26" x14ac:dyDescent="0.25">
      <c r="A601" s="1"/>
      <c r="B601" s="16" t="str">
        <f t="shared" si="54"/>
        <v/>
      </c>
      <c r="C601" s="17" t="str">
        <f t="shared" si="55"/>
        <v/>
      </c>
      <c r="D601" s="108" t="str">
        <f t="shared" si="56"/>
        <v/>
      </c>
      <c r="E601" s="108" t="str">
        <f t="shared" si="57"/>
        <v/>
      </c>
      <c r="F601" s="116" t="str">
        <f t="shared" si="59"/>
        <v/>
      </c>
      <c r="G601" s="30"/>
      <c r="H601" s="31"/>
      <c r="I601" s="32"/>
      <c r="J601" s="39" t="str">
        <f t="shared" si="58"/>
        <v/>
      </c>
      <c r="K601" s="36"/>
      <c r="L601" s="18"/>
      <c r="M601" s="1"/>
      <c r="T601" s="1"/>
      <c r="U601" s="1"/>
      <c r="V601" s="1"/>
      <c r="W601" s="1"/>
      <c r="X601" s="1"/>
      <c r="Y601" s="1"/>
      <c r="Z601" s="1"/>
    </row>
    <row r="602" spans="1:26" x14ac:dyDescent="0.25">
      <c r="A602" s="1"/>
      <c r="B602" s="16" t="str">
        <f t="shared" si="54"/>
        <v/>
      </c>
      <c r="C602" s="17" t="str">
        <f t="shared" si="55"/>
        <v/>
      </c>
      <c r="D602" s="108" t="str">
        <f t="shared" si="56"/>
        <v/>
      </c>
      <c r="E602" s="108" t="str">
        <f t="shared" si="57"/>
        <v/>
      </c>
      <c r="F602" s="116" t="str">
        <f t="shared" si="59"/>
        <v/>
      </c>
      <c r="G602" s="30"/>
      <c r="H602" s="31"/>
      <c r="I602" s="32"/>
      <c r="J602" s="39" t="str">
        <f t="shared" si="58"/>
        <v/>
      </c>
      <c r="K602" s="36"/>
      <c r="L602" s="18"/>
      <c r="M602" s="1"/>
      <c r="T602" s="1"/>
      <c r="U602" s="1"/>
      <c r="V602" s="1"/>
      <c r="W602" s="1"/>
      <c r="X602" s="1"/>
      <c r="Y602" s="1"/>
      <c r="Z602" s="1"/>
    </row>
    <row r="603" spans="1:26" x14ac:dyDescent="0.25">
      <c r="A603" s="1"/>
      <c r="B603" s="16" t="str">
        <f t="shared" si="54"/>
        <v/>
      </c>
      <c r="C603" s="17" t="str">
        <f t="shared" si="55"/>
        <v/>
      </c>
      <c r="D603" s="108" t="str">
        <f t="shared" si="56"/>
        <v/>
      </c>
      <c r="E603" s="108" t="str">
        <f t="shared" si="57"/>
        <v/>
      </c>
      <c r="F603" s="116" t="str">
        <f t="shared" si="59"/>
        <v/>
      </c>
      <c r="G603" s="30"/>
      <c r="H603" s="31"/>
      <c r="I603" s="32"/>
      <c r="J603" s="39" t="str">
        <f t="shared" si="58"/>
        <v/>
      </c>
      <c r="K603" s="36"/>
      <c r="L603" s="18"/>
      <c r="M603" s="1"/>
      <c r="T603" s="1"/>
      <c r="U603" s="1"/>
      <c r="V603" s="1"/>
      <c r="W603" s="1"/>
      <c r="X603" s="1"/>
      <c r="Y603" s="1"/>
      <c r="Z603" s="1"/>
    </row>
    <row r="604" spans="1:26" x14ac:dyDescent="0.25">
      <c r="A604" s="1"/>
      <c r="B604" s="16" t="str">
        <f t="shared" si="54"/>
        <v/>
      </c>
      <c r="C604" s="17" t="str">
        <f t="shared" si="55"/>
        <v/>
      </c>
      <c r="D604" s="108" t="str">
        <f t="shared" si="56"/>
        <v/>
      </c>
      <c r="E604" s="108" t="str">
        <f t="shared" si="57"/>
        <v/>
      </c>
      <c r="F604" s="116" t="str">
        <f t="shared" si="59"/>
        <v/>
      </c>
      <c r="G604" s="30"/>
      <c r="H604" s="31"/>
      <c r="I604" s="32"/>
      <c r="J604" s="39" t="str">
        <f t="shared" si="58"/>
        <v/>
      </c>
      <c r="K604" s="36"/>
      <c r="L604" s="18"/>
      <c r="M604" s="1"/>
      <c r="T604" s="1"/>
      <c r="U604" s="1"/>
      <c r="V604" s="1"/>
      <c r="W604" s="1"/>
      <c r="X604" s="1"/>
      <c r="Y604" s="1"/>
      <c r="Z604" s="1"/>
    </row>
    <row r="605" spans="1:26" x14ac:dyDescent="0.25">
      <c r="A605" s="1"/>
      <c r="B605" s="16" t="str">
        <f t="shared" si="54"/>
        <v/>
      </c>
      <c r="C605" s="17" t="str">
        <f t="shared" si="55"/>
        <v/>
      </c>
      <c r="D605" s="108" t="str">
        <f t="shared" si="56"/>
        <v/>
      </c>
      <c r="E605" s="108" t="str">
        <f t="shared" si="57"/>
        <v/>
      </c>
      <c r="F605" s="116" t="str">
        <f t="shared" si="59"/>
        <v/>
      </c>
      <c r="G605" s="30"/>
      <c r="H605" s="31"/>
      <c r="I605" s="32"/>
      <c r="J605" s="39" t="str">
        <f t="shared" si="58"/>
        <v/>
      </c>
      <c r="K605" s="36"/>
      <c r="L605" s="18"/>
      <c r="M605" s="1"/>
      <c r="T605" s="1"/>
      <c r="U605" s="1"/>
      <c r="V605" s="1"/>
      <c r="W605" s="1"/>
      <c r="X605" s="1"/>
      <c r="Y605" s="1"/>
      <c r="Z605" s="1"/>
    </row>
    <row r="606" spans="1:26" x14ac:dyDescent="0.25">
      <c r="A606" s="1"/>
      <c r="B606" s="16" t="str">
        <f t="shared" si="54"/>
        <v/>
      </c>
      <c r="C606" s="17" t="str">
        <f t="shared" si="55"/>
        <v/>
      </c>
      <c r="D606" s="108" t="str">
        <f t="shared" si="56"/>
        <v/>
      </c>
      <c r="E606" s="108" t="str">
        <f t="shared" si="57"/>
        <v/>
      </c>
      <c r="F606" s="116" t="str">
        <f t="shared" si="59"/>
        <v/>
      </c>
      <c r="G606" s="30"/>
      <c r="H606" s="31"/>
      <c r="I606" s="32"/>
      <c r="J606" s="39" t="str">
        <f t="shared" si="58"/>
        <v/>
      </c>
      <c r="K606" s="36"/>
      <c r="L606" s="18"/>
      <c r="M606" s="1"/>
      <c r="T606" s="1"/>
      <c r="U606" s="1"/>
      <c r="V606" s="1"/>
      <c r="W606" s="1"/>
      <c r="X606" s="1"/>
      <c r="Y606" s="1"/>
      <c r="Z606" s="1"/>
    </row>
    <row r="607" spans="1:26" x14ac:dyDescent="0.25">
      <c r="A607" s="1"/>
      <c r="B607" s="16" t="str">
        <f t="shared" si="54"/>
        <v/>
      </c>
      <c r="C607" s="17" t="str">
        <f t="shared" si="55"/>
        <v/>
      </c>
      <c r="D607" s="108" t="str">
        <f t="shared" si="56"/>
        <v/>
      </c>
      <c r="E607" s="108" t="str">
        <f t="shared" si="57"/>
        <v/>
      </c>
      <c r="F607" s="116" t="str">
        <f t="shared" si="59"/>
        <v/>
      </c>
      <c r="G607" s="30"/>
      <c r="H607" s="31"/>
      <c r="I607" s="32"/>
      <c r="J607" s="39" t="str">
        <f t="shared" si="58"/>
        <v/>
      </c>
      <c r="K607" s="36"/>
      <c r="L607" s="18"/>
      <c r="M607" s="1"/>
      <c r="T607" s="1"/>
      <c r="U607" s="1"/>
      <c r="V607" s="1"/>
      <c r="W607" s="1"/>
      <c r="X607" s="1"/>
      <c r="Y607" s="1"/>
      <c r="Z607" s="1"/>
    </row>
    <row r="608" spans="1:26" x14ac:dyDescent="0.25">
      <c r="A608" s="1"/>
      <c r="B608" s="16" t="str">
        <f t="shared" si="54"/>
        <v/>
      </c>
      <c r="C608" s="17" t="str">
        <f t="shared" si="55"/>
        <v/>
      </c>
      <c r="D608" s="108" t="str">
        <f t="shared" si="56"/>
        <v/>
      </c>
      <c r="E608" s="108" t="str">
        <f t="shared" si="57"/>
        <v/>
      </c>
      <c r="F608" s="116" t="str">
        <f t="shared" si="59"/>
        <v/>
      </c>
      <c r="G608" s="30"/>
      <c r="H608" s="31"/>
      <c r="I608" s="32"/>
      <c r="J608" s="39" t="str">
        <f t="shared" si="58"/>
        <v/>
      </c>
      <c r="K608" s="36"/>
      <c r="L608" s="18"/>
      <c r="M608" s="1"/>
      <c r="T608" s="1"/>
      <c r="U608" s="1"/>
      <c r="V608" s="1"/>
      <c r="W608" s="1"/>
      <c r="X608" s="1"/>
      <c r="Y608" s="1"/>
      <c r="Z608" s="1"/>
    </row>
    <row r="609" spans="1:26" x14ac:dyDescent="0.25">
      <c r="A609" s="1"/>
      <c r="B609" s="16" t="str">
        <f t="shared" si="54"/>
        <v/>
      </c>
      <c r="C609" s="17" t="str">
        <f t="shared" si="55"/>
        <v/>
      </c>
      <c r="D609" s="108" t="str">
        <f t="shared" si="56"/>
        <v/>
      </c>
      <c r="E609" s="108" t="str">
        <f t="shared" si="57"/>
        <v/>
      </c>
      <c r="F609" s="116" t="str">
        <f t="shared" si="59"/>
        <v/>
      </c>
      <c r="G609" s="30"/>
      <c r="H609" s="31"/>
      <c r="I609" s="32"/>
      <c r="J609" s="39" t="str">
        <f t="shared" si="58"/>
        <v/>
      </c>
      <c r="K609" s="36"/>
      <c r="L609" s="18"/>
      <c r="M609" s="1"/>
      <c r="T609" s="1"/>
      <c r="U609" s="1"/>
      <c r="V609" s="1"/>
      <c r="W609" s="1"/>
      <c r="X609" s="1"/>
      <c r="Y609" s="1"/>
      <c r="Z609" s="1"/>
    </row>
    <row r="610" spans="1:26" x14ac:dyDescent="0.25">
      <c r="A610" s="1"/>
      <c r="B610" s="16" t="str">
        <f t="shared" si="54"/>
        <v/>
      </c>
      <c r="C610" s="17" t="str">
        <f t="shared" si="55"/>
        <v/>
      </c>
      <c r="D610" s="108" t="str">
        <f t="shared" si="56"/>
        <v/>
      </c>
      <c r="E610" s="108" t="str">
        <f t="shared" si="57"/>
        <v/>
      </c>
      <c r="F610" s="116" t="str">
        <f t="shared" si="59"/>
        <v/>
      </c>
      <c r="G610" s="30"/>
      <c r="H610" s="31"/>
      <c r="I610" s="32"/>
      <c r="J610" s="39" t="str">
        <f t="shared" si="58"/>
        <v/>
      </c>
      <c r="K610" s="36"/>
      <c r="L610" s="18"/>
      <c r="M610" s="1"/>
      <c r="T610" s="1"/>
      <c r="U610" s="1"/>
      <c r="V610" s="1"/>
      <c r="W610" s="1"/>
      <c r="X610" s="1"/>
      <c r="Y610" s="1"/>
      <c r="Z610" s="1"/>
    </row>
    <row r="611" spans="1:26" x14ac:dyDescent="0.25">
      <c r="A611" s="1"/>
      <c r="B611" s="16" t="str">
        <f t="shared" si="54"/>
        <v/>
      </c>
      <c r="C611" s="17" t="str">
        <f t="shared" si="55"/>
        <v/>
      </c>
      <c r="D611" s="108" t="str">
        <f t="shared" si="56"/>
        <v/>
      </c>
      <c r="E611" s="108" t="str">
        <f t="shared" si="57"/>
        <v/>
      </c>
      <c r="F611" s="116" t="str">
        <f t="shared" si="59"/>
        <v/>
      </c>
      <c r="G611" s="30"/>
      <c r="H611" s="31"/>
      <c r="I611" s="32"/>
      <c r="J611" s="39" t="str">
        <f t="shared" si="58"/>
        <v/>
      </c>
      <c r="K611" s="36"/>
      <c r="L611" s="18"/>
      <c r="M611" s="1"/>
      <c r="T611" s="1"/>
      <c r="U611" s="1"/>
      <c r="V611" s="1"/>
      <c r="W611" s="1"/>
      <c r="X611" s="1"/>
      <c r="Y611" s="1"/>
      <c r="Z611" s="1"/>
    </row>
    <row r="612" spans="1:26" x14ac:dyDescent="0.25">
      <c r="A612" s="1"/>
      <c r="B612" s="16" t="str">
        <f t="shared" si="54"/>
        <v/>
      </c>
      <c r="C612" s="17" t="str">
        <f t="shared" si="55"/>
        <v/>
      </c>
      <c r="D612" s="108" t="str">
        <f t="shared" si="56"/>
        <v/>
      </c>
      <c r="E612" s="108" t="str">
        <f t="shared" si="57"/>
        <v/>
      </c>
      <c r="F612" s="116" t="str">
        <f t="shared" si="59"/>
        <v/>
      </c>
      <c r="G612" s="30"/>
      <c r="H612" s="31"/>
      <c r="I612" s="32"/>
      <c r="J612" s="39" t="str">
        <f t="shared" si="58"/>
        <v/>
      </c>
      <c r="K612" s="36"/>
      <c r="L612" s="18"/>
      <c r="M612" s="1"/>
      <c r="T612" s="1"/>
      <c r="U612" s="1"/>
      <c r="V612" s="1"/>
      <c r="W612" s="1"/>
      <c r="X612" s="1"/>
      <c r="Y612" s="1"/>
      <c r="Z612" s="1"/>
    </row>
    <row r="613" spans="1:26" x14ac:dyDescent="0.25">
      <c r="A613" s="1"/>
      <c r="B613" s="16" t="str">
        <f t="shared" si="54"/>
        <v/>
      </c>
      <c r="C613" s="17" t="str">
        <f t="shared" si="55"/>
        <v/>
      </c>
      <c r="D613" s="108" t="str">
        <f t="shared" si="56"/>
        <v/>
      </c>
      <c r="E613" s="108" t="str">
        <f t="shared" si="57"/>
        <v/>
      </c>
      <c r="F613" s="116" t="str">
        <f t="shared" si="59"/>
        <v/>
      </c>
      <c r="G613" s="30"/>
      <c r="H613" s="31"/>
      <c r="I613" s="32"/>
      <c r="J613" s="39" t="str">
        <f t="shared" si="58"/>
        <v/>
      </c>
      <c r="K613" s="36"/>
      <c r="L613" s="18"/>
      <c r="M613" s="1"/>
      <c r="T613" s="1"/>
      <c r="U613" s="1"/>
      <c r="V613" s="1"/>
      <c r="W613" s="1"/>
      <c r="X613" s="1"/>
      <c r="Y613" s="1"/>
      <c r="Z613" s="1"/>
    </row>
    <row r="614" spans="1:26" x14ac:dyDescent="0.25">
      <c r="A614" s="1"/>
      <c r="B614" s="16" t="str">
        <f t="shared" si="54"/>
        <v/>
      </c>
      <c r="C614" s="17" t="str">
        <f t="shared" si="55"/>
        <v/>
      </c>
      <c r="D614" s="108" t="str">
        <f t="shared" si="56"/>
        <v/>
      </c>
      <c r="E614" s="108" t="str">
        <f t="shared" si="57"/>
        <v/>
      </c>
      <c r="F614" s="116" t="str">
        <f t="shared" si="59"/>
        <v/>
      </c>
      <c r="G614" s="30"/>
      <c r="H614" s="31"/>
      <c r="I614" s="32"/>
      <c r="J614" s="39" t="str">
        <f t="shared" si="58"/>
        <v/>
      </c>
      <c r="K614" s="36"/>
      <c r="L614" s="18"/>
      <c r="M614" s="1"/>
      <c r="T614" s="1"/>
      <c r="U614" s="1"/>
      <c r="V614" s="1"/>
      <c r="W614" s="1"/>
      <c r="X614" s="1"/>
      <c r="Y614" s="1"/>
      <c r="Z614" s="1"/>
    </row>
    <row r="615" spans="1:26" x14ac:dyDescent="0.25">
      <c r="A615" s="1"/>
      <c r="B615" s="16" t="str">
        <f t="shared" si="54"/>
        <v/>
      </c>
      <c r="C615" s="17" t="str">
        <f t="shared" si="55"/>
        <v/>
      </c>
      <c r="D615" s="108" t="str">
        <f t="shared" si="56"/>
        <v/>
      </c>
      <c r="E615" s="108" t="str">
        <f t="shared" si="57"/>
        <v/>
      </c>
      <c r="F615" s="116" t="str">
        <f t="shared" si="59"/>
        <v/>
      </c>
      <c r="G615" s="30"/>
      <c r="H615" s="31"/>
      <c r="I615" s="32"/>
      <c r="J615" s="39" t="str">
        <f t="shared" si="58"/>
        <v/>
      </c>
      <c r="K615" s="36"/>
      <c r="L615" s="18"/>
      <c r="M615" s="1"/>
      <c r="T615" s="1"/>
      <c r="U615" s="1"/>
      <c r="V615" s="1"/>
      <c r="W615" s="1"/>
      <c r="X615" s="1"/>
      <c r="Y615" s="1"/>
      <c r="Z615" s="1"/>
    </row>
    <row r="616" spans="1:26" x14ac:dyDescent="0.25">
      <c r="A616" s="1"/>
      <c r="B616" s="16" t="str">
        <f t="shared" si="54"/>
        <v/>
      </c>
      <c r="C616" s="17" t="str">
        <f t="shared" si="55"/>
        <v/>
      </c>
      <c r="D616" s="108" t="str">
        <f t="shared" si="56"/>
        <v/>
      </c>
      <c r="E616" s="108" t="str">
        <f t="shared" si="57"/>
        <v/>
      </c>
      <c r="F616" s="116" t="str">
        <f t="shared" si="59"/>
        <v/>
      </c>
      <c r="G616" s="30"/>
      <c r="H616" s="31"/>
      <c r="I616" s="32"/>
      <c r="J616" s="39" t="str">
        <f t="shared" si="58"/>
        <v/>
      </c>
      <c r="K616" s="36"/>
      <c r="L616" s="18"/>
      <c r="M616" s="1"/>
      <c r="T616" s="1"/>
      <c r="U616" s="1"/>
      <c r="V616" s="1"/>
      <c r="W616" s="1"/>
      <c r="X616" s="1"/>
      <c r="Y616" s="1"/>
      <c r="Z616" s="1"/>
    </row>
    <row r="617" spans="1:26" x14ac:dyDescent="0.25">
      <c r="A617" s="1"/>
      <c r="B617" s="16" t="str">
        <f t="shared" si="54"/>
        <v/>
      </c>
      <c r="C617" s="17" t="str">
        <f t="shared" si="55"/>
        <v/>
      </c>
      <c r="D617" s="108" t="str">
        <f t="shared" si="56"/>
        <v/>
      </c>
      <c r="E617" s="108" t="str">
        <f t="shared" si="57"/>
        <v/>
      </c>
      <c r="F617" s="116" t="str">
        <f t="shared" si="59"/>
        <v/>
      </c>
      <c r="G617" s="30"/>
      <c r="H617" s="31"/>
      <c r="I617" s="32"/>
      <c r="J617" s="39" t="str">
        <f t="shared" si="58"/>
        <v/>
      </c>
      <c r="K617" s="36"/>
      <c r="L617" s="18"/>
      <c r="M617" s="1"/>
      <c r="T617" s="1"/>
      <c r="U617" s="1"/>
      <c r="V617" s="1"/>
      <c r="W617" s="1"/>
      <c r="X617" s="1"/>
      <c r="Y617" s="1"/>
      <c r="Z617" s="1"/>
    </row>
    <row r="618" spans="1:26" x14ac:dyDescent="0.25">
      <c r="A618" s="1"/>
      <c r="B618" s="16" t="str">
        <f t="shared" si="54"/>
        <v/>
      </c>
      <c r="C618" s="17" t="str">
        <f t="shared" si="55"/>
        <v/>
      </c>
      <c r="D618" s="108" t="str">
        <f t="shared" si="56"/>
        <v/>
      </c>
      <c r="E618" s="108" t="str">
        <f t="shared" si="57"/>
        <v/>
      </c>
      <c r="F618" s="116" t="str">
        <f t="shared" si="59"/>
        <v/>
      </c>
      <c r="G618" s="30"/>
      <c r="H618" s="31"/>
      <c r="I618" s="32"/>
      <c r="J618" s="39" t="str">
        <f t="shared" si="58"/>
        <v/>
      </c>
      <c r="K618" s="36"/>
      <c r="L618" s="18"/>
      <c r="M618" s="1"/>
      <c r="T618" s="1"/>
      <c r="U618" s="1"/>
      <c r="V618" s="1"/>
      <c r="W618" s="1"/>
      <c r="X618" s="1"/>
      <c r="Y618" s="1"/>
      <c r="Z618" s="1"/>
    </row>
    <row r="619" spans="1:26" x14ac:dyDescent="0.25">
      <c r="A619" s="1"/>
      <c r="B619" s="16" t="str">
        <f t="shared" si="54"/>
        <v/>
      </c>
      <c r="C619" s="17" t="str">
        <f t="shared" si="55"/>
        <v/>
      </c>
      <c r="D619" s="108" t="str">
        <f t="shared" si="56"/>
        <v/>
      </c>
      <c r="E619" s="108" t="str">
        <f t="shared" si="57"/>
        <v/>
      </c>
      <c r="F619" s="116" t="str">
        <f t="shared" si="59"/>
        <v/>
      </c>
      <c r="G619" s="30"/>
      <c r="H619" s="31"/>
      <c r="I619" s="32"/>
      <c r="J619" s="39" t="str">
        <f t="shared" si="58"/>
        <v/>
      </c>
      <c r="K619" s="36"/>
      <c r="L619" s="18"/>
      <c r="M619" s="1"/>
      <c r="T619" s="1"/>
      <c r="U619" s="1"/>
      <c r="V619" s="1"/>
      <c r="W619" s="1"/>
      <c r="X619" s="1"/>
      <c r="Y619" s="1"/>
      <c r="Z619" s="1"/>
    </row>
    <row r="620" spans="1:26" x14ac:dyDescent="0.25">
      <c r="A620" s="1"/>
      <c r="B620" s="16" t="str">
        <f t="shared" si="54"/>
        <v/>
      </c>
      <c r="C620" s="17" t="str">
        <f t="shared" si="55"/>
        <v/>
      </c>
      <c r="D620" s="108" t="str">
        <f t="shared" si="56"/>
        <v/>
      </c>
      <c r="E620" s="108" t="str">
        <f t="shared" si="57"/>
        <v/>
      </c>
      <c r="F620" s="116" t="str">
        <f t="shared" si="59"/>
        <v/>
      </c>
      <c r="G620" s="30"/>
      <c r="H620" s="31"/>
      <c r="I620" s="32"/>
      <c r="J620" s="39" t="str">
        <f t="shared" si="58"/>
        <v/>
      </c>
      <c r="K620" s="36"/>
      <c r="L620" s="18"/>
      <c r="M620" s="1"/>
      <c r="T620" s="1"/>
      <c r="U620" s="1"/>
      <c r="V620" s="1"/>
      <c r="W620" s="1"/>
      <c r="X620" s="1"/>
      <c r="Y620" s="1"/>
      <c r="Z620" s="1"/>
    </row>
    <row r="621" spans="1:26" x14ac:dyDescent="0.25">
      <c r="A621" s="1"/>
      <c r="B621" s="16" t="str">
        <f t="shared" si="54"/>
        <v/>
      </c>
      <c r="C621" s="17" t="str">
        <f t="shared" si="55"/>
        <v/>
      </c>
      <c r="D621" s="108" t="str">
        <f t="shared" si="56"/>
        <v/>
      </c>
      <c r="E621" s="108" t="str">
        <f t="shared" si="57"/>
        <v/>
      </c>
      <c r="F621" s="116" t="str">
        <f t="shared" si="59"/>
        <v/>
      </c>
      <c r="G621" s="30"/>
      <c r="H621" s="31"/>
      <c r="I621" s="32"/>
      <c r="J621" s="39" t="str">
        <f t="shared" si="58"/>
        <v/>
      </c>
      <c r="K621" s="36"/>
      <c r="L621" s="18"/>
      <c r="M621" s="1"/>
      <c r="T621" s="1"/>
      <c r="U621" s="1"/>
      <c r="V621" s="1"/>
      <c r="W621" s="1"/>
      <c r="X621" s="1"/>
      <c r="Y621" s="1"/>
      <c r="Z621" s="1"/>
    </row>
    <row r="622" spans="1:26" x14ac:dyDescent="0.25">
      <c r="A622" s="1"/>
      <c r="B622" s="16" t="str">
        <f t="shared" si="54"/>
        <v/>
      </c>
      <c r="C622" s="17" t="str">
        <f t="shared" si="55"/>
        <v/>
      </c>
      <c r="D622" s="108" t="str">
        <f t="shared" si="56"/>
        <v/>
      </c>
      <c r="E622" s="108" t="str">
        <f t="shared" si="57"/>
        <v/>
      </c>
      <c r="F622" s="116" t="str">
        <f t="shared" si="59"/>
        <v/>
      </c>
      <c r="G622" s="30"/>
      <c r="H622" s="31"/>
      <c r="I622" s="32"/>
      <c r="J622" s="39" t="str">
        <f t="shared" si="58"/>
        <v/>
      </c>
      <c r="K622" s="36"/>
      <c r="L622" s="18"/>
      <c r="M622" s="1"/>
      <c r="T622" s="1"/>
      <c r="U622" s="1"/>
      <c r="V622" s="1"/>
      <c r="W622" s="1"/>
      <c r="X622" s="1"/>
      <c r="Y622" s="1"/>
      <c r="Z622" s="1"/>
    </row>
    <row r="623" spans="1:26" x14ac:dyDescent="0.25">
      <c r="A623" s="1"/>
      <c r="B623" s="16" t="str">
        <f t="shared" si="54"/>
        <v/>
      </c>
      <c r="C623" s="17" t="str">
        <f t="shared" si="55"/>
        <v/>
      </c>
      <c r="D623" s="108" t="str">
        <f t="shared" si="56"/>
        <v/>
      </c>
      <c r="E623" s="108" t="str">
        <f t="shared" si="57"/>
        <v/>
      </c>
      <c r="F623" s="116" t="str">
        <f t="shared" si="59"/>
        <v/>
      </c>
      <c r="G623" s="30"/>
      <c r="H623" s="31"/>
      <c r="I623" s="32"/>
      <c r="J623" s="39" t="str">
        <f t="shared" si="58"/>
        <v/>
      </c>
      <c r="K623" s="36"/>
      <c r="L623" s="18"/>
      <c r="M623" s="1"/>
      <c r="T623" s="1"/>
      <c r="U623" s="1"/>
      <c r="V623" s="1"/>
      <c r="W623" s="1"/>
      <c r="X623" s="1"/>
      <c r="Y623" s="1"/>
      <c r="Z623" s="1"/>
    </row>
    <row r="624" spans="1:26" x14ac:dyDescent="0.25">
      <c r="A624" s="1"/>
      <c r="B624" s="16" t="str">
        <f t="shared" si="54"/>
        <v/>
      </c>
      <c r="C624" s="17" t="str">
        <f t="shared" si="55"/>
        <v/>
      </c>
      <c r="D624" s="108" t="str">
        <f t="shared" si="56"/>
        <v/>
      </c>
      <c r="E624" s="108" t="str">
        <f t="shared" si="57"/>
        <v/>
      </c>
      <c r="F624" s="116" t="str">
        <f t="shared" si="59"/>
        <v/>
      </c>
      <c r="G624" s="30"/>
      <c r="H624" s="31"/>
      <c r="I624" s="32"/>
      <c r="J624" s="39" t="str">
        <f t="shared" si="58"/>
        <v/>
      </c>
      <c r="K624" s="36"/>
      <c r="L624" s="18"/>
      <c r="M624" s="1"/>
      <c r="T624" s="1"/>
      <c r="U624" s="1"/>
      <c r="V624" s="1"/>
      <c r="W624" s="1"/>
      <c r="X624" s="1"/>
      <c r="Y624" s="1"/>
      <c r="Z624" s="1"/>
    </row>
    <row r="625" spans="1:26" x14ac:dyDescent="0.25">
      <c r="A625" s="1"/>
      <c r="B625" s="16" t="str">
        <f t="shared" si="54"/>
        <v/>
      </c>
      <c r="C625" s="17" t="str">
        <f t="shared" si="55"/>
        <v/>
      </c>
      <c r="D625" s="108" t="str">
        <f t="shared" si="56"/>
        <v/>
      </c>
      <c r="E625" s="108" t="str">
        <f t="shared" si="57"/>
        <v/>
      </c>
      <c r="F625" s="116" t="str">
        <f t="shared" si="59"/>
        <v/>
      </c>
      <c r="G625" s="30"/>
      <c r="H625" s="31"/>
      <c r="I625" s="32"/>
      <c r="J625" s="39" t="str">
        <f t="shared" si="58"/>
        <v/>
      </c>
      <c r="K625" s="36"/>
      <c r="L625" s="18"/>
      <c r="M625" s="1"/>
      <c r="T625" s="1"/>
      <c r="U625" s="1"/>
      <c r="V625" s="1"/>
      <c r="W625" s="1"/>
      <c r="X625" s="1"/>
      <c r="Y625" s="1"/>
      <c r="Z625" s="1"/>
    </row>
    <row r="626" spans="1:26" x14ac:dyDescent="0.25">
      <c r="A626" s="1"/>
      <c r="B626" s="16" t="str">
        <f t="shared" si="54"/>
        <v/>
      </c>
      <c r="C626" s="17" t="str">
        <f t="shared" si="55"/>
        <v/>
      </c>
      <c r="D626" s="108" t="str">
        <f t="shared" si="56"/>
        <v/>
      </c>
      <c r="E626" s="108" t="str">
        <f t="shared" si="57"/>
        <v/>
      </c>
      <c r="F626" s="116" t="str">
        <f t="shared" si="59"/>
        <v/>
      </c>
      <c r="G626" s="30"/>
      <c r="H626" s="31"/>
      <c r="I626" s="32"/>
      <c r="J626" s="39" t="str">
        <f t="shared" si="58"/>
        <v/>
      </c>
      <c r="K626" s="36"/>
      <c r="L626" s="18"/>
      <c r="M626" s="1"/>
      <c r="T626" s="1"/>
      <c r="U626" s="1"/>
      <c r="V626" s="1"/>
      <c r="W626" s="1"/>
      <c r="X626" s="1"/>
      <c r="Y626" s="1"/>
      <c r="Z626" s="1"/>
    </row>
    <row r="627" spans="1:26" x14ac:dyDescent="0.25">
      <c r="A627" s="1"/>
      <c r="B627" s="16" t="str">
        <f t="shared" si="54"/>
        <v/>
      </c>
      <c r="C627" s="17" t="str">
        <f t="shared" si="55"/>
        <v/>
      </c>
      <c r="D627" s="108" t="str">
        <f t="shared" si="56"/>
        <v/>
      </c>
      <c r="E627" s="108" t="str">
        <f t="shared" si="57"/>
        <v/>
      </c>
      <c r="F627" s="116" t="str">
        <f t="shared" si="59"/>
        <v/>
      </c>
      <c r="G627" s="30"/>
      <c r="H627" s="31"/>
      <c r="I627" s="32"/>
      <c r="J627" s="39" t="str">
        <f t="shared" si="58"/>
        <v/>
      </c>
      <c r="K627" s="36"/>
      <c r="L627" s="18"/>
      <c r="M627" s="1"/>
      <c r="T627" s="1"/>
      <c r="U627" s="1"/>
      <c r="V627" s="1"/>
      <c r="W627" s="1"/>
      <c r="X627" s="1"/>
      <c r="Y627" s="1"/>
      <c r="Z627" s="1"/>
    </row>
    <row r="628" spans="1:26" x14ac:dyDescent="0.25">
      <c r="A628" s="1"/>
      <c r="B628" s="16" t="str">
        <f t="shared" si="54"/>
        <v/>
      </c>
      <c r="C628" s="17" t="str">
        <f t="shared" si="55"/>
        <v/>
      </c>
      <c r="D628" s="108" t="str">
        <f t="shared" si="56"/>
        <v/>
      </c>
      <c r="E628" s="108" t="str">
        <f t="shared" si="57"/>
        <v/>
      </c>
      <c r="F628" s="116" t="str">
        <f t="shared" si="59"/>
        <v/>
      </c>
      <c r="G628" s="30"/>
      <c r="H628" s="31"/>
      <c r="I628" s="32"/>
      <c r="J628" s="39" t="str">
        <f t="shared" si="58"/>
        <v/>
      </c>
      <c r="K628" s="36"/>
      <c r="L628" s="18"/>
      <c r="M628" s="1"/>
      <c r="T628" s="1"/>
      <c r="U628" s="1"/>
      <c r="V628" s="1"/>
      <c r="W628" s="1"/>
      <c r="X628" s="1"/>
      <c r="Y628" s="1"/>
      <c r="Z628" s="1"/>
    </row>
    <row r="629" spans="1:26" x14ac:dyDescent="0.25">
      <c r="A629" s="1"/>
      <c r="B629" s="16" t="str">
        <f t="shared" si="54"/>
        <v/>
      </c>
      <c r="C629" s="17" t="str">
        <f t="shared" si="55"/>
        <v/>
      </c>
      <c r="D629" s="108" t="str">
        <f t="shared" si="56"/>
        <v/>
      </c>
      <c r="E629" s="108" t="str">
        <f t="shared" si="57"/>
        <v/>
      </c>
      <c r="F629" s="116" t="str">
        <f t="shared" si="59"/>
        <v/>
      </c>
      <c r="G629" s="30"/>
      <c r="H629" s="31"/>
      <c r="I629" s="32"/>
      <c r="J629" s="39" t="str">
        <f t="shared" si="58"/>
        <v/>
      </c>
      <c r="K629" s="36"/>
      <c r="L629" s="18"/>
      <c r="M629" s="1"/>
      <c r="T629" s="1"/>
      <c r="U629" s="1"/>
      <c r="V629" s="1"/>
      <c r="W629" s="1"/>
      <c r="X629" s="1"/>
      <c r="Y629" s="1"/>
      <c r="Z629" s="1"/>
    </row>
    <row r="630" spans="1:26" x14ac:dyDescent="0.25">
      <c r="A630" s="1"/>
      <c r="B630" s="16" t="str">
        <f t="shared" si="54"/>
        <v/>
      </c>
      <c r="C630" s="17" t="str">
        <f t="shared" si="55"/>
        <v/>
      </c>
      <c r="D630" s="108" t="str">
        <f t="shared" si="56"/>
        <v/>
      </c>
      <c r="E630" s="108" t="str">
        <f t="shared" si="57"/>
        <v/>
      </c>
      <c r="F630" s="116" t="str">
        <f t="shared" si="59"/>
        <v/>
      </c>
      <c r="G630" s="30"/>
      <c r="H630" s="31"/>
      <c r="I630" s="32"/>
      <c r="J630" s="39" t="str">
        <f t="shared" si="58"/>
        <v/>
      </c>
      <c r="K630" s="36"/>
      <c r="L630" s="18"/>
      <c r="M630" s="1"/>
      <c r="T630" s="1"/>
      <c r="U630" s="1"/>
      <c r="V630" s="1"/>
      <c r="W630" s="1"/>
      <c r="X630" s="1"/>
      <c r="Y630" s="1"/>
      <c r="Z630" s="1"/>
    </row>
    <row r="631" spans="1:26" x14ac:dyDescent="0.25">
      <c r="A631" s="1"/>
      <c r="B631" s="16" t="str">
        <f t="shared" si="54"/>
        <v/>
      </c>
      <c r="C631" s="17" t="str">
        <f t="shared" si="55"/>
        <v/>
      </c>
      <c r="D631" s="108" t="str">
        <f t="shared" si="56"/>
        <v/>
      </c>
      <c r="E631" s="108" t="str">
        <f t="shared" si="57"/>
        <v/>
      </c>
      <c r="F631" s="116" t="str">
        <f t="shared" si="59"/>
        <v/>
      </c>
      <c r="G631" s="30"/>
      <c r="H631" s="31"/>
      <c r="I631" s="32"/>
      <c r="J631" s="39" t="str">
        <f t="shared" si="58"/>
        <v/>
      </c>
      <c r="K631" s="36"/>
      <c r="L631" s="18"/>
      <c r="M631" s="1"/>
      <c r="T631" s="1"/>
      <c r="U631" s="1"/>
      <c r="V631" s="1"/>
      <c r="W631" s="1"/>
      <c r="X631" s="1"/>
      <c r="Y631" s="1"/>
      <c r="Z631" s="1"/>
    </row>
    <row r="632" spans="1:26" x14ac:dyDescent="0.25">
      <c r="A632" s="1"/>
      <c r="B632" s="16" t="str">
        <f t="shared" si="54"/>
        <v/>
      </c>
      <c r="C632" s="17" t="str">
        <f t="shared" si="55"/>
        <v/>
      </c>
      <c r="D632" s="108" t="str">
        <f t="shared" si="56"/>
        <v/>
      </c>
      <c r="E632" s="108" t="str">
        <f t="shared" si="57"/>
        <v/>
      </c>
      <c r="F632" s="116" t="str">
        <f t="shared" si="59"/>
        <v/>
      </c>
      <c r="G632" s="30"/>
      <c r="H632" s="31"/>
      <c r="I632" s="32"/>
      <c r="J632" s="39" t="str">
        <f t="shared" si="58"/>
        <v/>
      </c>
      <c r="K632" s="36"/>
      <c r="L632" s="18"/>
      <c r="M632" s="1"/>
      <c r="T632" s="1"/>
      <c r="U632" s="1"/>
      <c r="V632" s="1"/>
      <c r="W632" s="1"/>
      <c r="X632" s="1"/>
      <c r="Y632" s="1"/>
      <c r="Z632" s="1"/>
    </row>
    <row r="633" spans="1:26" x14ac:dyDescent="0.25">
      <c r="A633" s="1"/>
      <c r="B633" s="16" t="str">
        <f t="shared" si="54"/>
        <v/>
      </c>
      <c r="C633" s="17" t="str">
        <f t="shared" si="55"/>
        <v/>
      </c>
      <c r="D633" s="108" t="str">
        <f t="shared" si="56"/>
        <v/>
      </c>
      <c r="E633" s="108" t="str">
        <f t="shared" si="57"/>
        <v/>
      </c>
      <c r="F633" s="116" t="str">
        <f t="shared" si="59"/>
        <v/>
      </c>
      <c r="G633" s="30"/>
      <c r="H633" s="31"/>
      <c r="I633" s="32"/>
      <c r="J633" s="39" t="str">
        <f t="shared" si="58"/>
        <v/>
      </c>
      <c r="K633" s="36"/>
      <c r="L633" s="18"/>
      <c r="M633" s="1"/>
      <c r="T633" s="1"/>
      <c r="U633" s="1"/>
      <c r="V633" s="1"/>
      <c r="W633" s="1"/>
      <c r="X633" s="1"/>
      <c r="Y633" s="1"/>
      <c r="Z633" s="1"/>
    </row>
    <row r="634" spans="1:26" x14ac:dyDescent="0.25">
      <c r="A634" s="1"/>
      <c r="B634" s="16" t="str">
        <f t="shared" si="54"/>
        <v/>
      </c>
      <c r="C634" s="17" t="str">
        <f t="shared" si="55"/>
        <v/>
      </c>
      <c r="D634" s="108" t="str">
        <f t="shared" si="56"/>
        <v/>
      </c>
      <c r="E634" s="108" t="str">
        <f t="shared" si="57"/>
        <v/>
      </c>
      <c r="F634" s="116" t="str">
        <f t="shared" si="59"/>
        <v/>
      </c>
      <c r="G634" s="30"/>
      <c r="H634" s="31"/>
      <c r="I634" s="32"/>
      <c r="J634" s="39" t="str">
        <f t="shared" si="58"/>
        <v/>
      </c>
      <c r="K634" s="36"/>
      <c r="L634" s="18"/>
      <c r="M634" s="1"/>
      <c r="T634" s="1"/>
      <c r="U634" s="1"/>
      <c r="V634" s="1"/>
      <c r="W634" s="1"/>
      <c r="X634" s="1"/>
      <c r="Y634" s="1"/>
      <c r="Z634" s="1"/>
    </row>
    <row r="635" spans="1:26" x14ac:dyDescent="0.25">
      <c r="A635" s="1"/>
      <c r="B635" s="16" t="str">
        <f t="shared" si="54"/>
        <v/>
      </c>
      <c r="C635" s="17" t="str">
        <f t="shared" si="55"/>
        <v/>
      </c>
      <c r="D635" s="108" t="str">
        <f t="shared" si="56"/>
        <v/>
      </c>
      <c r="E635" s="108" t="str">
        <f t="shared" si="57"/>
        <v/>
      </c>
      <c r="F635" s="116" t="str">
        <f t="shared" si="59"/>
        <v/>
      </c>
      <c r="G635" s="30"/>
      <c r="H635" s="31"/>
      <c r="I635" s="32"/>
      <c r="J635" s="39" t="str">
        <f t="shared" si="58"/>
        <v/>
      </c>
      <c r="K635" s="36"/>
      <c r="L635" s="18"/>
      <c r="M635" s="1"/>
      <c r="T635" s="1"/>
      <c r="U635" s="1"/>
      <c r="V635" s="1"/>
      <c r="W635" s="1"/>
      <c r="X635" s="1"/>
      <c r="Y635" s="1"/>
      <c r="Z635" s="1"/>
    </row>
    <row r="636" spans="1:26" x14ac:dyDescent="0.25">
      <c r="A636" s="1"/>
      <c r="B636" s="16" t="str">
        <f t="shared" si="54"/>
        <v/>
      </c>
      <c r="C636" s="17" t="str">
        <f t="shared" si="55"/>
        <v/>
      </c>
      <c r="D636" s="108" t="str">
        <f t="shared" si="56"/>
        <v/>
      </c>
      <c r="E636" s="108" t="str">
        <f t="shared" si="57"/>
        <v/>
      </c>
      <c r="F636" s="116" t="str">
        <f t="shared" si="59"/>
        <v/>
      </c>
      <c r="G636" s="30"/>
      <c r="H636" s="31"/>
      <c r="I636" s="32"/>
      <c r="J636" s="39" t="str">
        <f t="shared" si="58"/>
        <v/>
      </c>
      <c r="K636" s="36"/>
      <c r="L636" s="18"/>
      <c r="M636" s="1"/>
      <c r="T636" s="1"/>
      <c r="U636" s="1"/>
      <c r="V636" s="1"/>
      <c r="W636" s="1"/>
      <c r="X636" s="1"/>
      <c r="Y636" s="1"/>
      <c r="Z636" s="1"/>
    </row>
    <row r="637" spans="1:26" x14ac:dyDescent="0.25">
      <c r="A637" s="1"/>
      <c r="B637" s="16" t="str">
        <f t="shared" si="54"/>
        <v/>
      </c>
      <c r="C637" s="17" t="str">
        <f t="shared" si="55"/>
        <v/>
      </c>
      <c r="D637" s="108" t="str">
        <f t="shared" si="56"/>
        <v/>
      </c>
      <c r="E637" s="108" t="str">
        <f t="shared" si="57"/>
        <v/>
      </c>
      <c r="F637" s="116" t="str">
        <f t="shared" si="59"/>
        <v/>
      </c>
      <c r="G637" s="30"/>
      <c r="H637" s="31"/>
      <c r="I637" s="32"/>
      <c r="J637" s="39" t="str">
        <f t="shared" si="58"/>
        <v/>
      </c>
      <c r="K637" s="36"/>
      <c r="L637" s="18"/>
      <c r="M637" s="1"/>
      <c r="T637" s="1"/>
      <c r="U637" s="1"/>
      <c r="V637" s="1"/>
      <c r="W637" s="1"/>
      <c r="X637" s="1"/>
      <c r="Y637" s="1"/>
      <c r="Z637" s="1"/>
    </row>
    <row r="638" spans="1:26" x14ac:dyDescent="0.25">
      <c r="A638" s="1"/>
      <c r="B638" s="16" t="str">
        <f t="shared" si="54"/>
        <v/>
      </c>
      <c r="C638" s="17" t="str">
        <f t="shared" si="55"/>
        <v/>
      </c>
      <c r="D638" s="108" t="str">
        <f t="shared" si="56"/>
        <v/>
      </c>
      <c r="E638" s="108" t="str">
        <f t="shared" si="57"/>
        <v/>
      </c>
      <c r="F638" s="116" t="str">
        <f t="shared" si="59"/>
        <v/>
      </c>
      <c r="G638" s="30"/>
      <c r="H638" s="31"/>
      <c r="I638" s="32"/>
      <c r="J638" s="39" t="str">
        <f t="shared" si="58"/>
        <v/>
      </c>
      <c r="K638" s="36"/>
      <c r="L638" s="18"/>
      <c r="M638" s="1"/>
      <c r="T638" s="1"/>
      <c r="U638" s="1"/>
      <c r="V638" s="1"/>
      <c r="W638" s="1"/>
      <c r="X638" s="1"/>
      <c r="Y638" s="1"/>
      <c r="Z638" s="1"/>
    </row>
    <row r="639" spans="1:26" x14ac:dyDescent="0.25">
      <c r="A639" s="1"/>
      <c r="B639" s="16" t="str">
        <f t="shared" si="54"/>
        <v/>
      </c>
      <c r="C639" s="17" t="str">
        <f t="shared" si="55"/>
        <v/>
      </c>
      <c r="D639" s="108" t="str">
        <f t="shared" si="56"/>
        <v/>
      </c>
      <c r="E639" s="108" t="str">
        <f t="shared" si="57"/>
        <v/>
      </c>
      <c r="F639" s="116" t="str">
        <f t="shared" si="59"/>
        <v/>
      </c>
      <c r="G639" s="30"/>
      <c r="H639" s="31"/>
      <c r="I639" s="32"/>
      <c r="J639" s="39" t="str">
        <f t="shared" si="58"/>
        <v/>
      </c>
      <c r="K639" s="36"/>
      <c r="L639" s="18"/>
      <c r="M639" s="1"/>
      <c r="T639" s="1"/>
      <c r="U639" s="1"/>
      <c r="V639" s="1"/>
      <c r="W639" s="1"/>
      <c r="X639" s="1"/>
      <c r="Y639" s="1"/>
      <c r="Z639" s="1"/>
    </row>
    <row r="640" spans="1:26" x14ac:dyDescent="0.25">
      <c r="A640" s="1"/>
      <c r="B640" s="16" t="str">
        <f t="shared" si="54"/>
        <v/>
      </c>
      <c r="C640" s="17" t="str">
        <f t="shared" si="55"/>
        <v/>
      </c>
      <c r="D640" s="108" t="str">
        <f t="shared" si="56"/>
        <v/>
      </c>
      <c r="E640" s="108" t="str">
        <f t="shared" si="57"/>
        <v/>
      </c>
      <c r="F640" s="116" t="str">
        <f t="shared" si="59"/>
        <v/>
      </c>
      <c r="G640" s="30"/>
      <c r="H640" s="31"/>
      <c r="I640" s="32"/>
      <c r="J640" s="39" t="str">
        <f t="shared" si="58"/>
        <v/>
      </c>
      <c r="K640" s="36"/>
      <c r="L640" s="18"/>
      <c r="M640" s="1"/>
      <c r="T640" s="1"/>
      <c r="U640" s="1"/>
      <c r="V640" s="1"/>
      <c r="W640" s="1"/>
      <c r="X640" s="1"/>
      <c r="Y640" s="1"/>
      <c r="Z640" s="1"/>
    </row>
    <row r="641" spans="1:26" x14ac:dyDescent="0.25">
      <c r="A641" s="1"/>
      <c r="B641" s="16" t="str">
        <f t="shared" si="54"/>
        <v/>
      </c>
      <c r="C641" s="17" t="str">
        <f t="shared" si="55"/>
        <v/>
      </c>
      <c r="D641" s="108" t="str">
        <f t="shared" si="56"/>
        <v/>
      </c>
      <c r="E641" s="108" t="str">
        <f t="shared" si="57"/>
        <v/>
      </c>
      <c r="F641" s="116" t="str">
        <f t="shared" si="59"/>
        <v/>
      </c>
      <c r="G641" s="30"/>
      <c r="H641" s="31"/>
      <c r="I641" s="32"/>
      <c r="J641" s="39" t="str">
        <f t="shared" si="58"/>
        <v/>
      </c>
      <c r="K641" s="36"/>
      <c r="L641" s="18"/>
      <c r="M641" s="1"/>
      <c r="T641" s="1"/>
      <c r="U641" s="1"/>
      <c r="V641" s="1"/>
      <c r="W641" s="1"/>
      <c r="X641" s="1"/>
      <c r="Y641" s="1"/>
      <c r="Z641" s="1"/>
    </row>
    <row r="642" spans="1:26" x14ac:dyDescent="0.25">
      <c r="A642" s="1"/>
      <c r="B642" s="16" t="str">
        <f t="shared" si="54"/>
        <v/>
      </c>
      <c r="C642" s="17" t="str">
        <f t="shared" si="55"/>
        <v/>
      </c>
      <c r="D642" s="108" t="str">
        <f t="shared" si="56"/>
        <v/>
      </c>
      <c r="E642" s="108" t="str">
        <f t="shared" si="57"/>
        <v/>
      </c>
      <c r="F642" s="116" t="str">
        <f t="shared" si="59"/>
        <v/>
      </c>
      <c r="G642" s="30"/>
      <c r="H642" s="31"/>
      <c r="I642" s="32"/>
      <c r="J642" s="39" t="str">
        <f t="shared" si="58"/>
        <v/>
      </c>
      <c r="K642" s="36"/>
      <c r="L642" s="18"/>
      <c r="M642" s="1"/>
      <c r="T642" s="1"/>
      <c r="U642" s="1"/>
      <c r="V642" s="1"/>
      <c r="W642" s="1"/>
      <c r="X642" s="1"/>
      <c r="Y642" s="1"/>
      <c r="Z642" s="1"/>
    </row>
    <row r="643" spans="1:26" x14ac:dyDescent="0.25">
      <c r="A643" s="1"/>
      <c r="B643" s="16" t="str">
        <f t="shared" si="54"/>
        <v/>
      </c>
      <c r="C643" s="17" t="str">
        <f t="shared" si="55"/>
        <v/>
      </c>
      <c r="D643" s="108" t="str">
        <f t="shared" si="56"/>
        <v/>
      </c>
      <c r="E643" s="108" t="str">
        <f t="shared" si="57"/>
        <v/>
      </c>
      <c r="F643" s="116" t="str">
        <f t="shared" si="59"/>
        <v/>
      </c>
      <c r="G643" s="30"/>
      <c r="H643" s="31"/>
      <c r="I643" s="32"/>
      <c r="J643" s="39" t="str">
        <f t="shared" si="58"/>
        <v/>
      </c>
      <c r="K643" s="36"/>
      <c r="L643" s="18"/>
      <c r="M643" s="1"/>
      <c r="T643" s="1"/>
      <c r="U643" s="1"/>
      <c r="V643" s="1"/>
      <c r="W643" s="1"/>
      <c r="X643" s="1"/>
      <c r="Y643" s="1"/>
      <c r="Z643" s="1"/>
    </row>
    <row r="644" spans="1:26" x14ac:dyDescent="0.25">
      <c r="A644" s="1"/>
      <c r="B644" s="16" t="str">
        <f t="shared" si="54"/>
        <v/>
      </c>
      <c r="C644" s="17" t="str">
        <f t="shared" si="55"/>
        <v/>
      </c>
      <c r="D644" s="108" t="str">
        <f t="shared" si="56"/>
        <v/>
      </c>
      <c r="E644" s="108" t="str">
        <f t="shared" si="57"/>
        <v/>
      </c>
      <c r="F644" s="116" t="str">
        <f t="shared" si="59"/>
        <v/>
      </c>
      <c r="G644" s="30"/>
      <c r="H644" s="31"/>
      <c r="I644" s="32"/>
      <c r="J644" s="39" t="str">
        <f t="shared" si="58"/>
        <v/>
      </c>
      <c r="K644" s="36"/>
      <c r="L644" s="18"/>
      <c r="M644" s="1"/>
      <c r="T644" s="1"/>
      <c r="U644" s="1"/>
      <c r="V644" s="1"/>
      <c r="W644" s="1"/>
      <c r="X644" s="1"/>
      <c r="Y644" s="1"/>
      <c r="Z644" s="1"/>
    </row>
    <row r="645" spans="1:26" x14ac:dyDescent="0.25">
      <c r="A645" s="1"/>
      <c r="B645" s="16" t="str">
        <f t="shared" si="54"/>
        <v/>
      </c>
      <c r="C645" s="17" t="str">
        <f t="shared" si="55"/>
        <v/>
      </c>
      <c r="D645" s="108" t="str">
        <f t="shared" si="56"/>
        <v/>
      </c>
      <c r="E645" s="108" t="str">
        <f t="shared" si="57"/>
        <v/>
      </c>
      <c r="F645" s="116" t="str">
        <f t="shared" si="59"/>
        <v/>
      </c>
      <c r="G645" s="30"/>
      <c r="H645" s="31"/>
      <c r="I645" s="32"/>
      <c r="J645" s="39" t="str">
        <f t="shared" si="58"/>
        <v/>
      </c>
      <c r="K645" s="36"/>
      <c r="L645" s="18"/>
      <c r="M645" s="1"/>
      <c r="T645" s="1"/>
      <c r="U645" s="1"/>
      <c r="V645" s="1"/>
      <c r="W645" s="1"/>
      <c r="X645" s="1"/>
      <c r="Y645" s="1"/>
      <c r="Z645" s="1"/>
    </row>
    <row r="646" spans="1:26" x14ac:dyDescent="0.25">
      <c r="A646" s="1"/>
      <c r="B646" s="16" t="str">
        <f t="shared" si="54"/>
        <v/>
      </c>
      <c r="C646" s="17" t="str">
        <f t="shared" si="55"/>
        <v/>
      </c>
      <c r="D646" s="108" t="str">
        <f t="shared" si="56"/>
        <v/>
      </c>
      <c r="E646" s="108" t="str">
        <f t="shared" si="57"/>
        <v/>
      </c>
      <c r="F646" s="116" t="str">
        <f t="shared" si="59"/>
        <v/>
      </c>
      <c r="G646" s="30"/>
      <c r="H646" s="31"/>
      <c r="I646" s="32"/>
      <c r="J646" s="39" t="str">
        <f t="shared" si="58"/>
        <v/>
      </c>
      <c r="K646" s="36"/>
      <c r="L646" s="18"/>
      <c r="M646" s="1"/>
      <c r="T646" s="1"/>
      <c r="U646" s="1"/>
      <c r="V646" s="1"/>
      <c r="W646" s="1"/>
      <c r="X646" s="1"/>
      <c r="Y646" s="1"/>
      <c r="Z646" s="1"/>
    </row>
    <row r="647" spans="1:26" x14ac:dyDescent="0.25">
      <c r="A647" s="1"/>
      <c r="B647" s="16" t="str">
        <f t="shared" si="54"/>
        <v/>
      </c>
      <c r="C647" s="17" t="str">
        <f t="shared" si="55"/>
        <v/>
      </c>
      <c r="D647" s="108" t="str">
        <f t="shared" si="56"/>
        <v/>
      </c>
      <c r="E647" s="108" t="str">
        <f t="shared" si="57"/>
        <v/>
      </c>
      <c r="F647" s="116" t="str">
        <f t="shared" si="59"/>
        <v/>
      </c>
      <c r="G647" s="30"/>
      <c r="H647" s="31"/>
      <c r="I647" s="32"/>
      <c r="J647" s="39" t="str">
        <f t="shared" si="58"/>
        <v/>
      </c>
      <c r="K647" s="36"/>
      <c r="L647" s="18"/>
      <c r="M647" s="1"/>
      <c r="T647" s="1"/>
      <c r="U647" s="1"/>
      <c r="V647" s="1"/>
      <c r="W647" s="1"/>
      <c r="X647" s="1"/>
      <c r="Y647" s="1"/>
      <c r="Z647" s="1"/>
    </row>
    <row r="648" spans="1:26" x14ac:dyDescent="0.25">
      <c r="A648" s="1"/>
      <c r="B648" s="16" t="str">
        <f t="shared" si="54"/>
        <v/>
      </c>
      <c r="C648" s="17" t="str">
        <f t="shared" si="55"/>
        <v/>
      </c>
      <c r="D648" s="108" t="str">
        <f t="shared" si="56"/>
        <v/>
      </c>
      <c r="E648" s="108" t="str">
        <f t="shared" si="57"/>
        <v/>
      </c>
      <c r="F648" s="116" t="str">
        <f t="shared" si="59"/>
        <v/>
      </c>
      <c r="G648" s="30"/>
      <c r="H648" s="31"/>
      <c r="I648" s="32"/>
      <c r="J648" s="39" t="str">
        <f t="shared" si="58"/>
        <v/>
      </c>
      <c r="K648" s="36"/>
      <c r="L648" s="18"/>
      <c r="M648" s="1"/>
      <c r="T648" s="1"/>
      <c r="U648" s="1"/>
      <c r="V648" s="1"/>
      <c r="W648" s="1"/>
      <c r="X648" s="1"/>
      <c r="Y648" s="1"/>
      <c r="Z648" s="1"/>
    </row>
    <row r="649" spans="1:26" x14ac:dyDescent="0.25">
      <c r="A649" s="1"/>
      <c r="B649" s="16" t="str">
        <f t="shared" si="54"/>
        <v/>
      </c>
      <c r="C649" s="17" t="str">
        <f t="shared" si="55"/>
        <v/>
      </c>
      <c r="D649" s="108" t="str">
        <f t="shared" si="56"/>
        <v/>
      </c>
      <c r="E649" s="108" t="str">
        <f t="shared" si="57"/>
        <v/>
      </c>
      <c r="F649" s="116" t="str">
        <f t="shared" si="59"/>
        <v/>
      </c>
      <c r="G649" s="30"/>
      <c r="H649" s="31"/>
      <c r="I649" s="32"/>
      <c r="J649" s="39" t="str">
        <f t="shared" si="58"/>
        <v/>
      </c>
      <c r="K649" s="36"/>
      <c r="L649" s="18"/>
      <c r="M649" s="1"/>
      <c r="T649" s="1"/>
      <c r="U649" s="1"/>
      <c r="V649" s="1"/>
      <c r="W649" s="1"/>
      <c r="X649" s="1"/>
      <c r="Y649" s="1"/>
      <c r="Z649" s="1"/>
    </row>
    <row r="650" spans="1:26" x14ac:dyDescent="0.25">
      <c r="A650" s="1"/>
      <c r="B650" s="16" t="str">
        <f t="shared" si="54"/>
        <v/>
      </c>
      <c r="C650" s="17" t="str">
        <f t="shared" si="55"/>
        <v/>
      </c>
      <c r="D650" s="108" t="str">
        <f t="shared" si="56"/>
        <v/>
      </c>
      <c r="E650" s="108" t="str">
        <f t="shared" si="57"/>
        <v/>
      </c>
      <c r="F650" s="116" t="str">
        <f t="shared" si="59"/>
        <v/>
      </c>
      <c r="G650" s="30"/>
      <c r="H650" s="31"/>
      <c r="I650" s="32"/>
      <c r="J650" s="39" t="str">
        <f t="shared" si="58"/>
        <v/>
      </c>
      <c r="K650" s="36"/>
      <c r="L650" s="18"/>
      <c r="M650" s="1"/>
      <c r="T650" s="1"/>
      <c r="U650" s="1"/>
      <c r="V650" s="1"/>
      <c r="W650" s="1"/>
      <c r="X650" s="1"/>
      <c r="Y650" s="1"/>
      <c r="Z650" s="1"/>
    </row>
    <row r="651" spans="1:26" x14ac:dyDescent="0.25">
      <c r="A651" s="1"/>
      <c r="B651" s="16" t="str">
        <f t="shared" si="54"/>
        <v/>
      </c>
      <c r="C651" s="17" t="str">
        <f t="shared" si="55"/>
        <v/>
      </c>
      <c r="D651" s="108" t="str">
        <f t="shared" si="56"/>
        <v/>
      </c>
      <c r="E651" s="108" t="str">
        <f t="shared" si="57"/>
        <v/>
      </c>
      <c r="F651" s="116" t="str">
        <f t="shared" si="59"/>
        <v/>
      </c>
      <c r="G651" s="30"/>
      <c r="H651" s="31"/>
      <c r="I651" s="32"/>
      <c r="J651" s="39" t="str">
        <f t="shared" si="58"/>
        <v/>
      </c>
      <c r="K651" s="36"/>
      <c r="L651" s="18"/>
      <c r="M651" s="1"/>
      <c r="T651" s="1"/>
      <c r="U651" s="1"/>
      <c r="V651" s="1"/>
      <c r="W651" s="1"/>
      <c r="X651" s="1"/>
      <c r="Y651" s="1"/>
      <c r="Z651" s="1"/>
    </row>
    <row r="652" spans="1:26" x14ac:dyDescent="0.25">
      <c r="A652" s="1"/>
      <c r="B652" s="16" t="str">
        <f t="shared" ref="B652:B715" si="60">IF(AND(G652="",I652="",J652=""),"",$I$3)</f>
        <v/>
      </c>
      <c r="C652" s="17" t="str">
        <f t="shared" ref="C652:C715" si="61">IF(B652&lt;&gt;"",C651+1,"")</f>
        <v/>
      </c>
      <c r="D652" s="108" t="str">
        <f t="shared" ref="D652:D715" si="62">IF(C652="","","Pillar 2")</f>
        <v/>
      </c>
      <c r="E652" s="108" t="str">
        <f t="shared" ref="E652:E715" si="63">IF(ISERROR(VLOOKUP(G652,$O$11:$Q$1000,2,FALSE)),"",VLOOKUP(G652,$O$11:$Q$1000,2,FALSE))</f>
        <v/>
      </c>
      <c r="F652" s="116" t="str">
        <f t="shared" si="59"/>
        <v/>
      </c>
      <c r="G652" s="30"/>
      <c r="H652" s="31"/>
      <c r="I652" s="32"/>
      <c r="J652" s="39" t="str">
        <f t="shared" ref="J652:J715" si="64">IF(AND(G652="",I652=""),"",IF(OR(G652="",I652=""),"Fill in columns G and I",IF(ISNUMBER(FIND("General comment",+G652)),"",IF(H652="","Column H should be filled in",""))))</f>
        <v/>
      </c>
      <c r="K652" s="36"/>
      <c r="L652" s="18"/>
      <c r="M652" s="1"/>
      <c r="T652" s="1"/>
      <c r="U652" s="1"/>
      <c r="V652" s="1"/>
      <c r="W652" s="1"/>
      <c r="X652" s="1"/>
      <c r="Y652" s="1"/>
      <c r="Z652" s="1"/>
    </row>
    <row r="653" spans="1:26" x14ac:dyDescent="0.25">
      <c r="A653" s="1"/>
      <c r="B653" s="16" t="str">
        <f t="shared" si="60"/>
        <v/>
      </c>
      <c r="C653" s="17" t="str">
        <f t="shared" si="61"/>
        <v/>
      </c>
      <c r="D653" s="108" t="str">
        <f t="shared" si="62"/>
        <v/>
      </c>
      <c r="E653" s="108" t="str">
        <f t="shared" si="63"/>
        <v/>
      </c>
      <c r="F653" s="116" t="str">
        <f t="shared" ref="F653:F716" si="65">IF(ISERROR(VLOOKUP(G653,$O$11:$Q$1000,3,FALSE)),"",VLOOKUP(G653,$O$11:$Q$1000,3,FALSE))</f>
        <v/>
      </c>
      <c r="G653" s="30"/>
      <c r="H653" s="31"/>
      <c r="I653" s="32"/>
      <c r="J653" s="39" t="str">
        <f t="shared" si="64"/>
        <v/>
      </c>
      <c r="K653" s="36"/>
      <c r="L653" s="18"/>
      <c r="M653" s="1"/>
      <c r="T653" s="1"/>
      <c r="U653" s="1"/>
      <c r="V653" s="1"/>
      <c r="W653" s="1"/>
      <c r="X653" s="1"/>
      <c r="Y653" s="1"/>
      <c r="Z653" s="1"/>
    </row>
    <row r="654" spans="1:26" x14ac:dyDescent="0.25">
      <c r="A654" s="1"/>
      <c r="B654" s="16" t="str">
        <f t="shared" si="60"/>
        <v/>
      </c>
      <c r="C654" s="17" t="str">
        <f t="shared" si="61"/>
        <v/>
      </c>
      <c r="D654" s="108" t="str">
        <f t="shared" si="62"/>
        <v/>
      </c>
      <c r="E654" s="108" t="str">
        <f t="shared" si="63"/>
        <v/>
      </c>
      <c r="F654" s="116" t="str">
        <f t="shared" si="65"/>
        <v/>
      </c>
      <c r="G654" s="30"/>
      <c r="H654" s="31"/>
      <c r="I654" s="32"/>
      <c r="J654" s="39" t="str">
        <f t="shared" si="64"/>
        <v/>
      </c>
      <c r="K654" s="36"/>
      <c r="L654" s="18"/>
      <c r="M654" s="1"/>
      <c r="T654" s="1"/>
      <c r="U654" s="1"/>
      <c r="V654" s="1"/>
      <c r="W654" s="1"/>
      <c r="X654" s="1"/>
      <c r="Y654" s="1"/>
      <c r="Z654" s="1"/>
    </row>
    <row r="655" spans="1:26" x14ac:dyDescent="0.25">
      <c r="A655" s="1"/>
      <c r="B655" s="16" t="str">
        <f t="shared" si="60"/>
        <v/>
      </c>
      <c r="C655" s="17" t="str">
        <f t="shared" si="61"/>
        <v/>
      </c>
      <c r="D655" s="108" t="str">
        <f t="shared" si="62"/>
        <v/>
      </c>
      <c r="E655" s="108" t="str">
        <f t="shared" si="63"/>
        <v/>
      </c>
      <c r="F655" s="116" t="str">
        <f t="shared" si="65"/>
        <v/>
      </c>
      <c r="G655" s="30"/>
      <c r="H655" s="31"/>
      <c r="I655" s="32"/>
      <c r="J655" s="39" t="str">
        <f t="shared" si="64"/>
        <v/>
      </c>
      <c r="K655" s="36"/>
      <c r="L655" s="18"/>
      <c r="M655" s="1"/>
      <c r="T655" s="1"/>
      <c r="U655" s="1"/>
      <c r="V655" s="1"/>
      <c r="W655" s="1"/>
      <c r="X655" s="1"/>
      <c r="Y655" s="1"/>
      <c r="Z655" s="1"/>
    </row>
    <row r="656" spans="1:26" x14ac:dyDescent="0.25">
      <c r="A656" s="1"/>
      <c r="B656" s="16" t="str">
        <f t="shared" si="60"/>
        <v/>
      </c>
      <c r="C656" s="17" t="str">
        <f t="shared" si="61"/>
        <v/>
      </c>
      <c r="D656" s="108" t="str">
        <f t="shared" si="62"/>
        <v/>
      </c>
      <c r="E656" s="108" t="str">
        <f t="shared" si="63"/>
        <v/>
      </c>
      <c r="F656" s="116" t="str">
        <f t="shared" si="65"/>
        <v/>
      </c>
      <c r="G656" s="30"/>
      <c r="H656" s="31"/>
      <c r="I656" s="32"/>
      <c r="J656" s="39" t="str">
        <f t="shared" si="64"/>
        <v/>
      </c>
      <c r="K656" s="36"/>
      <c r="L656" s="18"/>
      <c r="M656" s="1"/>
      <c r="T656" s="1"/>
      <c r="U656" s="1"/>
      <c r="V656" s="1"/>
      <c r="W656" s="1"/>
      <c r="X656" s="1"/>
      <c r="Y656" s="1"/>
      <c r="Z656" s="1"/>
    </row>
    <row r="657" spans="1:26" x14ac:dyDescent="0.25">
      <c r="A657" s="1"/>
      <c r="B657" s="16" t="str">
        <f t="shared" si="60"/>
        <v/>
      </c>
      <c r="C657" s="17" t="str">
        <f t="shared" si="61"/>
        <v/>
      </c>
      <c r="D657" s="108" t="str">
        <f t="shared" si="62"/>
        <v/>
      </c>
      <c r="E657" s="108" t="str">
        <f t="shared" si="63"/>
        <v/>
      </c>
      <c r="F657" s="116" t="str">
        <f t="shared" si="65"/>
        <v/>
      </c>
      <c r="G657" s="30"/>
      <c r="H657" s="31"/>
      <c r="I657" s="32"/>
      <c r="J657" s="39" t="str">
        <f t="shared" si="64"/>
        <v/>
      </c>
      <c r="K657" s="36"/>
      <c r="L657" s="18"/>
      <c r="M657" s="1"/>
      <c r="T657" s="1"/>
      <c r="U657" s="1"/>
      <c r="V657" s="1"/>
      <c r="W657" s="1"/>
      <c r="X657" s="1"/>
      <c r="Y657" s="1"/>
      <c r="Z657" s="1"/>
    </row>
    <row r="658" spans="1:26" x14ac:dyDescent="0.25">
      <c r="A658" s="1"/>
      <c r="B658" s="16" t="str">
        <f t="shared" si="60"/>
        <v/>
      </c>
      <c r="C658" s="17" t="str">
        <f t="shared" si="61"/>
        <v/>
      </c>
      <c r="D658" s="108" t="str">
        <f t="shared" si="62"/>
        <v/>
      </c>
      <c r="E658" s="108" t="str">
        <f t="shared" si="63"/>
        <v/>
      </c>
      <c r="F658" s="116" t="str">
        <f t="shared" si="65"/>
        <v/>
      </c>
      <c r="G658" s="30"/>
      <c r="H658" s="31"/>
      <c r="I658" s="32"/>
      <c r="J658" s="39" t="str">
        <f t="shared" si="64"/>
        <v/>
      </c>
      <c r="K658" s="36"/>
      <c r="L658" s="18"/>
      <c r="M658" s="1"/>
      <c r="T658" s="1"/>
      <c r="U658" s="1"/>
      <c r="V658" s="1"/>
      <c r="W658" s="1"/>
      <c r="X658" s="1"/>
      <c r="Y658" s="1"/>
      <c r="Z658" s="1"/>
    </row>
    <row r="659" spans="1:26" x14ac:dyDescent="0.25">
      <c r="A659" s="1"/>
      <c r="B659" s="16" t="str">
        <f t="shared" si="60"/>
        <v/>
      </c>
      <c r="C659" s="17" t="str">
        <f t="shared" si="61"/>
        <v/>
      </c>
      <c r="D659" s="108" t="str">
        <f t="shared" si="62"/>
        <v/>
      </c>
      <c r="E659" s="108" t="str">
        <f t="shared" si="63"/>
        <v/>
      </c>
      <c r="F659" s="116" t="str">
        <f t="shared" si="65"/>
        <v/>
      </c>
      <c r="G659" s="30"/>
      <c r="H659" s="31"/>
      <c r="I659" s="32"/>
      <c r="J659" s="39" t="str">
        <f t="shared" si="64"/>
        <v/>
      </c>
      <c r="K659" s="36"/>
      <c r="L659" s="18"/>
      <c r="M659" s="1"/>
      <c r="T659" s="1"/>
      <c r="U659" s="1"/>
      <c r="V659" s="1"/>
      <c r="W659" s="1"/>
      <c r="X659" s="1"/>
      <c r="Y659" s="1"/>
      <c r="Z659" s="1"/>
    </row>
    <row r="660" spans="1:26" x14ac:dyDescent="0.25">
      <c r="A660" s="1"/>
      <c r="B660" s="16" t="str">
        <f t="shared" si="60"/>
        <v/>
      </c>
      <c r="C660" s="17" t="str">
        <f t="shared" si="61"/>
        <v/>
      </c>
      <c r="D660" s="108" t="str">
        <f t="shared" si="62"/>
        <v/>
      </c>
      <c r="E660" s="108" t="str">
        <f t="shared" si="63"/>
        <v/>
      </c>
      <c r="F660" s="116" t="str">
        <f t="shared" si="65"/>
        <v/>
      </c>
      <c r="G660" s="30"/>
      <c r="H660" s="31"/>
      <c r="I660" s="32"/>
      <c r="J660" s="39" t="str">
        <f t="shared" si="64"/>
        <v/>
      </c>
      <c r="K660" s="36"/>
      <c r="L660" s="18"/>
      <c r="M660" s="1"/>
      <c r="T660" s="1"/>
      <c r="U660" s="1"/>
      <c r="V660" s="1"/>
      <c r="W660" s="1"/>
      <c r="X660" s="1"/>
      <c r="Y660" s="1"/>
      <c r="Z660" s="1"/>
    </row>
    <row r="661" spans="1:26" x14ac:dyDescent="0.25">
      <c r="A661" s="1"/>
      <c r="B661" s="16" t="str">
        <f t="shared" si="60"/>
        <v/>
      </c>
      <c r="C661" s="17" t="str">
        <f t="shared" si="61"/>
        <v/>
      </c>
      <c r="D661" s="108" t="str">
        <f t="shared" si="62"/>
        <v/>
      </c>
      <c r="E661" s="108" t="str">
        <f t="shared" si="63"/>
        <v/>
      </c>
      <c r="F661" s="116" t="str">
        <f t="shared" si="65"/>
        <v/>
      </c>
      <c r="G661" s="30"/>
      <c r="H661" s="31"/>
      <c r="I661" s="32"/>
      <c r="J661" s="39" t="str">
        <f t="shared" si="64"/>
        <v/>
      </c>
      <c r="K661" s="36"/>
      <c r="L661" s="18"/>
      <c r="M661" s="1"/>
      <c r="T661" s="1"/>
      <c r="U661" s="1"/>
      <c r="V661" s="1"/>
      <c r="W661" s="1"/>
      <c r="X661" s="1"/>
      <c r="Y661" s="1"/>
      <c r="Z661" s="1"/>
    </row>
    <row r="662" spans="1:26" x14ac:dyDescent="0.25">
      <c r="A662" s="1"/>
      <c r="B662" s="16" t="str">
        <f t="shared" si="60"/>
        <v/>
      </c>
      <c r="C662" s="17" t="str">
        <f t="shared" si="61"/>
        <v/>
      </c>
      <c r="D662" s="108" t="str">
        <f t="shared" si="62"/>
        <v/>
      </c>
      <c r="E662" s="108" t="str">
        <f t="shared" si="63"/>
        <v/>
      </c>
      <c r="F662" s="116" t="str">
        <f t="shared" si="65"/>
        <v/>
      </c>
      <c r="G662" s="30"/>
      <c r="H662" s="31"/>
      <c r="I662" s="32"/>
      <c r="J662" s="39" t="str">
        <f t="shared" si="64"/>
        <v/>
      </c>
      <c r="K662" s="36"/>
      <c r="L662" s="18"/>
      <c r="M662" s="1"/>
      <c r="T662" s="1"/>
      <c r="U662" s="1"/>
      <c r="V662" s="1"/>
      <c r="W662" s="1"/>
      <c r="X662" s="1"/>
      <c r="Y662" s="1"/>
      <c r="Z662" s="1"/>
    </row>
    <row r="663" spans="1:26" x14ac:dyDescent="0.25">
      <c r="A663" s="1"/>
      <c r="B663" s="16" t="str">
        <f t="shared" si="60"/>
        <v/>
      </c>
      <c r="C663" s="17" t="str">
        <f t="shared" si="61"/>
        <v/>
      </c>
      <c r="D663" s="108" t="str">
        <f t="shared" si="62"/>
        <v/>
      </c>
      <c r="E663" s="108" t="str">
        <f t="shared" si="63"/>
        <v/>
      </c>
      <c r="F663" s="116" t="str">
        <f t="shared" si="65"/>
        <v/>
      </c>
      <c r="G663" s="30"/>
      <c r="H663" s="31"/>
      <c r="I663" s="32"/>
      <c r="J663" s="39" t="str">
        <f t="shared" si="64"/>
        <v/>
      </c>
      <c r="K663" s="36"/>
      <c r="L663" s="18"/>
      <c r="M663" s="1"/>
      <c r="T663" s="1"/>
      <c r="U663" s="1"/>
      <c r="V663" s="1"/>
      <c r="W663" s="1"/>
      <c r="X663" s="1"/>
      <c r="Y663" s="1"/>
      <c r="Z663" s="1"/>
    </row>
    <row r="664" spans="1:26" x14ac:dyDescent="0.25">
      <c r="A664" s="1"/>
      <c r="B664" s="16" t="str">
        <f t="shared" si="60"/>
        <v/>
      </c>
      <c r="C664" s="17" t="str">
        <f t="shared" si="61"/>
        <v/>
      </c>
      <c r="D664" s="108" t="str">
        <f t="shared" si="62"/>
        <v/>
      </c>
      <c r="E664" s="108" t="str">
        <f t="shared" si="63"/>
        <v/>
      </c>
      <c r="F664" s="116" t="str">
        <f t="shared" si="65"/>
        <v/>
      </c>
      <c r="G664" s="30"/>
      <c r="H664" s="31"/>
      <c r="I664" s="32"/>
      <c r="J664" s="39" t="str">
        <f t="shared" si="64"/>
        <v/>
      </c>
      <c r="K664" s="36"/>
      <c r="L664" s="18"/>
      <c r="M664" s="1"/>
      <c r="T664" s="1"/>
      <c r="U664" s="1"/>
      <c r="V664" s="1"/>
      <c r="W664" s="1"/>
      <c r="X664" s="1"/>
      <c r="Y664" s="1"/>
      <c r="Z664" s="1"/>
    </row>
    <row r="665" spans="1:26" x14ac:dyDescent="0.25">
      <c r="A665" s="1"/>
      <c r="B665" s="16" t="str">
        <f t="shared" si="60"/>
        <v/>
      </c>
      <c r="C665" s="17" t="str">
        <f t="shared" si="61"/>
        <v/>
      </c>
      <c r="D665" s="108" t="str">
        <f t="shared" si="62"/>
        <v/>
      </c>
      <c r="E665" s="108" t="str">
        <f t="shared" si="63"/>
        <v/>
      </c>
      <c r="F665" s="116" t="str">
        <f t="shared" si="65"/>
        <v/>
      </c>
      <c r="G665" s="30"/>
      <c r="H665" s="31"/>
      <c r="I665" s="32"/>
      <c r="J665" s="39" t="str">
        <f t="shared" si="64"/>
        <v/>
      </c>
      <c r="K665" s="36"/>
      <c r="L665" s="18"/>
      <c r="M665" s="1"/>
      <c r="T665" s="1"/>
      <c r="U665" s="1"/>
      <c r="V665" s="1"/>
      <c r="W665" s="1"/>
      <c r="X665" s="1"/>
      <c r="Y665" s="1"/>
      <c r="Z665" s="1"/>
    </row>
    <row r="666" spans="1:26" x14ac:dyDescent="0.25">
      <c r="A666" s="1"/>
      <c r="B666" s="16" t="str">
        <f t="shared" si="60"/>
        <v/>
      </c>
      <c r="C666" s="17" t="str">
        <f t="shared" si="61"/>
        <v/>
      </c>
      <c r="D666" s="108" t="str">
        <f t="shared" si="62"/>
        <v/>
      </c>
      <c r="E666" s="108" t="str">
        <f t="shared" si="63"/>
        <v/>
      </c>
      <c r="F666" s="116" t="str">
        <f t="shared" si="65"/>
        <v/>
      </c>
      <c r="G666" s="30"/>
      <c r="H666" s="31"/>
      <c r="I666" s="32"/>
      <c r="J666" s="39" t="str">
        <f t="shared" si="64"/>
        <v/>
      </c>
      <c r="K666" s="36"/>
      <c r="L666" s="18"/>
      <c r="M666" s="1"/>
      <c r="T666" s="1"/>
      <c r="U666" s="1"/>
      <c r="V666" s="1"/>
      <c r="W666" s="1"/>
      <c r="X666" s="1"/>
      <c r="Y666" s="1"/>
      <c r="Z666" s="1"/>
    </row>
    <row r="667" spans="1:26" x14ac:dyDescent="0.25">
      <c r="A667" s="1"/>
      <c r="B667" s="16" t="str">
        <f t="shared" si="60"/>
        <v/>
      </c>
      <c r="C667" s="17" t="str">
        <f t="shared" si="61"/>
        <v/>
      </c>
      <c r="D667" s="108" t="str">
        <f t="shared" si="62"/>
        <v/>
      </c>
      <c r="E667" s="108" t="str">
        <f t="shared" si="63"/>
        <v/>
      </c>
      <c r="F667" s="116" t="str">
        <f t="shared" si="65"/>
        <v/>
      </c>
      <c r="G667" s="30"/>
      <c r="H667" s="31"/>
      <c r="I667" s="32"/>
      <c r="J667" s="39" t="str">
        <f t="shared" si="64"/>
        <v/>
      </c>
      <c r="K667" s="36"/>
      <c r="L667" s="18"/>
      <c r="M667" s="1"/>
      <c r="T667" s="1"/>
      <c r="U667" s="1"/>
      <c r="V667" s="1"/>
      <c r="W667" s="1"/>
      <c r="X667" s="1"/>
      <c r="Y667" s="1"/>
      <c r="Z667" s="1"/>
    </row>
    <row r="668" spans="1:26" x14ac:dyDescent="0.25">
      <c r="A668" s="1"/>
      <c r="B668" s="16" t="str">
        <f t="shared" si="60"/>
        <v/>
      </c>
      <c r="C668" s="17" t="str">
        <f t="shared" si="61"/>
        <v/>
      </c>
      <c r="D668" s="108" t="str">
        <f t="shared" si="62"/>
        <v/>
      </c>
      <c r="E668" s="108" t="str">
        <f t="shared" si="63"/>
        <v/>
      </c>
      <c r="F668" s="116" t="str">
        <f t="shared" si="65"/>
        <v/>
      </c>
      <c r="G668" s="30"/>
      <c r="H668" s="31"/>
      <c r="I668" s="32"/>
      <c r="J668" s="39" t="str">
        <f t="shared" si="64"/>
        <v/>
      </c>
      <c r="K668" s="36"/>
      <c r="L668" s="18"/>
      <c r="M668" s="1"/>
      <c r="T668" s="1"/>
      <c r="U668" s="1"/>
      <c r="V668" s="1"/>
      <c r="W668" s="1"/>
      <c r="X668" s="1"/>
      <c r="Y668" s="1"/>
      <c r="Z668" s="1"/>
    </row>
    <row r="669" spans="1:26" x14ac:dyDescent="0.25">
      <c r="A669" s="1"/>
      <c r="B669" s="16" t="str">
        <f t="shared" si="60"/>
        <v/>
      </c>
      <c r="C669" s="17" t="str">
        <f t="shared" si="61"/>
        <v/>
      </c>
      <c r="D669" s="108" t="str">
        <f t="shared" si="62"/>
        <v/>
      </c>
      <c r="E669" s="108" t="str">
        <f t="shared" si="63"/>
        <v/>
      </c>
      <c r="F669" s="116" t="str">
        <f t="shared" si="65"/>
        <v/>
      </c>
      <c r="G669" s="30"/>
      <c r="H669" s="31"/>
      <c r="I669" s="32"/>
      <c r="J669" s="39" t="str">
        <f t="shared" si="64"/>
        <v/>
      </c>
      <c r="K669" s="36"/>
      <c r="L669" s="18"/>
      <c r="M669" s="1"/>
      <c r="T669" s="1"/>
      <c r="U669" s="1"/>
      <c r="V669" s="1"/>
      <c r="W669" s="1"/>
      <c r="X669" s="1"/>
      <c r="Y669" s="1"/>
      <c r="Z669" s="1"/>
    </row>
    <row r="670" spans="1:26" x14ac:dyDescent="0.25">
      <c r="A670" s="1"/>
      <c r="B670" s="16" t="str">
        <f t="shared" si="60"/>
        <v/>
      </c>
      <c r="C670" s="17" t="str">
        <f t="shared" si="61"/>
        <v/>
      </c>
      <c r="D670" s="108" t="str">
        <f t="shared" si="62"/>
        <v/>
      </c>
      <c r="E670" s="108" t="str">
        <f t="shared" si="63"/>
        <v/>
      </c>
      <c r="F670" s="116" t="str">
        <f t="shared" si="65"/>
        <v/>
      </c>
      <c r="G670" s="30"/>
      <c r="H670" s="31"/>
      <c r="I670" s="32"/>
      <c r="J670" s="39" t="str">
        <f t="shared" si="64"/>
        <v/>
      </c>
      <c r="K670" s="36"/>
      <c r="L670" s="18"/>
      <c r="M670" s="1"/>
      <c r="T670" s="1"/>
      <c r="U670" s="1"/>
      <c r="V670" s="1"/>
      <c r="W670" s="1"/>
      <c r="X670" s="1"/>
      <c r="Y670" s="1"/>
      <c r="Z670" s="1"/>
    </row>
    <row r="671" spans="1:26" x14ac:dyDescent="0.25">
      <c r="A671" s="1"/>
      <c r="B671" s="16" t="str">
        <f t="shared" si="60"/>
        <v/>
      </c>
      <c r="C671" s="17" t="str">
        <f t="shared" si="61"/>
        <v/>
      </c>
      <c r="D671" s="108" t="str">
        <f t="shared" si="62"/>
        <v/>
      </c>
      <c r="E671" s="108" t="str">
        <f t="shared" si="63"/>
        <v/>
      </c>
      <c r="F671" s="116" t="str">
        <f t="shared" si="65"/>
        <v/>
      </c>
      <c r="G671" s="30"/>
      <c r="H671" s="31"/>
      <c r="I671" s="32"/>
      <c r="J671" s="39" t="str">
        <f t="shared" si="64"/>
        <v/>
      </c>
      <c r="K671" s="36"/>
      <c r="L671" s="18"/>
      <c r="M671" s="1"/>
      <c r="T671" s="1"/>
      <c r="U671" s="1"/>
      <c r="V671" s="1"/>
      <c r="W671" s="1"/>
      <c r="X671" s="1"/>
      <c r="Y671" s="1"/>
      <c r="Z671" s="1"/>
    </row>
    <row r="672" spans="1:26" x14ac:dyDescent="0.25">
      <c r="A672" s="1"/>
      <c r="B672" s="16" t="str">
        <f t="shared" si="60"/>
        <v/>
      </c>
      <c r="C672" s="17" t="str">
        <f t="shared" si="61"/>
        <v/>
      </c>
      <c r="D672" s="108" t="str">
        <f t="shared" si="62"/>
        <v/>
      </c>
      <c r="E672" s="108" t="str">
        <f t="shared" si="63"/>
        <v/>
      </c>
      <c r="F672" s="116" t="str">
        <f t="shared" si="65"/>
        <v/>
      </c>
      <c r="G672" s="30"/>
      <c r="H672" s="31"/>
      <c r="I672" s="32"/>
      <c r="J672" s="39" t="str">
        <f t="shared" si="64"/>
        <v/>
      </c>
      <c r="K672" s="36"/>
      <c r="L672" s="18"/>
      <c r="M672" s="1"/>
      <c r="T672" s="1"/>
      <c r="U672" s="1"/>
      <c r="V672" s="1"/>
      <c r="W672" s="1"/>
      <c r="X672" s="1"/>
      <c r="Y672" s="1"/>
      <c r="Z672" s="1"/>
    </row>
    <row r="673" spans="1:26" x14ac:dyDescent="0.25">
      <c r="A673" s="1"/>
      <c r="B673" s="16" t="str">
        <f t="shared" si="60"/>
        <v/>
      </c>
      <c r="C673" s="17" t="str">
        <f t="shared" si="61"/>
        <v/>
      </c>
      <c r="D673" s="108" t="str">
        <f t="shared" si="62"/>
        <v/>
      </c>
      <c r="E673" s="108" t="str">
        <f t="shared" si="63"/>
        <v/>
      </c>
      <c r="F673" s="116" t="str">
        <f t="shared" si="65"/>
        <v/>
      </c>
      <c r="G673" s="30"/>
      <c r="H673" s="31"/>
      <c r="I673" s="32"/>
      <c r="J673" s="39" t="str">
        <f t="shared" si="64"/>
        <v/>
      </c>
      <c r="K673" s="36"/>
      <c r="L673" s="18"/>
      <c r="M673" s="1"/>
      <c r="T673" s="1"/>
      <c r="U673" s="1"/>
      <c r="V673" s="1"/>
      <c r="W673" s="1"/>
      <c r="X673" s="1"/>
      <c r="Y673" s="1"/>
      <c r="Z673" s="1"/>
    </row>
    <row r="674" spans="1:26" x14ac:dyDescent="0.25">
      <c r="A674" s="1"/>
      <c r="B674" s="16" t="str">
        <f t="shared" si="60"/>
        <v/>
      </c>
      <c r="C674" s="17" t="str">
        <f t="shared" si="61"/>
        <v/>
      </c>
      <c r="D674" s="108" t="str">
        <f t="shared" si="62"/>
        <v/>
      </c>
      <c r="E674" s="108" t="str">
        <f t="shared" si="63"/>
        <v/>
      </c>
      <c r="F674" s="116" t="str">
        <f t="shared" si="65"/>
        <v/>
      </c>
      <c r="G674" s="30"/>
      <c r="H674" s="31"/>
      <c r="I674" s="32"/>
      <c r="J674" s="39" t="str">
        <f t="shared" si="64"/>
        <v/>
      </c>
      <c r="K674" s="36"/>
      <c r="L674" s="18"/>
      <c r="M674" s="1"/>
      <c r="T674" s="1"/>
      <c r="U674" s="1"/>
      <c r="V674" s="1"/>
      <c r="W674" s="1"/>
      <c r="X674" s="1"/>
      <c r="Y674" s="1"/>
      <c r="Z674" s="1"/>
    </row>
    <row r="675" spans="1:26" x14ac:dyDescent="0.25">
      <c r="A675" s="1"/>
      <c r="B675" s="16" t="str">
        <f t="shared" si="60"/>
        <v/>
      </c>
      <c r="C675" s="17" t="str">
        <f t="shared" si="61"/>
        <v/>
      </c>
      <c r="D675" s="108" t="str">
        <f t="shared" si="62"/>
        <v/>
      </c>
      <c r="E675" s="108" t="str">
        <f t="shared" si="63"/>
        <v/>
      </c>
      <c r="F675" s="116" t="str">
        <f t="shared" si="65"/>
        <v/>
      </c>
      <c r="G675" s="30"/>
      <c r="H675" s="31"/>
      <c r="I675" s="32"/>
      <c r="J675" s="39" t="str">
        <f t="shared" si="64"/>
        <v/>
      </c>
      <c r="K675" s="36"/>
      <c r="L675" s="18"/>
      <c r="M675" s="1"/>
      <c r="T675" s="1"/>
      <c r="U675" s="1"/>
      <c r="V675" s="1"/>
      <c r="W675" s="1"/>
      <c r="X675" s="1"/>
      <c r="Y675" s="1"/>
      <c r="Z675" s="1"/>
    </row>
    <row r="676" spans="1:26" x14ac:dyDescent="0.25">
      <c r="A676" s="1"/>
      <c r="B676" s="16" t="str">
        <f t="shared" si="60"/>
        <v/>
      </c>
      <c r="C676" s="17" t="str">
        <f t="shared" si="61"/>
        <v/>
      </c>
      <c r="D676" s="108" t="str">
        <f t="shared" si="62"/>
        <v/>
      </c>
      <c r="E676" s="108" t="str">
        <f t="shared" si="63"/>
        <v/>
      </c>
      <c r="F676" s="116" t="str">
        <f t="shared" si="65"/>
        <v/>
      </c>
      <c r="G676" s="30"/>
      <c r="H676" s="31"/>
      <c r="I676" s="32"/>
      <c r="J676" s="39" t="str">
        <f t="shared" si="64"/>
        <v/>
      </c>
      <c r="K676" s="36"/>
      <c r="L676" s="18"/>
      <c r="M676" s="1"/>
      <c r="T676" s="1"/>
      <c r="U676" s="1"/>
      <c r="V676" s="1"/>
      <c r="W676" s="1"/>
      <c r="X676" s="1"/>
      <c r="Y676" s="1"/>
      <c r="Z676" s="1"/>
    </row>
    <row r="677" spans="1:26" x14ac:dyDescent="0.25">
      <c r="A677" s="1"/>
      <c r="B677" s="16" t="str">
        <f t="shared" si="60"/>
        <v/>
      </c>
      <c r="C677" s="17" t="str">
        <f t="shared" si="61"/>
        <v/>
      </c>
      <c r="D677" s="108" t="str">
        <f t="shared" si="62"/>
        <v/>
      </c>
      <c r="E677" s="108" t="str">
        <f t="shared" si="63"/>
        <v/>
      </c>
      <c r="F677" s="116" t="str">
        <f t="shared" si="65"/>
        <v/>
      </c>
      <c r="G677" s="30"/>
      <c r="H677" s="31"/>
      <c r="I677" s="32"/>
      <c r="J677" s="39" t="str">
        <f t="shared" si="64"/>
        <v/>
      </c>
      <c r="K677" s="36"/>
      <c r="L677" s="18"/>
      <c r="M677" s="1"/>
      <c r="T677" s="1"/>
      <c r="U677" s="1"/>
      <c r="V677" s="1"/>
      <c r="W677" s="1"/>
      <c r="X677" s="1"/>
      <c r="Y677" s="1"/>
      <c r="Z677" s="1"/>
    </row>
    <row r="678" spans="1:26" x14ac:dyDescent="0.25">
      <c r="A678" s="1"/>
      <c r="B678" s="16" t="str">
        <f t="shared" si="60"/>
        <v/>
      </c>
      <c r="C678" s="17" t="str">
        <f t="shared" si="61"/>
        <v/>
      </c>
      <c r="D678" s="108" t="str">
        <f t="shared" si="62"/>
        <v/>
      </c>
      <c r="E678" s="108" t="str">
        <f t="shared" si="63"/>
        <v/>
      </c>
      <c r="F678" s="116" t="str">
        <f t="shared" si="65"/>
        <v/>
      </c>
      <c r="G678" s="30"/>
      <c r="H678" s="31"/>
      <c r="I678" s="32"/>
      <c r="J678" s="39" t="str">
        <f t="shared" si="64"/>
        <v/>
      </c>
      <c r="K678" s="36"/>
      <c r="L678" s="18"/>
      <c r="M678" s="1"/>
      <c r="T678" s="1"/>
      <c r="U678" s="1"/>
      <c r="V678" s="1"/>
      <c r="W678" s="1"/>
      <c r="X678" s="1"/>
      <c r="Y678" s="1"/>
      <c r="Z678" s="1"/>
    </row>
    <row r="679" spans="1:26" x14ac:dyDescent="0.25">
      <c r="A679" s="1"/>
      <c r="B679" s="16" t="str">
        <f t="shared" si="60"/>
        <v/>
      </c>
      <c r="C679" s="17" t="str">
        <f t="shared" si="61"/>
        <v/>
      </c>
      <c r="D679" s="108" t="str">
        <f t="shared" si="62"/>
        <v/>
      </c>
      <c r="E679" s="108" t="str">
        <f t="shared" si="63"/>
        <v/>
      </c>
      <c r="F679" s="116" t="str">
        <f t="shared" si="65"/>
        <v/>
      </c>
      <c r="G679" s="30"/>
      <c r="H679" s="31"/>
      <c r="I679" s="32"/>
      <c r="J679" s="39" t="str">
        <f t="shared" si="64"/>
        <v/>
      </c>
      <c r="K679" s="36"/>
      <c r="L679" s="18"/>
      <c r="M679" s="1"/>
      <c r="T679" s="1"/>
      <c r="U679" s="1"/>
      <c r="V679" s="1"/>
      <c r="W679" s="1"/>
      <c r="X679" s="1"/>
      <c r="Y679" s="1"/>
      <c r="Z679" s="1"/>
    </row>
    <row r="680" spans="1:26" x14ac:dyDescent="0.25">
      <c r="A680" s="1"/>
      <c r="B680" s="16" t="str">
        <f t="shared" si="60"/>
        <v/>
      </c>
      <c r="C680" s="17" t="str">
        <f t="shared" si="61"/>
        <v/>
      </c>
      <c r="D680" s="108" t="str">
        <f t="shared" si="62"/>
        <v/>
      </c>
      <c r="E680" s="108" t="str">
        <f t="shared" si="63"/>
        <v/>
      </c>
      <c r="F680" s="116" t="str">
        <f t="shared" si="65"/>
        <v/>
      </c>
      <c r="G680" s="30"/>
      <c r="H680" s="31"/>
      <c r="I680" s="32"/>
      <c r="J680" s="39" t="str">
        <f t="shared" si="64"/>
        <v/>
      </c>
      <c r="K680" s="36"/>
      <c r="L680" s="18"/>
      <c r="M680" s="1"/>
      <c r="T680" s="1"/>
      <c r="U680" s="1"/>
      <c r="V680" s="1"/>
      <c r="W680" s="1"/>
      <c r="X680" s="1"/>
      <c r="Y680" s="1"/>
      <c r="Z680" s="1"/>
    </row>
    <row r="681" spans="1:26" x14ac:dyDescent="0.25">
      <c r="A681" s="1"/>
      <c r="B681" s="16" t="str">
        <f t="shared" si="60"/>
        <v/>
      </c>
      <c r="C681" s="17" t="str">
        <f t="shared" si="61"/>
        <v/>
      </c>
      <c r="D681" s="108" t="str">
        <f t="shared" si="62"/>
        <v/>
      </c>
      <c r="E681" s="108" t="str">
        <f t="shared" si="63"/>
        <v/>
      </c>
      <c r="F681" s="116" t="str">
        <f t="shared" si="65"/>
        <v/>
      </c>
      <c r="G681" s="30"/>
      <c r="H681" s="31"/>
      <c r="I681" s="32"/>
      <c r="J681" s="39" t="str">
        <f t="shared" si="64"/>
        <v/>
      </c>
      <c r="K681" s="36"/>
      <c r="L681" s="18"/>
      <c r="M681" s="1"/>
      <c r="T681" s="1"/>
      <c r="U681" s="1"/>
      <c r="V681" s="1"/>
      <c r="W681" s="1"/>
      <c r="X681" s="1"/>
      <c r="Y681" s="1"/>
      <c r="Z681" s="1"/>
    </row>
    <row r="682" spans="1:26" x14ac:dyDescent="0.25">
      <c r="A682" s="1"/>
      <c r="B682" s="16" t="str">
        <f t="shared" si="60"/>
        <v/>
      </c>
      <c r="C682" s="17" t="str">
        <f t="shared" si="61"/>
        <v/>
      </c>
      <c r="D682" s="108" t="str">
        <f t="shared" si="62"/>
        <v/>
      </c>
      <c r="E682" s="108" t="str">
        <f t="shared" si="63"/>
        <v/>
      </c>
      <c r="F682" s="116" t="str">
        <f t="shared" si="65"/>
        <v/>
      </c>
      <c r="G682" s="30"/>
      <c r="H682" s="31"/>
      <c r="I682" s="32"/>
      <c r="J682" s="39" t="str">
        <f t="shared" si="64"/>
        <v/>
      </c>
      <c r="K682" s="36"/>
      <c r="L682" s="18"/>
      <c r="M682" s="1"/>
      <c r="T682" s="1"/>
      <c r="U682" s="1"/>
      <c r="V682" s="1"/>
      <c r="W682" s="1"/>
      <c r="X682" s="1"/>
      <c r="Y682" s="1"/>
      <c r="Z682" s="1"/>
    </row>
    <row r="683" spans="1:26" x14ac:dyDescent="0.25">
      <c r="A683" s="1"/>
      <c r="B683" s="16" t="str">
        <f t="shared" si="60"/>
        <v/>
      </c>
      <c r="C683" s="17" t="str">
        <f t="shared" si="61"/>
        <v/>
      </c>
      <c r="D683" s="108" t="str">
        <f t="shared" si="62"/>
        <v/>
      </c>
      <c r="E683" s="108" t="str">
        <f t="shared" si="63"/>
        <v/>
      </c>
      <c r="F683" s="116" t="str">
        <f t="shared" si="65"/>
        <v/>
      </c>
      <c r="G683" s="30"/>
      <c r="H683" s="31"/>
      <c r="I683" s="32"/>
      <c r="J683" s="39" t="str">
        <f t="shared" si="64"/>
        <v/>
      </c>
      <c r="K683" s="36"/>
      <c r="L683" s="18"/>
      <c r="M683" s="1"/>
      <c r="T683" s="1"/>
      <c r="U683" s="1"/>
      <c r="V683" s="1"/>
      <c r="W683" s="1"/>
      <c r="X683" s="1"/>
      <c r="Y683" s="1"/>
      <c r="Z683" s="1"/>
    </row>
    <row r="684" spans="1:26" x14ac:dyDescent="0.25">
      <c r="A684" s="1"/>
      <c r="B684" s="16" t="str">
        <f t="shared" si="60"/>
        <v/>
      </c>
      <c r="C684" s="17" t="str">
        <f t="shared" si="61"/>
        <v/>
      </c>
      <c r="D684" s="108" t="str">
        <f t="shared" si="62"/>
        <v/>
      </c>
      <c r="E684" s="108" t="str">
        <f t="shared" si="63"/>
        <v/>
      </c>
      <c r="F684" s="116" t="str">
        <f t="shared" si="65"/>
        <v/>
      </c>
      <c r="G684" s="30"/>
      <c r="H684" s="31"/>
      <c r="I684" s="32"/>
      <c r="J684" s="39" t="str">
        <f t="shared" si="64"/>
        <v/>
      </c>
      <c r="K684" s="36"/>
      <c r="L684" s="18"/>
      <c r="M684" s="1"/>
      <c r="T684" s="1"/>
      <c r="U684" s="1"/>
      <c r="V684" s="1"/>
      <c r="W684" s="1"/>
      <c r="X684" s="1"/>
      <c r="Y684" s="1"/>
      <c r="Z684" s="1"/>
    </row>
    <row r="685" spans="1:26" x14ac:dyDescent="0.25">
      <c r="A685" s="1"/>
      <c r="B685" s="16" t="str">
        <f t="shared" si="60"/>
        <v/>
      </c>
      <c r="C685" s="17" t="str">
        <f t="shared" si="61"/>
        <v/>
      </c>
      <c r="D685" s="108" t="str">
        <f t="shared" si="62"/>
        <v/>
      </c>
      <c r="E685" s="108" t="str">
        <f t="shared" si="63"/>
        <v/>
      </c>
      <c r="F685" s="116" t="str">
        <f t="shared" si="65"/>
        <v/>
      </c>
      <c r="G685" s="30"/>
      <c r="H685" s="31"/>
      <c r="I685" s="32"/>
      <c r="J685" s="39" t="str">
        <f t="shared" si="64"/>
        <v/>
      </c>
      <c r="K685" s="36"/>
      <c r="L685" s="18"/>
      <c r="M685" s="1"/>
      <c r="T685" s="1"/>
      <c r="U685" s="1"/>
      <c r="V685" s="1"/>
      <c r="W685" s="1"/>
      <c r="X685" s="1"/>
      <c r="Y685" s="1"/>
      <c r="Z685" s="1"/>
    </row>
    <row r="686" spans="1:26" x14ac:dyDescent="0.25">
      <c r="A686" s="1"/>
      <c r="B686" s="16" t="str">
        <f t="shared" si="60"/>
        <v/>
      </c>
      <c r="C686" s="17" t="str">
        <f t="shared" si="61"/>
        <v/>
      </c>
      <c r="D686" s="108" t="str">
        <f t="shared" si="62"/>
        <v/>
      </c>
      <c r="E686" s="108" t="str">
        <f t="shared" si="63"/>
        <v/>
      </c>
      <c r="F686" s="116" t="str">
        <f t="shared" si="65"/>
        <v/>
      </c>
      <c r="G686" s="30"/>
      <c r="H686" s="31"/>
      <c r="I686" s="32"/>
      <c r="J686" s="39" t="str">
        <f t="shared" si="64"/>
        <v/>
      </c>
      <c r="K686" s="36"/>
      <c r="L686" s="18"/>
      <c r="M686" s="1"/>
      <c r="T686" s="1"/>
      <c r="U686" s="1"/>
      <c r="V686" s="1"/>
      <c r="W686" s="1"/>
      <c r="X686" s="1"/>
      <c r="Y686" s="1"/>
      <c r="Z686" s="1"/>
    </row>
    <row r="687" spans="1:26" x14ac:dyDescent="0.25">
      <c r="A687" s="1"/>
      <c r="B687" s="16" t="str">
        <f t="shared" si="60"/>
        <v/>
      </c>
      <c r="C687" s="17" t="str">
        <f t="shared" si="61"/>
        <v/>
      </c>
      <c r="D687" s="108" t="str">
        <f t="shared" si="62"/>
        <v/>
      </c>
      <c r="E687" s="108" t="str">
        <f t="shared" si="63"/>
        <v/>
      </c>
      <c r="F687" s="116" t="str">
        <f t="shared" si="65"/>
        <v/>
      </c>
      <c r="G687" s="30"/>
      <c r="H687" s="31"/>
      <c r="I687" s="32"/>
      <c r="J687" s="39" t="str">
        <f t="shared" si="64"/>
        <v/>
      </c>
      <c r="K687" s="36"/>
      <c r="L687" s="18"/>
      <c r="M687" s="1"/>
      <c r="T687" s="1"/>
      <c r="U687" s="1"/>
      <c r="V687" s="1"/>
      <c r="W687" s="1"/>
      <c r="X687" s="1"/>
      <c r="Y687" s="1"/>
      <c r="Z687" s="1"/>
    </row>
    <row r="688" spans="1:26" x14ac:dyDescent="0.25">
      <c r="A688" s="1"/>
      <c r="B688" s="16" t="str">
        <f t="shared" si="60"/>
        <v/>
      </c>
      <c r="C688" s="17" t="str">
        <f t="shared" si="61"/>
        <v/>
      </c>
      <c r="D688" s="108" t="str">
        <f t="shared" si="62"/>
        <v/>
      </c>
      <c r="E688" s="108" t="str">
        <f t="shared" si="63"/>
        <v/>
      </c>
      <c r="F688" s="116" t="str">
        <f t="shared" si="65"/>
        <v/>
      </c>
      <c r="G688" s="30"/>
      <c r="H688" s="31"/>
      <c r="I688" s="32"/>
      <c r="J688" s="39" t="str">
        <f t="shared" si="64"/>
        <v/>
      </c>
      <c r="K688" s="36"/>
      <c r="L688" s="18"/>
      <c r="M688" s="1"/>
      <c r="T688" s="1"/>
      <c r="U688" s="1"/>
      <c r="V688" s="1"/>
      <c r="W688" s="1"/>
      <c r="X688" s="1"/>
      <c r="Y688" s="1"/>
      <c r="Z688" s="1"/>
    </row>
    <row r="689" spans="1:26" x14ac:dyDescent="0.25">
      <c r="A689" s="1"/>
      <c r="B689" s="16" t="str">
        <f t="shared" si="60"/>
        <v/>
      </c>
      <c r="C689" s="17" t="str">
        <f t="shared" si="61"/>
        <v/>
      </c>
      <c r="D689" s="108" t="str">
        <f t="shared" si="62"/>
        <v/>
      </c>
      <c r="E689" s="108" t="str">
        <f t="shared" si="63"/>
        <v/>
      </c>
      <c r="F689" s="116" t="str">
        <f t="shared" si="65"/>
        <v/>
      </c>
      <c r="G689" s="30"/>
      <c r="H689" s="31"/>
      <c r="I689" s="32"/>
      <c r="J689" s="39" t="str">
        <f t="shared" si="64"/>
        <v/>
      </c>
      <c r="K689" s="36"/>
      <c r="L689" s="18"/>
      <c r="M689" s="1"/>
      <c r="T689" s="1"/>
      <c r="U689" s="1"/>
      <c r="V689" s="1"/>
      <c r="W689" s="1"/>
      <c r="X689" s="1"/>
      <c r="Y689" s="1"/>
      <c r="Z689" s="1"/>
    </row>
    <row r="690" spans="1:26" x14ac:dyDescent="0.25">
      <c r="A690" s="1"/>
      <c r="B690" s="16" t="str">
        <f t="shared" si="60"/>
        <v/>
      </c>
      <c r="C690" s="17" t="str">
        <f t="shared" si="61"/>
        <v/>
      </c>
      <c r="D690" s="108" t="str">
        <f t="shared" si="62"/>
        <v/>
      </c>
      <c r="E690" s="108" t="str">
        <f t="shared" si="63"/>
        <v/>
      </c>
      <c r="F690" s="116" t="str">
        <f t="shared" si="65"/>
        <v/>
      </c>
      <c r="G690" s="30"/>
      <c r="H690" s="31"/>
      <c r="I690" s="32"/>
      <c r="J690" s="39" t="str">
        <f t="shared" si="64"/>
        <v/>
      </c>
      <c r="K690" s="36"/>
      <c r="L690" s="18"/>
      <c r="M690" s="1"/>
      <c r="T690" s="1"/>
      <c r="U690" s="1"/>
      <c r="V690" s="1"/>
      <c r="W690" s="1"/>
      <c r="X690" s="1"/>
      <c r="Y690" s="1"/>
      <c r="Z690" s="1"/>
    </row>
    <row r="691" spans="1:26" x14ac:dyDescent="0.25">
      <c r="A691" s="1"/>
      <c r="B691" s="16" t="str">
        <f t="shared" si="60"/>
        <v/>
      </c>
      <c r="C691" s="17" t="str">
        <f t="shared" si="61"/>
        <v/>
      </c>
      <c r="D691" s="108" t="str">
        <f t="shared" si="62"/>
        <v/>
      </c>
      <c r="E691" s="108" t="str">
        <f t="shared" si="63"/>
        <v/>
      </c>
      <c r="F691" s="116" t="str">
        <f t="shared" si="65"/>
        <v/>
      </c>
      <c r="G691" s="30"/>
      <c r="H691" s="31"/>
      <c r="I691" s="32"/>
      <c r="J691" s="39" t="str">
        <f t="shared" si="64"/>
        <v/>
      </c>
      <c r="K691" s="36"/>
      <c r="L691" s="18"/>
      <c r="M691" s="1"/>
      <c r="T691" s="1"/>
      <c r="U691" s="1"/>
      <c r="V691" s="1"/>
      <c r="W691" s="1"/>
      <c r="X691" s="1"/>
      <c r="Y691" s="1"/>
      <c r="Z691" s="1"/>
    </row>
    <row r="692" spans="1:26" x14ac:dyDescent="0.25">
      <c r="A692" s="1"/>
      <c r="B692" s="16" t="str">
        <f t="shared" si="60"/>
        <v/>
      </c>
      <c r="C692" s="17" t="str">
        <f t="shared" si="61"/>
        <v/>
      </c>
      <c r="D692" s="108" t="str">
        <f t="shared" si="62"/>
        <v/>
      </c>
      <c r="E692" s="108" t="str">
        <f t="shared" si="63"/>
        <v/>
      </c>
      <c r="F692" s="116" t="str">
        <f t="shared" si="65"/>
        <v/>
      </c>
      <c r="G692" s="30"/>
      <c r="H692" s="31"/>
      <c r="I692" s="32"/>
      <c r="J692" s="39" t="str">
        <f t="shared" si="64"/>
        <v/>
      </c>
      <c r="K692" s="36"/>
      <c r="L692" s="18"/>
      <c r="M692" s="1"/>
      <c r="T692" s="1"/>
      <c r="U692" s="1"/>
      <c r="V692" s="1"/>
      <c r="W692" s="1"/>
      <c r="X692" s="1"/>
      <c r="Y692" s="1"/>
      <c r="Z692" s="1"/>
    </row>
    <row r="693" spans="1:26" x14ac:dyDescent="0.25">
      <c r="A693" s="1"/>
      <c r="B693" s="16" t="str">
        <f t="shared" si="60"/>
        <v/>
      </c>
      <c r="C693" s="17" t="str">
        <f t="shared" si="61"/>
        <v/>
      </c>
      <c r="D693" s="108" t="str">
        <f t="shared" si="62"/>
        <v/>
      </c>
      <c r="E693" s="108" t="str">
        <f t="shared" si="63"/>
        <v/>
      </c>
      <c r="F693" s="116" t="str">
        <f t="shared" si="65"/>
        <v/>
      </c>
      <c r="G693" s="30"/>
      <c r="H693" s="31"/>
      <c r="I693" s="32"/>
      <c r="J693" s="39" t="str">
        <f t="shared" si="64"/>
        <v/>
      </c>
      <c r="K693" s="36"/>
      <c r="L693" s="18"/>
      <c r="M693" s="1"/>
      <c r="T693" s="1"/>
      <c r="U693" s="1"/>
      <c r="V693" s="1"/>
      <c r="W693" s="1"/>
      <c r="X693" s="1"/>
      <c r="Y693" s="1"/>
      <c r="Z693" s="1"/>
    </row>
    <row r="694" spans="1:26" x14ac:dyDescent="0.25">
      <c r="A694" s="1"/>
      <c r="B694" s="16" t="str">
        <f t="shared" si="60"/>
        <v/>
      </c>
      <c r="C694" s="17" t="str">
        <f t="shared" si="61"/>
        <v/>
      </c>
      <c r="D694" s="108" t="str">
        <f t="shared" si="62"/>
        <v/>
      </c>
      <c r="E694" s="108" t="str">
        <f t="shared" si="63"/>
        <v/>
      </c>
      <c r="F694" s="116" t="str">
        <f t="shared" si="65"/>
        <v/>
      </c>
      <c r="G694" s="30"/>
      <c r="H694" s="31"/>
      <c r="I694" s="32"/>
      <c r="J694" s="39" t="str">
        <f t="shared" si="64"/>
        <v/>
      </c>
      <c r="K694" s="36"/>
      <c r="L694" s="18"/>
      <c r="M694" s="1"/>
      <c r="T694" s="1"/>
      <c r="U694" s="1"/>
      <c r="V694" s="1"/>
      <c r="W694" s="1"/>
      <c r="X694" s="1"/>
      <c r="Y694" s="1"/>
      <c r="Z694" s="1"/>
    </row>
    <row r="695" spans="1:26" x14ac:dyDescent="0.25">
      <c r="A695" s="1"/>
      <c r="B695" s="16" t="str">
        <f t="shared" si="60"/>
        <v/>
      </c>
      <c r="C695" s="17" t="str">
        <f t="shared" si="61"/>
        <v/>
      </c>
      <c r="D695" s="108" t="str">
        <f t="shared" si="62"/>
        <v/>
      </c>
      <c r="E695" s="108" t="str">
        <f t="shared" si="63"/>
        <v/>
      </c>
      <c r="F695" s="116" t="str">
        <f t="shared" si="65"/>
        <v/>
      </c>
      <c r="G695" s="30"/>
      <c r="H695" s="31"/>
      <c r="I695" s="32"/>
      <c r="J695" s="39" t="str">
        <f t="shared" si="64"/>
        <v/>
      </c>
      <c r="K695" s="36"/>
      <c r="L695" s="18"/>
      <c r="M695" s="1"/>
      <c r="T695" s="1"/>
      <c r="U695" s="1"/>
      <c r="V695" s="1"/>
      <c r="W695" s="1"/>
      <c r="X695" s="1"/>
      <c r="Y695" s="1"/>
      <c r="Z695" s="1"/>
    </row>
    <row r="696" spans="1:26" x14ac:dyDescent="0.25">
      <c r="A696" s="1"/>
      <c r="B696" s="16" t="str">
        <f t="shared" si="60"/>
        <v/>
      </c>
      <c r="C696" s="17" t="str">
        <f t="shared" si="61"/>
        <v/>
      </c>
      <c r="D696" s="108" t="str">
        <f t="shared" si="62"/>
        <v/>
      </c>
      <c r="E696" s="108" t="str">
        <f t="shared" si="63"/>
        <v/>
      </c>
      <c r="F696" s="116" t="str">
        <f t="shared" si="65"/>
        <v/>
      </c>
      <c r="G696" s="30"/>
      <c r="H696" s="31"/>
      <c r="I696" s="32"/>
      <c r="J696" s="39" t="str">
        <f t="shared" si="64"/>
        <v/>
      </c>
      <c r="K696" s="36"/>
      <c r="L696" s="18"/>
      <c r="M696" s="1"/>
      <c r="T696" s="1"/>
      <c r="U696" s="1"/>
      <c r="V696" s="1"/>
      <c r="W696" s="1"/>
      <c r="X696" s="1"/>
      <c r="Y696" s="1"/>
      <c r="Z696" s="1"/>
    </row>
    <row r="697" spans="1:26" x14ac:dyDescent="0.25">
      <c r="A697" s="1"/>
      <c r="B697" s="16" t="str">
        <f t="shared" si="60"/>
        <v/>
      </c>
      <c r="C697" s="17" t="str">
        <f t="shared" si="61"/>
        <v/>
      </c>
      <c r="D697" s="108" t="str">
        <f t="shared" si="62"/>
        <v/>
      </c>
      <c r="E697" s="108" t="str">
        <f t="shared" si="63"/>
        <v/>
      </c>
      <c r="F697" s="116" t="str">
        <f t="shared" si="65"/>
        <v/>
      </c>
      <c r="G697" s="30"/>
      <c r="H697" s="31"/>
      <c r="I697" s="32"/>
      <c r="J697" s="39" t="str">
        <f t="shared" si="64"/>
        <v/>
      </c>
      <c r="K697" s="36"/>
      <c r="L697" s="18"/>
      <c r="M697" s="1"/>
      <c r="T697" s="1"/>
      <c r="U697" s="1"/>
      <c r="V697" s="1"/>
      <c r="W697" s="1"/>
      <c r="X697" s="1"/>
      <c r="Y697" s="1"/>
      <c r="Z697" s="1"/>
    </row>
    <row r="698" spans="1:26" x14ac:dyDescent="0.25">
      <c r="A698" s="1"/>
      <c r="B698" s="16" t="str">
        <f t="shared" si="60"/>
        <v/>
      </c>
      <c r="C698" s="17" t="str">
        <f t="shared" si="61"/>
        <v/>
      </c>
      <c r="D698" s="108" t="str">
        <f t="shared" si="62"/>
        <v/>
      </c>
      <c r="E698" s="108" t="str">
        <f t="shared" si="63"/>
        <v/>
      </c>
      <c r="F698" s="116" t="str">
        <f t="shared" si="65"/>
        <v/>
      </c>
      <c r="G698" s="30"/>
      <c r="H698" s="31"/>
      <c r="I698" s="32"/>
      <c r="J698" s="39" t="str">
        <f t="shared" si="64"/>
        <v/>
      </c>
      <c r="K698" s="36"/>
      <c r="L698" s="18"/>
      <c r="M698" s="1"/>
      <c r="T698" s="1"/>
      <c r="U698" s="1"/>
      <c r="V698" s="1"/>
      <c r="W698" s="1"/>
      <c r="X698" s="1"/>
      <c r="Y698" s="1"/>
      <c r="Z698" s="1"/>
    </row>
    <row r="699" spans="1:26" x14ac:dyDescent="0.25">
      <c r="A699" s="1"/>
      <c r="B699" s="16" t="str">
        <f t="shared" si="60"/>
        <v/>
      </c>
      <c r="C699" s="17" t="str">
        <f t="shared" si="61"/>
        <v/>
      </c>
      <c r="D699" s="108" t="str">
        <f t="shared" si="62"/>
        <v/>
      </c>
      <c r="E699" s="108" t="str">
        <f t="shared" si="63"/>
        <v/>
      </c>
      <c r="F699" s="116" t="str">
        <f t="shared" si="65"/>
        <v/>
      </c>
      <c r="G699" s="30"/>
      <c r="H699" s="31"/>
      <c r="I699" s="32"/>
      <c r="J699" s="39" t="str">
        <f t="shared" si="64"/>
        <v/>
      </c>
      <c r="K699" s="36"/>
      <c r="L699" s="18"/>
      <c r="M699" s="1"/>
      <c r="T699" s="1"/>
      <c r="U699" s="1"/>
      <c r="V699" s="1"/>
      <c r="W699" s="1"/>
      <c r="X699" s="1"/>
      <c r="Y699" s="1"/>
      <c r="Z699" s="1"/>
    </row>
    <row r="700" spans="1:26" x14ac:dyDescent="0.25">
      <c r="A700" s="1"/>
      <c r="B700" s="16" t="str">
        <f t="shared" si="60"/>
        <v/>
      </c>
      <c r="C700" s="17" t="str">
        <f t="shared" si="61"/>
        <v/>
      </c>
      <c r="D700" s="108" t="str">
        <f t="shared" si="62"/>
        <v/>
      </c>
      <c r="E700" s="108" t="str">
        <f t="shared" si="63"/>
        <v/>
      </c>
      <c r="F700" s="116" t="str">
        <f t="shared" si="65"/>
        <v/>
      </c>
      <c r="G700" s="30"/>
      <c r="H700" s="31"/>
      <c r="I700" s="32"/>
      <c r="J700" s="39" t="str">
        <f t="shared" si="64"/>
        <v/>
      </c>
      <c r="K700" s="36"/>
      <c r="L700" s="18"/>
      <c r="M700" s="1"/>
      <c r="T700" s="1"/>
      <c r="U700" s="1"/>
      <c r="V700" s="1"/>
      <c r="W700" s="1"/>
      <c r="X700" s="1"/>
      <c r="Y700" s="1"/>
      <c r="Z700" s="1"/>
    </row>
    <row r="701" spans="1:26" x14ac:dyDescent="0.25">
      <c r="A701" s="1"/>
      <c r="B701" s="16" t="str">
        <f t="shared" si="60"/>
        <v/>
      </c>
      <c r="C701" s="17" t="str">
        <f t="shared" si="61"/>
        <v/>
      </c>
      <c r="D701" s="108" t="str">
        <f t="shared" si="62"/>
        <v/>
      </c>
      <c r="E701" s="108" t="str">
        <f t="shared" si="63"/>
        <v/>
      </c>
      <c r="F701" s="116" t="str">
        <f t="shared" si="65"/>
        <v/>
      </c>
      <c r="G701" s="30"/>
      <c r="H701" s="31"/>
      <c r="I701" s="32"/>
      <c r="J701" s="39" t="str">
        <f t="shared" si="64"/>
        <v/>
      </c>
      <c r="K701" s="36"/>
      <c r="L701" s="18"/>
      <c r="M701" s="1"/>
      <c r="T701" s="1"/>
      <c r="U701" s="1"/>
      <c r="V701" s="1"/>
      <c r="W701" s="1"/>
      <c r="X701" s="1"/>
      <c r="Y701" s="1"/>
      <c r="Z701" s="1"/>
    </row>
    <row r="702" spans="1:26" x14ac:dyDescent="0.25">
      <c r="A702" s="1"/>
      <c r="B702" s="16" t="str">
        <f t="shared" si="60"/>
        <v/>
      </c>
      <c r="C702" s="17" t="str">
        <f t="shared" si="61"/>
        <v/>
      </c>
      <c r="D702" s="108" t="str">
        <f t="shared" si="62"/>
        <v/>
      </c>
      <c r="E702" s="108" t="str">
        <f t="shared" si="63"/>
        <v/>
      </c>
      <c r="F702" s="116" t="str">
        <f t="shared" si="65"/>
        <v/>
      </c>
      <c r="G702" s="30"/>
      <c r="H702" s="31"/>
      <c r="I702" s="32"/>
      <c r="J702" s="39" t="str">
        <f t="shared" si="64"/>
        <v/>
      </c>
      <c r="K702" s="36"/>
      <c r="L702" s="18"/>
      <c r="M702" s="1"/>
      <c r="T702" s="1"/>
      <c r="U702" s="1"/>
      <c r="V702" s="1"/>
      <c r="W702" s="1"/>
      <c r="X702" s="1"/>
      <c r="Y702" s="1"/>
      <c r="Z702" s="1"/>
    </row>
    <row r="703" spans="1:26" x14ac:dyDescent="0.25">
      <c r="A703" s="1"/>
      <c r="B703" s="16" t="str">
        <f t="shared" si="60"/>
        <v/>
      </c>
      <c r="C703" s="17" t="str">
        <f t="shared" si="61"/>
        <v/>
      </c>
      <c r="D703" s="108" t="str">
        <f t="shared" si="62"/>
        <v/>
      </c>
      <c r="E703" s="108" t="str">
        <f t="shared" si="63"/>
        <v/>
      </c>
      <c r="F703" s="116" t="str">
        <f t="shared" si="65"/>
        <v/>
      </c>
      <c r="G703" s="30"/>
      <c r="H703" s="31"/>
      <c r="I703" s="32"/>
      <c r="J703" s="39" t="str">
        <f t="shared" si="64"/>
        <v/>
      </c>
      <c r="K703" s="36"/>
      <c r="L703" s="18"/>
      <c r="M703" s="1"/>
      <c r="T703" s="1"/>
      <c r="U703" s="1"/>
      <c r="V703" s="1"/>
      <c r="W703" s="1"/>
      <c r="X703" s="1"/>
      <c r="Y703" s="1"/>
      <c r="Z703" s="1"/>
    </row>
    <row r="704" spans="1:26" x14ac:dyDescent="0.25">
      <c r="A704" s="1"/>
      <c r="B704" s="16" t="str">
        <f t="shared" si="60"/>
        <v/>
      </c>
      <c r="C704" s="17" t="str">
        <f t="shared" si="61"/>
        <v/>
      </c>
      <c r="D704" s="108" t="str">
        <f t="shared" si="62"/>
        <v/>
      </c>
      <c r="E704" s="108" t="str">
        <f t="shared" si="63"/>
        <v/>
      </c>
      <c r="F704" s="116" t="str">
        <f t="shared" si="65"/>
        <v/>
      </c>
      <c r="G704" s="30"/>
      <c r="H704" s="31"/>
      <c r="I704" s="32"/>
      <c r="J704" s="39" t="str">
        <f t="shared" si="64"/>
        <v/>
      </c>
      <c r="K704" s="36"/>
      <c r="L704" s="18"/>
      <c r="M704" s="1"/>
      <c r="T704" s="1"/>
      <c r="U704" s="1"/>
      <c r="V704" s="1"/>
      <c r="W704" s="1"/>
      <c r="X704" s="1"/>
      <c r="Y704" s="1"/>
      <c r="Z704" s="1"/>
    </row>
    <row r="705" spans="1:26" x14ac:dyDescent="0.25">
      <c r="A705" s="1"/>
      <c r="B705" s="16" t="str">
        <f t="shared" si="60"/>
        <v/>
      </c>
      <c r="C705" s="17" t="str">
        <f t="shared" si="61"/>
        <v/>
      </c>
      <c r="D705" s="108" t="str">
        <f t="shared" si="62"/>
        <v/>
      </c>
      <c r="E705" s="108" t="str">
        <f t="shared" si="63"/>
        <v/>
      </c>
      <c r="F705" s="116" t="str">
        <f t="shared" si="65"/>
        <v/>
      </c>
      <c r="G705" s="30"/>
      <c r="H705" s="31"/>
      <c r="I705" s="32"/>
      <c r="J705" s="39" t="str">
        <f t="shared" si="64"/>
        <v/>
      </c>
      <c r="K705" s="36"/>
      <c r="L705" s="18"/>
      <c r="M705" s="1"/>
      <c r="T705" s="1"/>
      <c r="U705" s="1"/>
      <c r="V705" s="1"/>
      <c r="W705" s="1"/>
      <c r="X705" s="1"/>
      <c r="Y705" s="1"/>
      <c r="Z705" s="1"/>
    </row>
    <row r="706" spans="1:26" x14ac:dyDescent="0.25">
      <c r="A706" s="1"/>
      <c r="B706" s="16" t="str">
        <f t="shared" si="60"/>
        <v/>
      </c>
      <c r="C706" s="17" t="str">
        <f t="shared" si="61"/>
        <v/>
      </c>
      <c r="D706" s="108" t="str">
        <f t="shared" si="62"/>
        <v/>
      </c>
      <c r="E706" s="108" t="str">
        <f t="shared" si="63"/>
        <v/>
      </c>
      <c r="F706" s="116" t="str">
        <f t="shared" si="65"/>
        <v/>
      </c>
      <c r="G706" s="30"/>
      <c r="H706" s="31"/>
      <c r="I706" s="32"/>
      <c r="J706" s="39" t="str">
        <f t="shared" si="64"/>
        <v/>
      </c>
      <c r="K706" s="36"/>
      <c r="L706" s="18"/>
      <c r="M706" s="1"/>
      <c r="T706" s="1"/>
      <c r="U706" s="1"/>
      <c r="V706" s="1"/>
      <c r="W706" s="1"/>
      <c r="X706" s="1"/>
      <c r="Y706" s="1"/>
      <c r="Z706" s="1"/>
    </row>
    <row r="707" spans="1:26" x14ac:dyDescent="0.25">
      <c r="A707" s="1"/>
      <c r="B707" s="16" t="str">
        <f t="shared" si="60"/>
        <v/>
      </c>
      <c r="C707" s="17" t="str">
        <f t="shared" si="61"/>
        <v/>
      </c>
      <c r="D707" s="108" t="str">
        <f t="shared" si="62"/>
        <v/>
      </c>
      <c r="E707" s="108" t="str">
        <f t="shared" si="63"/>
        <v/>
      </c>
      <c r="F707" s="116" t="str">
        <f t="shared" si="65"/>
        <v/>
      </c>
      <c r="G707" s="30"/>
      <c r="H707" s="31"/>
      <c r="I707" s="32"/>
      <c r="J707" s="39" t="str">
        <f t="shared" si="64"/>
        <v/>
      </c>
      <c r="K707" s="36"/>
      <c r="L707" s="18"/>
      <c r="M707" s="1"/>
      <c r="T707" s="1"/>
      <c r="U707" s="1"/>
      <c r="V707" s="1"/>
      <c r="W707" s="1"/>
      <c r="X707" s="1"/>
      <c r="Y707" s="1"/>
      <c r="Z707" s="1"/>
    </row>
    <row r="708" spans="1:26" x14ac:dyDescent="0.25">
      <c r="A708" s="1"/>
      <c r="B708" s="16" t="str">
        <f t="shared" si="60"/>
        <v/>
      </c>
      <c r="C708" s="17" t="str">
        <f t="shared" si="61"/>
        <v/>
      </c>
      <c r="D708" s="108" t="str">
        <f t="shared" si="62"/>
        <v/>
      </c>
      <c r="E708" s="108" t="str">
        <f t="shared" si="63"/>
        <v/>
      </c>
      <c r="F708" s="116" t="str">
        <f t="shared" si="65"/>
        <v/>
      </c>
      <c r="G708" s="30"/>
      <c r="H708" s="31"/>
      <c r="I708" s="32"/>
      <c r="J708" s="39" t="str">
        <f t="shared" si="64"/>
        <v/>
      </c>
      <c r="K708" s="36"/>
      <c r="L708" s="18"/>
      <c r="M708" s="1"/>
      <c r="T708" s="1"/>
      <c r="U708" s="1"/>
      <c r="V708" s="1"/>
      <c r="W708" s="1"/>
      <c r="X708" s="1"/>
      <c r="Y708" s="1"/>
      <c r="Z708" s="1"/>
    </row>
    <row r="709" spans="1:26" x14ac:dyDescent="0.25">
      <c r="A709" s="1"/>
      <c r="B709" s="16" t="str">
        <f t="shared" si="60"/>
        <v/>
      </c>
      <c r="C709" s="17" t="str">
        <f t="shared" si="61"/>
        <v/>
      </c>
      <c r="D709" s="108" t="str">
        <f t="shared" si="62"/>
        <v/>
      </c>
      <c r="E709" s="108" t="str">
        <f t="shared" si="63"/>
        <v/>
      </c>
      <c r="F709" s="116" t="str">
        <f t="shared" si="65"/>
        <v/>
      </c>
      <c r="G709" s="30"/>
      <c r="H709" s="31"/>
      <c r="I709" s="32"/>
      <c r="J709" s="39" t="str">
        <f t="shared" si="64"/>
        <v/>
      </c>
      <c r="K709" s="36"/>
      <c r="L709" s="18"/>
      <c r="M709" s="1"/>
      <c r="T709" s="1"/>
      <c r="U709" s="1"/>
      <c r="V709" s="1"/>
      <c r="W709" s="1"/>
      <c r="X709" s="1"/>
      <c r="Y709" s="1"/>
      <c r="Z709" s="1"/>
    </row>
    <row r="710" spans="1:26" x14ac:dyDescent="0.25">
      <c r="A710" s="1"/>
      <c r="B710" s="16" t="str">
        <f t="shared" si="60"/>
        <v/>
      </c>
      <c r="C710" s="17" t="str">
        <f t="shared" si="61"/>
        <v/>
      </c>
      <c r="D710" s="108" t="str">
        <f t="shared" si="62"/>
        <v/>
      </c>
      <c r="E710" s="108" t="str">
        <f t="shared" si="63"/>
        <v/>
      </c>
      <c r="F710" s="116" t="str">
        <f t="shared" si="65"/>
        <v/>
      </c>
      <c r="G710" s="30"/>
      <c r="H710" s="31"/>
      <c r="I710" s="32"/>
      <c r="J710" s="39" t="str">
        <f t="shared" si="64"/>
        <v/>
      </c>
      <c r="K710" s="36"/>
      <c r="L710" s="18"/>
      <c r="M710" s="1"/>
      <c r="T710" s="1"/>
      <c r="U710" s="1"/>
      <c r="V710" s="1"/>
      <c r="W710" s="1"/>
      <c r="X710" s="1"/>
      <c r="Y710" s="1"/>
      <c r="Z710" s="1"/>
    </row>
    <row r="711" spans="1:26" x14ac:dyDescent="0.25">
      <c r="A711" s="1"/>
      <c r="B711" s="16" t="str">
        <f t="shared" si="60"/>
        <v/>
      </c>
      <c r="C711" s="17" t="str">
        <f t="shared" si="61"/>
        <v/>
      </c>
      <c r="D711" s="108" t="str">
        <f t="shared" si="62"/>
        <v/>
      </c>
      <c r="E711" s="108" t="str">
        <f t="shared" si="63"/>
        <v/>
      </c>
      <c r="F711" s="116" t="str">
        <f t="shared" si="65"/>
        <v/>
      </c>
      <c r="G711" s="30"/>
      <c r="H711" s="31"/>
      <c r="I711" s="32"/>
      <c r="J711" s="39" t="str">
        <f t="shared" si="64"/>
        <v/>
      </c>
      <c r="K711" s="36"/>
      <c r="L711" s="18"/>
      <c r="M711" s="1"/>
      <c r="T711" s="1"/>
      <c r="U711" s="1"/>
      <c r="V711" s="1"/>
      <c r="W711" s="1"/>
      <c r="X711" s="1"/>
      <c r="Y711" s="1"/>
      <c r="Z711" s="1"/>
    </row>
    <row r="712" spans="1:26" x14ac:dyDescent="0.25">
      <c r="A712" s="1"/>
      <c r="B712" s="16" t="str">
        <f t="shared" si="60"/>
        <v/>
      </c>
      <c r="C712" s="17" t="str">
        <f t="shared" si="61"/>
        <v/>
      </c>
      <c r="D712" s="108" t="str">
        <f t="shared" si="62"/>
        <v/>
      </c>
      <c r="E712" s="108" t="str">
        <f t="shared" si="63"/>
        <v/>
      </c>
      <c r="F712" s="116" t="str">
        <f t="shared" si="65"/>
        <v/>
      </c>
      <c r="G712" s="30"/>
      <c r="H712" s="31"/>
      <c r="I712" s="32"/>
      <c r="J712" s="39" t="str">
        <f t="shared" si="64"/>
        <v/>
      </c>
      <c r="K712" s="36"/>
      <c r="L712" s="18"/>
      <c r="M712" s="1"/>
      <c r="T712" s="1"/>
      <c r="U712" s="1"/>
      <c r="V712" s="1"/>
      <c r="W712" s="1"/>
      <c r="X712" s="1"/>
      <c r="Y712" s="1"/>
      <c r="Z712" s="1"/>
    </row>
    <row r="713" spans="1:26" x14ac:dyDescent="0.25">
      <c r="A713" s="1"/>
      <c r="B713" s="16" t="str">
        <f t="shared" si="60"/>
        <v/>
      </c>
      <c r="C713" s="17" t="str">
        <f t="shared" si="61"/>
        <v/>
      </c>
      <c r="D713" s="108" t="str">
        <f t="shared" si="62"/>
        <v/>
      </c>
      <c r="E713" s="108" t="str">
        <f t="shared" si="63"/>
        <v/>
      </c>
      <c r="F713" s="116" t="str">
        <f t="shared" si="65"/>
        <v/>
      </c>
      <c r="G713" s="30"/>
      <c r="H713" s="31"/>
      <c r="I713" s="32"/>
      <c r="J713" s="39" t="str">
        <f t="shared" si="64"/>
        <v/>
      </c>
      <c r="K713" s="36"/>
      <c r="L713" s="18"/>
      <c r="M713" s="1"/>
      <c r="T713" s="1"/>
      <c r="U713" s="1"/>
      <c r="V713" s="1"/>
      <c r="W713" s="1"/>
      <c r="X713" s="1"/>
      <c r="Y713" s="1"/>
      <c r="Z713" s="1"/>
    </row>
    <row r="714" spans="1:26" x14ac:dyDescent="0.25">
      <c r="A714" s="1"/>
      <c r="B714" s="16" t="str">
        <f t="shared" si="60"/>
        <v/>
      </c>
      <c r="C714" s="17" t="str">
        <f t="shared" si="61"/>
        <v/>
      </c>
      <c r="D714" s="108" t="str">
        <f t="shared" si="62"/>
        <v/>
      </c>
      <c r="E714" s="108" t="str">
        <f t="shared" si="63"/>
        <v/>
      </c>
      <c r="F714" s="116" t="str">
        <f t="shared" si="65"/>
        <v/>
      </c>
      <c r="G714" s="30"/>
      <c r="H714" s="31"/>
      <c r="I714" s="32"/>
      <c r="J714" s="39" t="str">
        <f t="shared" si="64"/>
        <v/>
      </c>
      <c r="K714" s="36"/>
      <c r="L714" s="18"/>
      <c r="M714" s="1"/>
      <c r="T714" s="1"/>
      <c r="U714" s="1"/>
      <c r="V714" s="1"/>
      <c r="W714" s="1"/>
      <c r="X714" s="1"/>
      <c r="Y714" s="1"/>
      <c r="Z714" s="1"/>
    </row>
    <row r="715" spans="1:26" x14ac:dyDescent="0.25">
      <c r="A715" s="1"/>
      <c r="B715" s="16" t="str">
        <f t="shared" si="60"/>
        <v/>
      </c>
      <c r="C715" s="17" t="str">
        <f t="shared" si="61"/>
        <v/>
      </c>
      <c r="D715" s="108" t="str">
        <f t="shared" si="62"/>
        <v/>
      </c>
      <c r="E715" s="108" t="str">
        <f t="shared" si="63"/>
        <v/>
      </c>
      <c r="F715" s="116" t="str">
        <f t="shared" si="65"/>
        <v/>
      </c>
      <c r="G715" s="30"/>
      <c r="H715" s="31"/>
      <c r="I715" s="32"/>
      <c r="J715" s="39" t="str">
        <f t="shared" si="64"/>
        <v/>
      </c>
      <c r="K715" s="36"/>
      <c r="L715" s="18"/>
      <c r="M715" s="1"/>
      <c r="T715" s="1"/>
      <c r="U715" s="1"/>
      <c r="V715" s="1"/>
      <c r="W715" s="1"/>
      <c r="X715" s="1"/>
      <c r="Y715" s="1"/>
      <c r="Z715" s="1"/>
    </row>
    <row r="716" spans="1:26" x14ac:dyDescent="0.25">
      <c r="A716" s="1"/>
      <c r="B716" s="16" t="str">
        <f t="shared" ref="B716:B779" si="66">IF(AND(G716="",I716="",J716=""),"",$I$3)</f>
        <v/>
      </c>
      <c r="C716" s="17" t="str">
        <f t="shared" ref="C716:C779" si="67">IF(B716&lt;&gt;"",C715+1,"")</f>
        <v/>
      </c>
      <c r="D716" s="108" t="str">
        <f t="shared" ref="D716:D779" si="68">IF(C716="","","Pillar 2")</f>
        <v/>
      </c>
      <c r="E716" s="108" t="str">
        <f t="shared" ref="E716:E779" si="69">IF(ISERROR(VLOOKUP(G716,$O$11:$Q$1000,2,FALSE)),"",VLOOKUP(G716,$O$11:$Q$1000,2,FALSE))</f>
        <v/>
      </c>
      <c r="F716" s="116" t="str">
        <f t="shared" si="65"/>
        <v/>
      </c>
      <c r="G716" s="30"/>
      <c r="H716" s="31"/>
      <c r="I716" s="32"/>
      <c r="J716" s="39" t="str">
        <f t="shared" ref="J716:J779" si="70">IF(AND(G716="",I716=""),"",IF(OR(G716="",I716=""),"Fill in columns G and I",IF(ISNUMBER(FIND("General comment",+G716)),"",IF(H716="","Column H should be filled in",""))))</f>
        <v/>
      </c>
      <c r="K716" s="36"/>
      <c r="L716" s="18"/>
      <c r="M716" s="1"/>
      <c r="T716" s="1"/>
      <c r="U716" s="1"/>
      <c r="V716" s="1"/>
      <c r="W716" s="1"/>
      <c r="X716" s="1"/>
      <c r="Y716" s="1"/>
      <c r="Z716" s="1"/>
    </row>
    <row r="717" spans="1:26" x14ac:dyDescent="0.25">
      <c r="A717" s="1"/>
      <c r="B717" s="16" t="str">
        <f t="shared" si="66"/>
        <v/>
      </c>
      <c r="C717" s="17" t="str">
        <f t="shared" si="67"/>
        <v/>
      </c>
      <c r="D717" s="108" t="str">
        <f t="shared" si="68"/>
        <v/>
      </c>
      <c r="E717" s="108" t="str">
        <f t="shared" si="69"/>
        <v/>
      </c>
      <c r="F717" s="116" t="str">
        <f t="shared" ref="F717:F780" si="71">IF(ISERROR(VLOOKUP(G717,$O$11:$Q$1000,3,FALSE)),"",VLOOKUP(G717,$O$11:$Q$1000,3,FALSE))</f>
        <v/>
      </c>
      <c r="G717" s="30"/>
      <c r="H717" s="31"/>
      <c r="I717" s="32"/>
      <c r="J717" s="39" t="str">
        <f t="shared" si="70"/>
        <v/>
      </c>
      <c r="K717" s="36"/>
      <c r="L717" s="18"/>
      <c r="M717" s="1"/>
      <c r="T717" s="1"/>
      <c r="U717" s="1"/>
      <c r="V717" s="1"/>
      <c r="W717" s="1"/>
      <c r="X717" s="1"/>
      <c r="Y717" s="1"/>
      <c r="Z717" s="1"/>
    </row>
    <row r="718" spans="1:26" x14ac:dyDescent="0.25">
      <c r="A718" s="1"/>
      <c r="B718" s="16" t="str">
        <f t="shared" si="66"/>
        <v/>
      </c>
      <c r="C718" s="17" t="str">
        <f t="shared" si="67"/>
        <v/>
      </c>
      <c r="D718" s="108" t="str">
        <f t="shared" si="68"/>
        <v/>
      </c>
      <c r="E718" s="108" t="str">
        <f t="shared" si="69"/>
        <v/>
      </c>
      <c r="F718" s="116" t="str">
        <f t="shared" si="71"/>
        <v/>
      </c>
      <c r="G718" s="30"/>
      <c r="H718" s="31"/>
      <c r="I718" s="32"/>
      <c r="J718" s="39" t="str">
        <f t="shared" si="70"/>
        <v/>
      </c>
      <c r="K718" s="36"/>
      <c r="L718" s="18"/>
      <c r="M718" s="1"/>
      <c r="T718" s="1"/>
      <c r="U718" s="1"/>
      <c r="V718" s="1"/>
      <c r="W718" s="1"/>
      <c r="X718" s="1"/>
      <c r="Y718" s="1"/>
      <c r="Z718" s="1"/>
    </row>
    <row r="719" spans="1:26" x14ac:dyDescent="0.25">
      <c r="A719" s="1"/>
      <c r="B719" s="16" t="str">
        <f t="shared" si="66"/>
        <v/>
      </c>
      <c r="C719" s="17" t="str">
        <f t="shared" si="67"/>
        <v/>
      </c>
      <c r="D719" s="108" t="str">
        <f t="shared" si="68"/>
        <v/>
      </c>
      <c r="E719" s="108" t="str">
        <f t="shared" si="69"/>
        <v/>
      </c>
      <c r="F719" s="116" t="str">
        <f t="shared" si="71"/>
        <v/>
      </c>
      <c r="G719" s="30"/>
      <c r="H719" s="31"/>
      <c r="I719" s="32"/>
      <c r="J719" s="39" t="str">
        <f t="shared" si="70"/>
        <v/>
      </c>
      <c r="K719" s="36"/>
      <c r="L719" s="18"/>
      <c r="M719" s="1"/>
      <c r="T719" s="1"/>
      <c r="U719" s="1"/>
      <c r="V719" s="1"/>
      <c r="W719" s="1"/>
      <c r="X719" s="1"/>
      <c r="Y719" s="1"/>
      <c r="Z719" s="1"/>
    </row>
    <row r="720" spans="1:26" x14ac:dyDescent="0.25">
      <c r="A720" s="1"/>
      <c r="B720" s="16" t="str">
        <f t="shared" si="66"/>
        <v/>
      </c>
      <c r="C720" s="17" t="str">
        <f t="shared" si="67"/>
        <v/>
      </c>
      <c r="D720" s="108" t="str">
        <f t="shared" si="68"/>
        <v/>
      </c>
      <c r="E720" s="108" t="str">
        <f t="shared" si="69"/>
        <v/>
      </c>
      <c r="F720" s="116" t="str">
        <f t="shared" si="71"/>
        <v/>
      </c>
      <c r="G720" s="30"/>
      <c r="H720" s="31"/>
      <c r="I720" s="32"/>
      <c r="J720" s="39" t="str">
        <f t="shared" si="70"/>
        <v/>
      </c>
      <c r="K720" s="36"/>
      <c r="L720" s="18"/>
      <c r="M720" s="1"/>
      <c r="T720" s="1"/>
      <c r="U720" s="1"/>
      <c r="V720" s="1"/>
      <c r="W720" s="1"/>
      <c r="X720" s="1"/>
      <c r="Y720" s="1"/>
      <c r="Z720" s="1"/>
    </row>
    <row r="721" spans="1:26" x14ac:dyDescent="0.25">
      <c r="A721" s="1"/>
      <c r="B721" s="16" t="str">
        <f t="shared" si="66"/>
        <v/>
      </c>
      <c r="C721" s="17" t="str">
        <f t="shared" si="67"/>
        <v/>
      </c>
      <c r="D721" s="108" t="str">
        <f t="shared" si="68"/>
        <v/>
      </c>
      <c r="E721" s="108" t="str">
        <f t="shared" si="69"/>
        <v/>
      </c>
      <c r="F721" s="116" t="str">
        <f t="shared" si="71"/>
        <v/>
      </c>
      <c r="G721" s="30"/>
      <c r="H721" s="31"/>
      <c r="I721" s="32"/>
      <c r="J721" s="39" t="str">
        <f t="shared" si="70"/>
        <v/>
      </c>
      <c r="K721" s="36"/>
      <c r="L721" s="18"/>
      <c r="M721" s="1"/>
      <c r="T721" s="1"/>
      <c r="U721" s="1"/>
      <c r="V721" s="1"/>
      <c r="W721" s="1"/>
      <c r="X721" s="1"/>
      <c r="Y721" s="1"/>
      <c r="Z721" s="1"/>
    </row>
    <row r="722" spans="1:26" x14ac:dyDescent="0.25">
      <c r="A722" s="1"/>
      <c r="B722" s="16" t="str">
        <f t="shared" si="66"/>
        <v/>
      </c>
      <c r="C722" s="17" t="str">
        <f t="shared" si="67"/>
        <v/>
      </c>
      <c r="D722" s="108" t="str">
        <f t="shared" si="68"/>
        <v/>
      </c>
      <c r="E722" s="108" t="str">
        <f t="shared" si="69"/>
        <v/>
      </c>
      <c r="F722" s="116" t="str">
        <f t="shared" si="71"/>
        <v/>
      </c>
      <c r="G722" s="30"/>
      <c r="H722" s="31"/>
      <c r="I722" s="32"/>
      <c r="J722" s="39" t="str">
        <f t="shared" si="70"/>
        <v/>
      </c>
      <c r="K722" s="36"/>
      <c r="L722" s="18"/>
      <c r="M722" s="1"/>
      <c r="T722" s="1"/>
      <c r="U722" s="1"/>
      <c r="V722" s="1"/>
      <c r="W722" s="1"/>
      <c r="X722" s="1"/>
      <c r="Y722" s="1"/>
      <c r="Z722" s="1"/>
    </row>
    <row r="723" spans="1:26" x14ac:dyDescent="0.25">
      <c r="A723" s="1"/>
      <c r="B723" s="16" t="str">
        <f t="shared" si="66"/>
        <v/>
      </c>
      <c r="C723" s="17" t="str">
        <f t="shared" si="67"/>
        <v/>
      </c>
      <c r="D723" s="108" t="str">
        <f t="shared" si="68"/>
        <v/>
      </c>
      <c r="E723" s="108" t="str">
        <f t="shared" si="69"/>
        <v/>
      </c>
      <c r="F723" s="116" t="str">
        <f t="shared" si="71"/>
        <v/>
      </c>
      <c r="G723" s="30"/>
      <c r="H723" s="31"/>
      <c r="I723" s="32"/>
      <c r="J723" s="39" t="str">
        <f t="shared" si="70"/>
        <v/>
      </c>
      <c r="K723" s="36"/>
      <c r="L723" s="18"/>
      <c r="M723" s="1"/>
      <c r="T723" s="1"/>
      <c r="U723" s="1"/>
      <c r="V723" s="1"/>
      <c r="W723" s="1"/>
      <c r="X723" s="1"/>
      <c r="Y723" s="1"/>
      <c r="Z723" s="1"/>
    </row>
    <row r="724" spans="1:26" x14ac:dyDescent="0.25">
      <c r="A724" s="1"/>
      <c r="B724" s="16" t="str">
        <f t="shared" si="66"/>
        <v/>
      </c>
      <c r="C724" s="17" t="str">
        <f t="shared" si="67"/>
        <v/>
      </c>
      <c r="D724" s="108" t="str">
        <f t="shared" si="68"/>
        <v/>
      </c>
      <c r="E724" s="108" t="str">
        <f t="shared" si="69"/>
        <v/>
      </c>
      <c r="F724" s="116" t="str">
        <f t="shared" si="71"/>
        <v/>
      </c>
      <c r="G724" s="30"/>
      <c r="H724" s="31"/>
      <c r="I724" s="32"/>
      <c r="J724" s="39" t="str">
        <f t="shared" si="70"/>
        <v/>
      </c>
      <c r="K724" s="36"/>
      <c r="L724" s="18"/>
      <c r="M724" s="1"/>
      <c r="T724" s="1"/>
      <c r="U724" s="1"/>
      <c r="V724" s="1"/>
      <c r="W724" s="1"/>
      <c r="X724" s="1"/>
      <c r="Y724" s="1"/>
      <c r="Z724" s="1"/>
    </row>
    <row r="725" spans="1:26" x14ac:dyDescent="0.25">
      <c r="A725" s="1"/>
      <c r="B725" s="16" t="str">
        <f t="shared" si="66"/>
        <v/>
      </c>
      <c r="C725" s="17" t="str">
        <f t="shared" si="67"/>
        <v/>
      </c>
      <c r="D725" s="108" t="str">
        <f t="shared" si="68"/>
        <v/>
      </c>
      <c r="E725" s="108" t="str">
        <f t="shared" si="69"/>
        <v/>
      </c>
      <c r="F725" s="116" t="str">
        <f t="shared" si="71"/>
        <v/>
      </c>
      <c r="G725" s="30"/>
      <c r="H725" s="31"/>
      <c r="I725" s="32"/>
      <c r="J725" s="39" t="str">
        <f t="shared" si="70"/>
        <v/>
      </c>
      <c r="K725" s="36"/>
      <c r="L725" s="18"/>
      <c r="M725" s="1"/>
      <c r="T725" s="1"/>
      <c r="U725" s="1"/>
      <c r="V725" s="1"/>
      <c r="W725" s="1"/>
      <c r="X725" s="1"/>
      <c r="Y725" s="1"/>
      <c r="Z725" s="1"/>
    </row>
    <row r="726" spans="1:26" x14ac:dyDescent="0.25">
      <c r="A726" s="1"/>
      <c r="B726" s="16" t="str">
        <f t="shared" si="66"/>
        <v/>
      </c>
      <c r="C726" s="17" t="str">
        <f t="shared" si="67"/>
        <v/>
      </c>
      <c r="D726" s="108" t="str">
        <f t="shared" si="68"/>
        <v/>
      </c>
      <c r="E726" s="108" t="str">
        <f t="shared" si="69"/>
        <v/>
      </c>
      <c r="F726" s="116" t="str">
        <f t="shared" si="71"/>
        <v/>
      </c>
      <c r="G726" s="30"/>
      <c r="H726" s="31"/>
      <c r="I726" s="32"/>
      <c r="J726" s="39" t="str">
        <f t="shared" si="70"/>
        <v/>
      </c>
      <c r="K726" s="36"/>
      <c r="L726" s="18"/>
      <c r="M726" s="1"/>
      <c r="T726" s="1"/>
      <c r="U726" s="1"/>
      <c r="V726" s="1"/>
      <c r="W726" s="1"/>
      <c r="X726" s="1"/>
      <c r="Y726" s="1"/>
      <c r="Z726" s="1"/>
    </row>
    <row r="727" spans="1:26" x14ac:dyDescent="0.25">
      <c r="A727" s="1"/>
      <c r="B727" s="16" t="str">
        <f t="shared" si="66"/>
        <v/>
      </c>
      <c r="C727" s="17" t="str">
        <f t="shared" si="67"/>
        <v/>
      </c>
      <c r="D727" s="108" t="str">
        <f t="shared" si="68"/>
        <v/>
      </c>
      <c r="E727" s="108" t="str">
        <f t="shared" si="69"/>
        <v/>
      </c>
      <c r="F727" s="116" t="str">
        <f t="shared" si="71"/>
        <v/>
      </c>
      <c r="G727" s="30"/>
      <c r="H727" s="31"/>
      <c r="I727" s="32"/>
      <c r="J727" s="39" t="str">
        <f t="shared" si="70"/>
        <v/>
      </c>
      <c r="K727" s="36"/>
      <c r="L727" s="18"/>
      <c r="M727" s="1"/>
      <c r="T727" s="1"/>
      <c r="U727" s="1"/>
      <c r="V727" s="1"/>
      <c r="W727" s="1"/>
      <c r="X727" s="1"/>
      <c r="Y727" s="1"/>
      <c r="Z727" s="1"/>
    </row>
    <row r="728" spans="1:26" x14ac:dyDescent="0.25">
      <c r="A728" s="1"/>
      <c r="B728" s="16" t="str">
        <f t="shared" si="66"/>
        <v/>
      </c>
      <c r="C728" s="17" t="str">
        <f t="shared" si="67"/>
        <v/>
      </c>
      <c r="D728" s="108" t="str">
        <f t="shared" si="68"/>
        <v/>
      </c>
      <c r="E728" s="108" t="str">
        <f t="shared" si="69"/>
        <v/>
      </c>
      <c r="F728" s="116" t="str">
        <f t="shared" si="71"/>
        <v/>
      </c>
      <c r="G728" s="30"/>
      <c r="H728" s="31"/>
      <c r="I728" s="32"/>
      <c r="J728" s="39" t="str">
        <f t="shared" si="70"/>
        <v/>
      </c>
      <c r="K728" s="36"/>
      <c r="L728" s="18"/>
      <c r="M728" s="1"/>
      <c r="T728" s="1"/>
      <c r="U728" s="1"/>
      <c r="V728" s="1"/>
      <c r="W728" s="1"/>
      <c r="X728" s="1"/>
      <c r="Y728" s="1"/>
      <c r="Z728" s="1"/>
    </row>
    <row r="729" spans="1:26" x14ac:dyDescent="0.25">
      <c r="A729" s="1"/>
      <c r="B729" s="16" t="str">
        <f t="shared" si="66"/>
        <v/>
      </c>
      <c r="C729" s="17" t="str">
        <f t="shared" si="67"/>
        <v/>
      </c>
      <c r="D729" s="108" t="str">
        <f t="shared" si="68"/>
        <v/>
      </c>
      <c r="E729" s="108" t="str">
        <f t="shared" si="69"/>
        <v/>
      </c>
      <c r="F729" s="116" t="str">
        <f t="shared" si="71"/>
        <v/>
      </c>
      <c r="G729" s="30"/>
      <c r="H729" s="31"/>
      <c r="I729" s="32"/>
      <c r="J729" s="39" t="str">
        <f t="shared" si="70"/>
        <v/>
      </c>
      <c r="K729" s="36"/>
      <c r="L729" s="18"/>
      <c r="M729" s="1"/>
      <c r="T729" s="1"/>
      <c r="U729" s="1"/>
      <c r="V729" s="1"/>
      <c r="W729" s="1"/>
      <c r="X729" s="1"/>
      <c r="Y729" s="1"/>
      <c r="Z729" s="1"/>
    </row>
    <row r="730" spans="1:26" x14ac:dyDescent="0.25">
      <c r="A730" s="1"/>
      <c r="B730" s="16" t="str">
        <f t="shared" si="66"/>
        <v/>
      </c>
      <c r="C730" s="17" t="str">
        <f t="shared" si="67"/>
        <v/>
      </c>
      <c r="D730" s="108" t="str">
        <f t="shared" si="68"/>
        <v/>
      </c>
      <c r="E730" s="108" t="str">
        <f t="shared" si="69"/>
        <v/>
      </c>
      <c r="F730" s="116" t="str">
        <f t="shared" si="71"/>
        <v/>
      </c>
      <c r="G730" s="30"/>
      <c r="H730" s="31"/>
      <c r="I730" s="32"/>
      <c r="J730" s="39" t="str">
        <f t="shared" si="70"/>
        <v/>
      </c>
      <c r="K730" s="36"/>
      <c r="L730" s="18"/>
      <c r="M730" s="1"/>
      <c r="T730" s="1"/>
      <c r="U730" s="1"/>
      <c r="V730" s="1"/>
      <c r="W730" s="1"/>
      <c r="X730" s="1"/>
      <c r="Y730" s="1"/>
      <c r="Z730" s="1"/>
    </row>
    <row r="731" spans="1:26" x14ac:dyDescent="0.25">
      <c r="A731" s="1"/>
      <c r="B731" s="16" t="str">
        <f t="shared" si="66"/>
        <v/>
      </c>
      <c r="C731" s="17" t="str">
        <f t="shared" si="67"/>
        <v/>
      </c>
      <c r="D731" s="108" t="str">
        <f t="shared" si="68"/>
        <v/>
      </c>
      <c r="E731" s="108" t="str">
        <f t="shared" si="69"/>
        <v/>
      </c>
      <c r="F731" s="116" t="str">
        <f t="shared" si="71"/>
        <v/>
      </c>
      <c r="G731" s="30"/>
      <c r="H731" s="31"/>
      <c r="I731" s="32"/>
      <c r="J731" s="39" t="str">
        <f t="shared" si="70"/>
        <v/>
      </c>
      <c r="K731" s="36"/>
      <c r="L731" s="18"/>
      <c r="M731" s="1"/>
      <c r="T731" s="1"/>
      <c r="U731" s="1"/>
      <c r="V731" s="1"/>
      <c r="W731" s="1"/>
      <c r="X731" s="1"/>
      <c r="Y731" s="1"/>
      <c r="Z731" s="1"/>
    </row>
    <row r="732" spans="1:26" x14ac:dyDescent="0.25">
      <c r="A732" s="1"/>
      <c r="B732" s="16" t="str">
        <f t="shared" si="66"/>
        <v/>
      </c>
      <c r="C732" s="17" t="str">
        <f t="shared" si="67"/>
        <v/>
      </c>
      <c r="D732" s="108" t="str">
        <f t="shared" si="68"/>
        <v/>
      </c>
      <c r="E732" s="108" t="str">
        <f t="shared" si="69"/>
        <v/>
      </c>
      <c r="F732" s="116" t="str">
        <f t="shared" si="71"/>
        <v/>
      </c>
      <c r="G732" s="30"/>
      <c r="H732" s="31"/>
      <c r="I732" s="32"/>
      <c r="J732" s="39" t="str">
        <f t="shared" si="70"/>
        <v/>
      </c>
      <c r="K732" s="36"/>
      <c r="L732" s="18"/>
      <c r="M732" s="1"/>
      <c r="T732" s="1"/>
      <c r="U732" s="1"/>
      <c r="V732" s="1"/>
      <c r="W732" s="1"/>
      <c r="X732" s="1"/>
      <c r="Y732" s="1"/>
      <c r="Z732" s="1"/>
    </row>
    <row r="733" spans="1:26" x14ac:dyDescent="0.25">
      <c r="A733" s="1"/>
      <c r="B733" s="16" t="str">
        <f t="shared" si="66"/>
        <v/>
      </c>
      <c r="C733" s="17" t="str">
        <f t="shared" si="67"/>
        <v/>
      </c>
      <c r="D733" s="108" t="str">
        <f t="shared" si="68"/>
        <v/>
      </c>
      <c r="E733" s="108" t="str">
        <f t="shared" si="69"/>
        <v/>
      </c>
      <c r="F733" s="116" t="str">
        <f t="shared" si="71"/>
        <v/>
      </c>
      <c r="G733" s="30"/>
      <c r="H733" s="31"/>
      <c r="I733" s="32"/>
      <c r="J733" s="39" t="str">
        <f t="shared" si="70"/>
        <v/>
      </c>
      <c r="K733" s="36"/>
      <c r="L733" s="18"/>
      <c r="M733" s="1"/>
      <c r="T733" s="1"/>
      <c r="U733" s="1"/>
      <c r="V733" s="1"/>
      <c r="W733" s="1"/>
      <c r="X733" s="1"/>
      <c r="Y733" s="1"/>
      <c r="Z733" s="1"/>
    </row>
    <row r="734" spans="1:26" x14ac:dyDescent="0.25">
      <c r="A734" s="1"/>
      <c r="B734" s="16" t="str">
        <f t="shared" si="66"/>
        <v/>
      </c>
      <c r="C734" s="17" t="str">
        <f t="shared" si="67"/>
        <v/>
      </c>
      <c r="D734" s="108" t="str">
        <f t="shared" si="68"/>
        <v/>
      </c>
      <c r="E734" s="108" t="str">
        <f t="shared" si="69"/>
        <v/>
      </c>
      <c r="F734" s="116" t="str">
        <f t="shared" si="71"/>
        <v/>
      </c>
      <c r="G734" s="30"/>
      <c r="H734" s="31"/>
      <c r="I734" s="32"/>
      <c r="J734" s="39" t="str">
        <f t="shared" si="70"/>
        <v/>
      </c>
      <c r="K734" s="36"/>
      <c r="L734" s="18"/>
      <c r="M734" s="1"/>
      <c r="T734" s="1"/>
      <c r="U734" s="1"/>
      <c r="V734" s="1"/>
      <c r="W734" s="1"/>
      <c r="X734" s="1"/>
      <c r="Y734" s="1"/>
      <c r="Z734" s="1"/>
    </row>
    <row r="735" spans="1:26" x14ac:dyDescent="0.25">
      <c r="A735" s="1"/>
      <c r="B735" s="16" t="str">
        <f t="shared" si="66"/>
        <v/>
      </c>
      <c r="C735" s="17" t="str">
        <f t="shared" si="67"/>
        <v/>
      </c>
      <c r="D735" s="108" t="str">
        <f t="shared" si="68"/>
        <v/>
      </c>
      <c r="E735" s="108" t="str">
        <f t="shared" si="69"/>
        <v/>
      </c>
      <c r="F735" s="116" t="str">
        <f t="shared" si="71"/>
        <v/>
      </c>
      <c r="G735" s="30"/>
      <c r="H735" s="31"/>
      <c r="I735" s="32"/>
      <c r="J735" s="39" t="str">
        <f t="shared" si="70"/>
        <v/>
      </c>
      <c r="K735" s="36"/>
      <c r="L735" s="18"/>
      <c r="M735" s="1"/>
      <c r="T735" s="1"/>
      <c r="U735" s="1"/>
      <c r="V735" s="1"/>
      <c r="W735" s="1"/>
      <c r="X735" s="1"/>
      <c r="Y735" s="1"/>
      <c r="Z735" s="1"/>
    </row>
    <row r="736" spans="1:26" x14ac:dyDescent="0.25">
      <c r="A736" s="1"/>
      <c r="B736" s="16" t="str">
        <f t="shared" si="66"/>
        <v/>
      </c>
      <c r="C736" s="17" t="str">
        <f t="shared" si="67"/>
        <v/>
      </c>
      <c r="D736" s="108" t="str">
        <f t="shared" si="68"/>
        <v/>
      </c>
      <c r="E736" s="108" t="str">
        <f t="shared" si="69"/>
        <v/>
      </c>
      <c r="F736" s="116" t="str">
        <f t="shared" si="71"/>
        <v/>
      </c>
      <c r="G736" s="30"/>
      <c r="H736" s="31"/>
      <c r="I736" s="32"/>
      <c r="J736" s="39" t="str">
        <f t="shared" si="70"/>
        <v/>
      </c>
      <c r="K736" s="36"/>
      <c r="L736" s="18"/>
      <c r="M736" s="1"/>
      <c r="T736" s="1"/>
      <c r="U736" s="1"/>
      <c r="V736" s="1"/>
      <c r="W736" s="1"/>
      <c r="X736" s="1"/>
      <c r="Y736" s="1"/>
      <c r="Z736" s="1"/>
    </row>
    <row r="737" spans="1:26" x14ac:dyDescent="0.25">
      <c r="A737" s="1"/>
      <c r="B737" s="16" t="str">
        <f t="shared" si="66"/>
        <v/>
      </c>
      <c r="C737" s="17" t="str">
        <f t="shared" si="67"/>
        <v/>
      </c>
      <c r="D737" s="108" t="str">
        <f t="shared" si="68"/>
        <v/>
      </c>
      <c r="E737" s="108" t="str">
        <f t="shared" si="69"/>
        <v/>
      </c>
      <c r="F737" s="116" t="str">
        <f t="shared" si="71"/>
        <v/>
      </c>
      <c r="G737" s="30"/>
      <c r="H737" s="31"/>
      <c r="I737" s="32"/>
      <c r="J737" s="39" t="str">
        <f t="shared" si="70"/>
        <v/>
      </c>
      <c r="K737" s="36"/>
      <c r="L737" s="18"/>
      <c r="M737" s="1"/>
      <c r="T737" s="1"/>
      <c r="U737" s="1"/>
      <c r="V737" s="1"/>
      <c r="W737" s="1"/>
      <c r="X737" s="1"/>
      <c r="Y737" s="1"/>
      <c r="Z737" s="1"/>
    </row>
    <row r="738" spans="1:26" x14ac:dyDescent="0.25">
      <c r="A738" s="1"/>
      <c r="B738" s="16" t="str">
        <f t="shared" si="66"/>
        <v/>
      </c>
      <c r="C738" s="17" t="str">
        <f t="shared" si="67"/>
        <v/>
      </c>
      <c r="D738" s="108" t="str">
        <f t="shared" si="68"/>
        <v/>
      </c>
      <c r="E738" s="108" t="str">
        <f t="shared" si="69"/>
        <v/>
      </c>
      <c r="F738" s="116" t="str">
        <f t="shared" si="71"/>
        <v/>
      </c>
      <c r="G738" s="30"/>
      <c r="H738" s="31"/>
      <c r="I738" s="32"/>
      <c r="J738" s="39" t="str">
        <f t="shared" si="70"/>
        <v/>
      </c>
      <c r="K738" s="36"/>
      <c r="L738" s="18"/>
      <c r="M738" s="1"/>
      <c r="T738" s="1"/>
      <c r="U738" s="1"/>
      <c r="V738" s="1"/>
      <c r="W738" s="1"/>
      <c r="X738" s="1"/>
      <c r="Y738" s="1"/>
      <c r="Z738" s="1"/>
    </row>
    <row r="739" spans="1:26" x14ac:dyDescent="0.25">
      <c r="A739" s="1"/>
      <c r="B739" s="16" t="str">
        <f t="shared" si="66"/>
        <v/>
      </c>
      <c r="C739" s="17" t="str">
        <f t="shared" si="67"/>
        <v/>
      </c>
      <c r="D739" s="108" t="str">
        <f t="shared" si="68"/>
        <v/>
      </c>
      <c r="E739" s="108" t="str">
        <f t="shared" si="69"/>
        <v/>
      </c>
      <c r="F739" s="116" t="str">
        <f t="shared" si="71"/>
        <v/>
      </c>
      <c r="G739" s="30"/>
      <c r="H739" s="31"/>
      <c r="I739" s="32"/>
      <c r="J739" s="39" t="str">
        <f t="shared" si="70"/>
        <v/>
      </c>
      <c r="K739" s="36"/>
      <c r="L739" s="18"/>
      <c r="M739" s="1"/>
      <c r="T739" s="1"/>
      <c r="U739" s="1"/>
      <c r="V739" s="1"/>
      <c r="W739" s="1"/>
      <c r="X739" s="1"/>
      <c r="Y739" s="1"/>
      <c r="Z739" s="1"/>
    </row>
    <row r="740" spans="1:26" x14ac:dyDescent="0.25">
      <c r="A740" s="1"/>
      <c r="B740" s="16" t="str">
        <f t="shared" si="66"/>
        <v/>
      </c>
      <c r="C740" s="17" t="str">
        <f t="shared" si="67"/>
        <v/>
      </c>
      <c r="D740" s="108" t="str">
        <f t="shared" si="68"/>
        <v/>
      </c>
      <c r="E740" s="108" t="str">
        <f t="shared" si="69"/>
        <v/>
      </c>
      <c r="F740" s="116" t="str">
        <f t="shared" si="71"/>
        <v/>
      </c>
      <c r="G740" s="30"/>
      <c r="H740" s="31"/>
      <c r="I740" s="32"/>
      <c r="J740" s="39" t="str">
        <f t="shared" si="70"/>
        <v/>
      </c>
      <c r="K740" s="36"/>
      <c r="L740" s="18"/>
      <c r="M740" s="1"/>
      <c r="T740" s="1"/>
      <c r="U740" s="1"/>
      <c r="V740" s="1"/>
      <c r="W740" s="1"/>
      <c r="X740" s="1"/>
      <c r="Y740" s="1"/>
      <c r="Z740" s="1"/>
    </row>
    <row r="741" spans="1:26" x14ac:dyDescent="0.25">
      <c r="A741" s="1"/>
      <c r="B741" s="16" t="str">
        <f t="shared" si="66"/>
        <v/>
      </c>
      <c r="C741" s="17" t="str">
        <f t="shared" si="67"/>
        <v/>
      </c>
      <c r="D741" s="108" t="str">
        <f t="shared" si="68"/>
        <v/>
      </c>
      <c r="E741" s="108" t="str">
        <f t="shared" si="69"/>
        <v/>
      </c>
      <c r="F741" s="116" t="str">
        <f t="shared" si="71"/>
        <v/>
      </c>
      <c r="G741" s="30"/>
      <c r="H741" s="31"/>
      <c r="I741" s="32"/>
      <c r="J741" s="39" t="str">
        <f t="shared" si="70"/>
        <v/>
      </c>
      <c r="K741" s="36"/>
      <c r="L741" s="18"/>
      <c r="M741" s="1"/>
      <c r="T741" s="1"/>
      <c r="U741" s="1"/>
      <c r="V741" s="1"/>
      <c r="W741" s="1"/>
      <c r="X741" s="1"/>
      <c r="Y741" s="1"/>
      <c r="Z741" s="1"/>
    </row>
    <row r="742" spans="1:26" x14ac:dyDescent="0.25">
      <c r="A742" s="1"/>
      <c r="B742" s="16" t="str">
        <f t="shared" si="66"/>
        <v/>
      </c>
      <c r="C742" s="17" t="str">
        <f t="shared" si="67"/>
        <v/>
      </c>
      <c r="D742" s="108" t="str">
        <f t="shared" si="68"/>
        <v/>
      </c>
      <c r="E742" s="108" t="str">
        <f t="shared" si="69"/>
        <v/>
      </c>
      <c r="F742" s="116" t="str">
        <f t="shared" si="71"/>
        <v/>
      </c>
      <c r="G742" s="30"/>
      <c r="H742" s="31"/>
      <c r="I742" s="32"/>
      <c r="J742" s="39" t="str">
        <f t="shared" si="70"/>
        <v/>
      </c>
      <c r="K742" s="36"/>
      <c r="L742" s="18"/>
      <c r="M742" s="1"/>
      <c r="T742" s="1"/>
      <c r="U742" s="1"/>
      <c r="V742" s="1"/>
      <c r="W742" s="1"/>
      <c r="X742" s="1"/>
      <c r="Y742" s="1"/>
      <c r="Z742" s="1"/>
    </row>
    <row r="743" spans="1:26" x14ac:dyDescent="0.25">
      <c r="A743" s="1"/>
      <c r="B743" s="16" t="str">
        <f t="shared" si="66"/>
        <v/>
      </c>
      <c r="C743" s="17" t="str">
        <f t="shared" si="67"/>
        <v/>
      </c>
      <c r="D743" s="108" t="str">
        <f t="shared" si="68"/>
        <v/>
      </c>
      <c r="E743" s="108" t="str">
        <f t="shared" si="69"/>
        <v/>
      </c>
      <c r="F743" s="116" t="str">
        <f t="shared" si="71"/>
        <v/>
      </c>
      <c r="G743" s="30"/>
      <c r="H743" s="31"/>
      <c r="I743" s="32"/>
      <c r="J743" s="39" t="str">
        <f t="shared" si="70"/>
        <v/>
      </c>
      <c r="K743" s="36"/>
      <c r="L743" s="18"/>
      <c r="M743" s="1"/>
      <c r="T743" s="1"/>
      <c r="U743" s="1"/>
      <c r="V743" s="1"/>
      <c r="W743" s="1"/>
      <c r="X743" s="1"/>
      <c r="Y743" s="1"/>
      <c r="Z743" s="1"/>
    </row>
    <row r="744" spans="1:26" x14ac:dyDescent="0.25">
      <c r="A744" s="1"/>
      <c r="B744" s="16" t="str">
        <f t="shared" si="66"/>
        <v/>
      </c>
      <c r="C744" s="17" t="str">
        <f t="shared" si="67"/>
        <v/>
      </c>
      <c r="D744" s="108" t="str">
        <f t="shared" si="68"/>
        <v/>
      </c>
      <c r="E744" s="108" t="str">
        <f t="shared" si="69"/>
        <v/>
      </c>
      <c r="F744" s="116" t="str">
        <f t="shared" si="71"/>
        <v/>
      </c>
      <c r="G744" s="30"/>
      <c r="H744" s="31"/>
      <c r="I744" s="32"/>
      <c r="J744" s="39" t="str">
        <f t="shared" si="70"/>
        <v/>
      </c>
      <c r="K744" s="36"/>
      <c r="L744" s="18"/>
      <c r="M744" s="1"/>
      <c r="T744" s="1"/>
      <c r="U744" s="1"/>
      <c r="V744" s="1"/>
      <c r="W744" s="1"/>
      <c r="X744" s="1"/>
      <c r="Y744" s="1"/>
      <c r="Z744" s="1"/>
    </row>
    <row r="745" spans="1:26" x14ac:dyDescent="0.25">
      <c r="A745" s="1"/>
      <c r="B745" s="16" t="str">
        <f t="shared" si="66"/>
        <v/>
      </c>
      <c r="C745" s="17" t="str">
        <f t="shared" si="67"/>
        <v/>
      </c>
      <c r="D745" s="108" t="str">
        <f t="shared" si="68"/>
        <v/>
      </c>
      <c r="E745" s="108" t="str">
        <f t="shared" si="69"/>
        <v/>
      </c>
      <c r="F745" s="116" t="str">
        <f t="shared" si="71"/>
        <v/>
      </c>
      <c r="G745" s="30"/>
      <c r="H745" s="31"/>
      <c r="I745" s="32"/>
      <c r="J745" s="39" t="str">
        <f t="shared" si="70"/>
        <v/>
      </c>
      <c r="K745" s="36"/>
      <c r="L745" s="18"/>
      <c r="M745" s="1"/>
      <c r="T745" s="1"/>
      <c r="U745" s="1"/>
      <c r="V745" s="1"/>
      <c r="W745" s="1"/>
      <c r="X745" s="1"/>
      <c r="Y745" s="1"/>
      <c r="Z745" s="1"/>
    </row>
    <row r="746" spans="1:26" x14ac:dyDescent="0.25">
      <c r="A746" s="1"/>
      <c r="B746" s="16" t="str">
        <f t="shared" si="66"/>
        <v/>
      </c>
      <c r="C746" s="17" t="str">
        <f t="shared" si="67"/>
        <v/>
      </c>
      <c r="D746" s="108" t="str">
        <f t="shared" si="68"/>
        <v/>
      </c>
      <c r="E746" s="108" t="str">
        <f t="shared" si="69"/>
        <v/>
      </c>
      <c r="F746" s="116" t="str">
        <f t="shared" si="71"/>
        <v/>
      </c>
      <c r="G746" s="30"/>
      <c r="H746" s="31"/>
      <c r="I746" s="32"/>
      <c r="J746" s="39" t="str">
        <f t="shared" si="70"/>
        <v/>
      </c>
      <c r="K746" s="36"/>
      <c r="L746" s="18"/>
      <c r="M746" s="1"/>
      <c r="T746" s="1"/>
      <c r="U746" s="1"/>
      <c r="V746" s="1"/>
      <c r="W746" s="1"/>
      <c r="X746" s="1"/>
      <c r="Y746" s="1"/>
      <c r="Z746" s="1"/>
    </row>
    <row r="747" spans="1:26" x14ac:dyDescent="0.25">
      <c r="A747" s="1"/>
      <c r="B747" s="16" t="str">
        <f t="shared" si="66"/>
        <v/>
      </c>
      <c r="C747" s="17" t="str">
        <f t="shared" si="67"/>
        <v/>
      </c>
      <c r="D747" s="108" t="str">
        <f t="shared" si="68"/>
        <v/>
      </c>
      <c r="E747" s="108" t="str">
        <f t="shared" si="69"/>
        <v/>
      </c>
      <c r="F747" s="116" t="str">
        <f t="shared" si="71"/>
        <v/>
      </c>
      <c r="G747" s="30"/>
      <c r="H747" s="31"/>
      <c r="I747" s="32"/>
      <c r="J747" s="39" t="str">
        <f t="shared" si="70"/>
        <v/>
      </c>
      <c r="K747" s="36"/>
      <c r="L747" s="18"/>
      <c r="M747" s="1"/>
      <c r="T747" s="1"/>
      <c r="U747" s="1"/>
      <c r="V747" s="1"/>
      <c r="W747" s="1"/>
      <c r="X747" s="1"/>
      <c r="Y747" s="1"/>
      <c r="Z747" s="1"/>
    </row>
    <row r="748" spans="1:26" x14ac:dyDescent="0.25">
      <c r="A748" s="1"/>
      <c r="B748" s="16" t="str">
        <f t="shared" si="66"/>
        <v/>
      </c>
      <c r="C748" s="17" t="str">
        <f t="shared" si="67"/>
        <v/>
      </c>
      <c r="D748" s="108" t="str">
        <f t="shared" si="68"/>
        <v/>
      </c>
      <c r="E748" s="108" t="str">
        <f t="shared" si="69"/>
        <v/>
      </c>
      <c r="F748" s="116" t="str">
        <f t="shared" si="71"/>
        <v/>
      </c>
      <c r="G748" s="30"/>
      <c r="H748" s="31"/>
      <c r="I748" s="32"/>
      <c r="J748" s="39" t="str">
        <f t="shared" si="70"/>
        <v/>
      </c>
      <c r="K748" s="36"/>
      <c r="L748" s="18"/>
      <c r="M748" s="1"/>
      <c r="T748" s="1"/>
      <c r="U748" s="1"/>
      <c r="V748" s="1"/>
      <c r="W748" s="1"/>
      <c r="X748" s="1"/>
      <c r="Y748" s="1"/>
      <c r="Z748" s="1"/>
    </row>
    <row r="749" spans="1:26" x14ac:dyDescent="0.25">
      <c r="A749" s="1"/>
      <c r="B749" s="16" t="str">
        <f t="shared" si="66"/>
        <v/>
      </c>
      <c r="C749" s="17" t="str">
        <f t="shared" si="67"/>
        <v/>
      </c>
      <c r="D749" s="108" t="str">
        <f t="shared" si="68"/>
        <v/>
      </c>
      <c r="E749" s="108" t="str">
        <f t="shared" si="69"/>
        <v/>
      </c>
      <c r="F749" s="116" t="str">
        <f t="shared" si="71"/>
        <v/>
      </c>
      <c r="G749" s="30"/>
      <c r="H749" s="31"/>
      <c r="I749" s="32"/>
      <c r="J749" s="39" t="str">
        <f t="shared" si="70"/>
        <v/>
      </c>
      <c r="K749" s="36"/>
      <c r="L749" s="18"/>
      <c r="M749" s="1"/>
      <c r="T749" s="1"/>
      <c r="U749" s="1"/>
      <c r="V749" s="1"/>
      <c r="W749" s="1"/>
      <c r="X749" s="1"/>
      <c r="Y749" s="1"/>
      <c r="Z749" s="1"/>
    </row>
    <row r="750" spans="1:26" x14ac:dyDescent="0.25">
      <c r="A750" s="1"/>
      <c r="B750" s="16" t="str">
        <f t="shared" si="66"/>
        <v/>
      </c>
      <c r="C750" s="17" t="str">
        <f t="shared" si="67"/>
        <v/>
      </c>
      <c r="D750" s="108" t="str">
        <f t="shared" si="68"/>
        <v/>
      </c>
      <c r="E750" s="108" t="str">
        <f t="shared" si="69"/>
        <v/>
      </c>
      <c r="F750" s="116" t="str">
        <f t="shared" si="71"/>
        <v/>
      </c>
      <c r="G750" s="30"/>
      <c r="H750" s="31"/>
      <c r="I750" s="32"/>
      <c r="J750" s="39" t="str">
        <f t="shared" si="70"/>
        <v/>
      </c>
      <c r="K750" s="36"/>
      <c r="L750" s="18"/>
      <c r="M750" s="1"/>
      <c r="T750" s="1"/>
      <c r="U750" s="1"/>
      <c r="V750" s="1"/>
      <c r="W750" s="1"/>
      <c r="X750" s="1"/>
      <c r="Y750" s="1"/>
      <c r="Z750" s="1"/>
    </row>
    <row r="751" spans="1:26" x14ac:dyDescent="0.25">
      <c r="A751" s="1"/>
      <c r="B751" s="16" t="str">
        <f t="shared" si="66"/>
        <v/>
      </c>
      <c r="C751" s="17" t="str">
        <f t="shared" si="67"/>
        <v/>
      </c>
      <c r="D751" s="108" t="str">
        <f t="shared" si="68"/>
        <v/>
      </c>
      <c r="E751" s="108" t="str">
        <f t="shared" si="69"/>
        <v/>
      </c>
      <c r="F751" s="116" t="str">
        <f t="shared" si="71"/>
        <v/>
      </c>
      <c r="G751" s="30"/>
      <c r="H751" s="31"/>
      <c r="I751" s="32"/>
      <c r="J751" s="39" t="str">
        <f t="shared" si="70"/>
        <v/>
      </c>
      <c r="K751" s="36"/>
      <c r="L751" s="18"/>
      <c r="M751" s="1"/>
      <c r="T751" s="1"/>
      <c r="U751" s="1"/>
      <c r="V751" s="1"/>
      <c r="W751" s="1"/>
      <c r="X751" s="1"/>
      <c r="Y751" s="1"/>
      <c r="Z751" s="1"/>
    </row>
    <row r="752" spans="1:26" x14ac:dyDescent="0.25">
      <c r="A752" s="1"/>
      <c r="B752" s="16" t="str">
        <f t="shared" si="66"/>
        <v/>
      </c>
      <c r="C752" s="17" t="str">
        <f t="shared" si="67"/>
        <v/>
      </c>
      <c r="D752" s="108" t="str">
        <f t="shared" si="68"/>
        <v/>
      </c>
      <c r="E752" s="108" t="str">
        <f t="shared" si="69"/>
        <v/>
      </c>
      <c r="F752" s="116" t="str">
        <f t="shared" si="71"/>
        <v/>
      </c>
      <c r="G752" s="30"/>
      <c r="H752" s="31"/>
      <c r="I752" s="32"/>
      <c r="J752" s="39" t="str">
        <f t="shared" si="70"/>
        <v/>
      </c>
      <c r="K752" s="36"/>
      <c r="L752" s="18"/>
      <c r="M752" s="1"/>
      <c r="T752" s="1"/>
      <c r="U752" s="1"/>
      <c r="V752" s="1"/>
      <c r="W752" s="1"/>
      <c r="X752" s="1"/>
      <c r="Y752" s="1"/>
      <c r="Z752" s="1"/>
    </row>
    <row r="753" spans="1:26" x14ac:dyDescent="0.25">
      <c r="A753" s="1"/>
      <c r="B753" s="16" t="str">
        <f t="shared" si="66"/>
        <v/>
      </c>
      <c r="C753" s="17" t="str">
        <f t="shared" si="67"/>
        <v/>
      </c>
      <c r="D753" s="108" t="str">
        <f t="shared" si="68"/>
        <v/>
      </c>
      <c r="E753" s="108" t="str">
        <f t="shared" si="69"/>
        <v/>
      </c>
      <c r="F753" s="116" t="str">
        <f t="shared" si="71"/>
        <v/>
      </c>
      <c r="G753" s="30"/>
      <c r="H753" s="31"/>
      <c r="I753" s="32"/>
      <c r="J753" s="39" t="str">
        <f t="shared" si="70"/>
        <v/>
      </c>
      <c r="K753" s="36"/>
      <c r="L753" s="18"/>
      <c r="M753" s="1"/>
      <c r="T753" s="1"/>
      <c r="U753" s="1"/>
      <c r="V753" s="1"/>
      <c r="W753" s="1"/>
      <c r="X753" s="1"/>
      <c r="Y753" s="1"/>
      <c r="Z753" s="1"/>
    </row>
    <row r="754" spans="1:26" x14ac:dyDescent="0.25">
      <c r="A754" s="1"/>
      <c r="B754" s="16" t="str">
        <f t="shared" si="66"/>
        <v/>
      </c>
      <c r="C754" s="17" t="str">
        <f t="shared" si="67"/>
        <v/>
      </c>
      <c r="D754" s="108" t="str">
        <f t="shared" si="68"/>
        <v/>
      </c>
      <c r="E754" s="108" t="str">
        <f t="shared" si="69"/>
        <v/>
      </c>
      <c r="F754" s="116" t="str">
        <f t="shared" si="71"/>
        <v/>
      </c>
      <c r="G754" s="30"/>
      <c r="H754" s="31"/>
      <c r="I754" s="32"/>
      <c r="J754" s="39" t="str">
        <f t="shared" si="70"/>
        <v/>
      </c>
      <c r="K754" s="36"/>
      <c r="L754" s="18"/>
      <c r="M754" s="1"/>
      <c r="T754" s="1"/>
      <c r="U754" s="1"/>
      <c r="V754" s="1"/>
      <c r="W754" s="1"/>
      <c r="X754" s="1"/>
      <c r="Y754" s="1"/>
      <c r="Z754" s="1"/>
    </row>
    <row r="755" spans="1:26" x14ac:dyDescent="0.25">
      <c r="A755" s="1"/>
      <c r="B755" s="16" t="str">
        <f t="shared" si="66"/>
        <v/>
      </c>
      <c r="C755" s="17" t="str">
        <f t="shared" si="67"/>
        <v/>
      </c>
      <c r="D755" s="108" t="str">
        <f t="shared" si="68"/>
        <v/>
      </c>
      <c r="E755" s="108" t="str">
        <f t="shared" si="69"/>
        <v/>
      </c>
      <c r="F755" s="116" t="str">
        <f t="shared" si="71"/>
        <v/>
      </c>
      <c r="G755" s="30"/>
      <c r="H755" s="31"/>
      <c r="I755" s="32"/>
      <c r="J755" s="39" t="str">
        <f t="shared" si="70"/>
        <v/>
      </c>
      <c r="K755" s="36"/>
      <c r="L755" s="18"/>
      <c r="M755" s="1"/>
      <c r="T755" s="1"/>
      <c r="U755" s="1"/>
      <c r="V755" s="1"/>
      <c r="W755" s="1"/>
      <c r="X755" s="1"/>
      <c r="Y755" s="1"/>
      <c r="Z755" s="1"/>
    </row>
    <row r="756" spans="1:26" x14ac:dyDescent="0.25">
      <c r="A756" s="1"/>
      <c r="B756" s="16" t="str">
        <f t="shared" si="66"/>
        <v/>
      </c>
      <c r="C756" s="17" t="str">
        <f t="shared" si="67"/>
        <v/>
      </c>
      <c r="D756" s="108" t="str">
        <f t="shared" si="68"/>
        <v/>
      </c>
      <c r="E756" s="108" t="str">
        <f t="shared" si="69"/>
        <v/>
      </c>
      <c r="F756" s="116" t="str">
        <f t="shared" si="71"/>
        <v/>
      </c>
      <c r="G756" s="30"/>
      <c r="H756" s="31"/>
      <c r="I756" s="32"/>
      <c r="J756" s="39" t="str">
        <f t="shared" si="70"/>
        <v/>
      </c>
      <c r="K756" s="36"/>
      <c r="L756" s="18"/>
      <c r="M756" s="1"/>
      <c r="T756" s="1"/>
      <c r="U756" s="1"/>
      <c r="V756" s="1"/>
      <c r="W756" s="1"/>
      <c r="X756" s="1"/>
      <c r="Y756" s="1"/>
      <c r="Z756" s="1"/>
    </row>
    <row r="757" spans="1:26" x14ac:dyDescent="0.25">
      <c r="A757" s="1"/>
      <c r="B757" s="16" t="str">
        <f t="shared" si="66"/>
        <v/>
      </c>
      <c r="C757" s="17" t="str">
        <f t="shared" si="67"/>
        <v/>
      </c>
      <c r="D757" s="108" t="str">
        <f t="shared" si="68"/>
        <v/>
      </c>
      <c r="E757" s="108" t="str">
        <f t="shared" si="69"/>
        <v/>
      </c>
      <c r="F757" s="116" t="str">
        <f t="shared" si="71"/>
        <v/>
      </c>
      <c r="G757" s="30"/>
      <c r="H757" s="31"/>
      <c r="I757" s="32"/>
      <c r="J757" s="39" t="str">
        <f t="shared" si="70"/>
        <v/>
      </c>
      <c r="K757" s="36"/>
      <c r="L757" s="18"/>
      <c r="M757" s="1"/>
      <c r="T757" s="1"/>
      <c r="U757" s="1"/>
      <c r="V757" s="1"/>
      <c r="W757" s="1"/>
      <c r="X757" s="1"/>
      <c r="Y757" s="1"/>
      <c r="Z757" s="1"/>
    </row>
    <row r="758" spans="1:26" x14ac:dyDescent="0.25">
      <c r="A758" s="1"/>
      <c r="B758" s="16" t="str">
        <f t="shared" si="66"/>
        <v/>
      </c>
      <c r="C758" s="17" t="str">
        <f t="shared" si="67"/>
        <v/>
      </c>
      <c r="D758" s="108" t="str">
        <f t="shared" si="68"/>
        <v/>
      </c>
      <c r="E758" s="108" t="str">
        <f t="shared" si="69"/>
        <v/>
      </c>
      <c r="F758" s="116" t="str">
        <f t="shared" si="71"/>
        <v/>
      </c>
      <c r="G758" s="30"/>
      <c r="H758" s="31"/>
      <c r="I758" s="32"/>
      <c r="J758" s="39" t="str">
        <f t="shared" si="70"/>
        <v/>
      </c>
      <c r="K758" s="36"/>
      <c r="L758" s="18"/>
      <c r="M758" s="1"/>
      <c r="T758" s="1"/>
      <c r="U758" s="1"/>
      <c r="V758" s="1"/>
      <c r="W758" s="1"/>
      <c r="X758" s="1"/>
      <c r="Y758" s="1"/>
      <c r="Z758" s="1"/>
    </row>
    <row r="759" spans="1:26" x14ac:dyDescent="0.25">
      <c r="A759" s="1"/>
      <c r="B759" s="16" t="str">
        <f t="shared" si="66"/>
        <v/>
      </c>
      <c r="C759" s="17" t="str">
        <f t="shared" si="67"/>
        <v/>
      </c>
      <c r="D759" s="108" t="str">
        <f t="shared" si="68"/>
        <v/>
      </c>
      <c r="E759" s="108" t="str">
        <f t="shared" si="69"/>
        <v/>
      </c>
      <c r="F759" s="116" t="str">
        <f t="shared" si="71"/>
        <v/>
      </c>
      <c r="G759" s="30"/>
      <c r="H759" s="31"/>
      <c r="I759" s="32"/>
      <c r="J759" s="39" t="str">
        <f t="shared" si="70"/>
        <v/>
      </c>
      <c r="K759" s="36"/>
      <c r="L759" s="18"/>
      <c r="M759" s="1"/>
      <c r="T759" s="1"/>
      <c r="U759" s="1"/>
      <c r="V759" s="1"/>
      <c r="W759" s="1"/>
      <c r="X759" s="1"/>
      <c r="Y759" s="1"/>
      <c r="Z759" s="1"/>
    </row>
    <row r="760" spans="1:26" x14ac:dyDescent="0.25">
      <c r="A760" s="1"/>
      <c r="B760" s="16" t="str">
        <f t="shared" si="66"/>
        <v/>
      </c>
      <c r="C760" s="17" t="str">
        <f t="shared" si="67"/>
        <v/>
      </c>
      <c r="D760" s="108" t="str">
        <f t="shared" si="68"/>
        <v/>
      </c>
      <c r="E760" s="108" t="str">
        <f t="shared" si="69"/>
        <v/>
      </c>
      <c r="F760" s="116" t="str">
        <f t="shared" si="71"/>
        <v/>
      </c>
      <c r="G760" s="30"/>
      <c r="H760" s="31"/>
      <c r="I760" s="32"/>
      <c r="J760" s="39" t="str">
        <f t="shared" si="70"/>
        <v/>
      </c>
      <c r="K760" s="36"/>
      <c r="L760" s="18"/>
      <c r="M760" s="1"/>
      <c r="T760" s="1"/>
      <c r="U760" s="1"/>
      <c r="V760" s="1"/>
      <c r="W760" s="1"/>
      <c r="X760" s="1"/>
      <c r="Y760" s="1"/>
      <c r="Z760" s="1"/>
    </row>
    <row r="761" spans="1:26" x14ac:dyDescent="0.25">
      <c r="A761" s="1"/>
      <c r="B761" s="16" t="str">
        <f t="shared" si="66"/>
        <v/>
      </c>
      <c r="C761" s="17" t="str">
        <f t="shared" si="67"/>
        <v/>
      </c>
      <c r="D761" s="108" t="str">
        <f t="shared" si="68"/>
        <v/>
      </c>
      <c r="E761" s="108" t="str">
        <f t="shared" si="69"/>
        <v/>
      </c>
      <c r="F761" s="116" t="str">
        <f t="shared" si="71"/>
        <v/>
      </c>
      <c r="G761" s="30"/>
      <c r="H761" s="31"/>
      <c r="I761" s="32"/>
      <c r="J761" s="39" t="str">
        <f t="shared" si="70"/>
        <v/>
      </c>
      <c r="K761" s="36"/>
      <c r="L761" s="18"/>
      <c r="M761" s="1"/>
      <c r="T761" s="1"/>
      <c r="U761" s="1"/>
      <c r="V761" s="1"/>
      <c r="W761" s="1"/>
      <c r="X761" s="1"/>
      <c r="Y761" s="1"/>
      <c r="Z761" s="1"/>
    </row>
    <row r="762" spans="1:26" x14ac:dyDescent="0.25">
      <c r="A762" s="1"/>
      <c r="B762" s="16" t="str">
        <f t="shared" si="66"/>
        <v/>
      </c>
      <c r="C762" s="17" t="str">
        <f t="shared" si="67"/>
        <v/>
      </c>
      <c r="D762" s="108" t="str">
        <f t="shared" si="68"/>
        <v/>
      </c>
      <c r="E762" s="108" t="str">
        <f t="shared" si="69"/>
        <v/>
      </c>
      <c r="F762" s="116" t="str">
        <f t="shared" si="71"/>
        <v/>
      </c>
      <c r="G762" s="30"/>
      <c r="H762" s="31"/>
      <c r="I762" s="32"/>
      <c r="J762" s="39" t="str">
        <f t="shared" si="70"/>
        <v/>
      </c>
      <c r="K762" s="36"/>
      <c r="L762" s="18"/>
      <c r="M762" s="1"/>
      <c r="T762" s="1"/>
      <c r="U762" s="1"/>
      <c r="V762" s="1"/>
      <c r="W762" s="1"/>
      <c r="X762" s="1"/>
      <c r="Y762" s="1"/>
      <c r="Z762" s="1"/>
    </row>
    <row r="763" spans="1:26" x14ac:dyDescent="0.25">
      <c r="A763" s="1"/>
      <c r="B763" s="16" t="str">
        <f t="shared" si="66"/>
        <v/>
      </c>
      <c r="C763" s="17" t="str">
        <f t="shared" si="67"/>
        <v/>
      </c>
      <c r="D763" s="108" t="str">
        <f t="shared" si="68"/>
        <v/>
      </c>
      <c r="E763" s="108" t="str">
        <f t="shared" si="69"/>
        <v/>
      </c>
      <c r="F763" s="116" t="str">
        <f t="shared" si="71"/>
        <v/>
      </c>
      <c r="G763" s="30"/>
      <c r="H763" s="31"/>
      <c r="I763" s="32"/>
      <c r="J763" s="39" t="str">
        <f t="shared" si="70"/>
        <v/>
      </c>
      <c r="K763" s="36"/>
      <c r="L763" s="18"/>
      <c r="M763" s="1"/>
      <c r="T763" s="1"/>
      <c r="U763" s="1"/>
      <c r="V763" s="1"/>
      <c r="W763" s="1"/>
      <c r="X763" s="1"/>
      <c r="Y763" s="1"/>
      <c r="Z763" s="1"/>
    </row>
    <row r="764" spans="1:26" x14ac:dyDescent="0.25">
      <c r="A764" s="1"/>
      <c r="B764" s="16" t="str">
        <f t="shared" si="66"/>
        <v/>
      </c>
      <c r="C764" s="17" t="str">
        <f t="shared" si="67"/>
        <v/>
      </c>
      <c r="D764" s="108" t="str">
        <f t="shared" si="68"/>
        <v/>
      </c>
      <c r="E764" s="108" t="str">
        <f t="shared" si="69"/>
        <v/>
      </c>
      <c r="F764" s="116" t="str">
        <f t="shared" si="71"/>
        <v/>
      </c>
      <c r="G764" s="30"/>
      <c r="H764" s="31"/>
      <c r="I764" s="32"/>
      <c r="J764" s="39" t="str">
        <f t="shared" si="70"/>
        <v/>
      </c>
      <c r="K764" s="36"/>
      <c r="L764" s="18"/>
      <c r="M764" s="1"/>
      <c r="T764" s="1"/>
      <c r="U764" s="1"/>
      <c r="V764" s="1"/>
      <c r="W764" s="1"/>
      <c r="X764" s="1"/>
      <c r="Y764" s="1"/>
      <c r="Z764" s="1"/>
    </row>
    <row r="765" spans="1:26" x14ac:dyDescent="0.25">
      <c r="A765" s="1"/>
      <c r="B765" s="16" t="str">
        <f t="shared" si="66"/>
        <v/>
      </c>
      <c r="C765" s="17" t="str">
        <f t="shared" si="67"/>
        <v/>
      </c>
      <c r="D765" s="108" t="str">
        <f t="shared" si="68"/>
        <v/>
      </c>
      <c r="E765" s="108" t="str">
        <f t="shared" si="69"/>
        <v/>
      </c>
      <c r="F765" s="116" t="str">
        <f t="shared" si="71"/>
        <v/>
      </c>
      <c r="G765" s="30"/>
      <c r="H765" s="31"/>
      <c r="I765" s="32"/>
      <c r="J765" s="39" t="str">
        <f t="shared" si="70"/>
        <v/>
      </c>
      <c r="K765" s="36"/>
      <c r="L765" s="18"/>
      <c r="M765" s="1"/>
      <c r="T765" s="1"/>
      <c r="U765" s="1"/>
      <c r="V765" s="1"/>
      <c r="W765" s="1"/>
      <c r="X765" s="1"/>
      <c r="Y765" s="1"/>
      <c r="Z765" s="1"/>
    </row>
    <row r="766" spans="1:26" x14ac:dyDescent="0.25">
      <c r="A766" s="1"/>
      <c r="B766" s="16" t="str">
        <f t="shared" si="66"/>
        <v/>
      </c>
      <c r="C766" s="17" t="str">
        <f t="shared" si="67"/>
        <v/>
      </c>
      <c r="D766" s="108" t="str">
        <f t="shared" si="68"/>
        <v/>
      </c>
      <c r="E766" s="108" t="str">
        <f t="shared" si="69"/>
        <v/>
      </c>
      <c r="F766" s="116" t="str">
        <f t="shared" si="71"/>
        <v/>
      </c>
      <c r="G766" s="30"/>
      <c r="H766" s="31"/>
      <c r="I766" s="32"/>
      <c r="J766" s="39" t="str">
        <f t="shared" si="70"/>
        <v/>
      </c>
      <c r="K766" s="36"/>
      <c r="L766" s="18"/>
      <c r="M766" s="1"/>
      <c r="T766" s="1"/>
      <c r="U766" s="1"/>
      <c r="V766" s="1"/>
      <c r="W766" s="1"/>
      <c r="X766" s="1"/>
      <c r="Y766" s="1"/>
      <c r="Z766" s="1"/>
    </row>
    <row r="767" spans="1:26" x14ac:dyDescent="0.25">
      <c r="A767" s="1"/>
      <c r="B767" s="16" t="str">
        <f t="shared" si="66"/>
        <v/>
      </c>
      <c r="C767" s="17" t="str">
        <f t="shared" si="67"/>
        <v/>
      </c>
      <c r="D767" s="108" t="str">
        <f t="shared" si="68"/>
        <v/>
      </c>
      <c r="E767" s="108" t="str">
        <f t="shared" si="69"/>
        <v/>
      </c>
      <c r="F767" s="116" t="str">
        <f t="shared" si="71"/>
        <v/>
      </c>
      <c r="G767" s="30"/>
      <c r="H767" s="31"/>
      <c r="I767" s="32"/>
      <c r="J767" s="39" t="str">
        <f t="shared" si="70"/>
        <v/>
      </c>
      <c r="K767" s="36"/>
      <c r="L767" s="18"/>
      <c r="M767" s="1"/>
      <c r="T767" s="1"/>
      <c r="U767" s="1"/>
      <c r="V767" s="1"/>
      <c r="W767" s="1"/>
      <c r="X767" s="1"/>
      <c r="Y767" s="1"/>
      <c r="Z767" s="1"/>
    </row>
    <row r="768" spans="1:26" x14ac:dyDescent="0.25">
      <c r="A768" s="1"/>
      <c r="B768" s="16" t="str">
        <f t="shared" si="66"/>
        <v/>
      </c>
      <c r="C768" s="17" t="str">
        <f t="shared" si="67"/>
        <v/>
      </c>
      <c r="D768" s="108" t="str">
        <f t="shared" si="68"/>
        <v/>
      </c>
      <c r="E768" s="108" t="str">
        <f t="shared" si="69"/>
        <v/>
      </c>
      <c r="F768" s="116" t="str">
        <f t="shared" si="71"/>
        <v/>
      </c>
      <c r="G768" s="30"/>
      <c r="H768" s="31"/>
      <c r="I768" s="32"/>
      <c r="J768" s="39" t="str">
        <f t="shared" si="70"/>
        <v/>
      </c>
      <c r="K768" s="36"/>
      <c r="L768" s="18"/>
      <c r="M768" s="1"/>
      <c r="T768" s="1"/>
      <c r="U768" s="1"/>
      <c r="V768" s="1"/>
      <c r="W768" s="1"/>
      <c r="X768" s="1"/>
      <c r="Y768" s="1"/>
      <c r="Z768" s="1"/>
    </row>
    <row r="769" spans="1:26" x14ac:dyDescent="0.25">
      <c r="A769" s="1"/>
      <c r="B769" s="16" t="str">
        <f t="shared" si="66"/>
        <v/>
      </c>
      <c r="C769" s="17" t="str">
        <f t="shared" si="67"/>
        <v/>
      </c>
      <c r="D769" s="108" t="str">
        <f t="shared" si="68"/>
        <v/>
      </c>
      <c r="E769" s="108" t="str">
        <f t="shared" si="69"/>
        <v/>
      </c>
      <c r="F769" s="116" t="str">
        <f t="shared" si="71"/>
        <v/>
      </c>
      <c r="G769" s="30"/>
      <c r="H769" s="31"/>
      <c r="I769" s="32"/>
      <c r="J769" s="39" t="str">
        <f t="shared" si="70"/>
        <v/>
      </c>
      <c r="K769" s="36"/>
      <c r="L769" s="18"/>
      <c r="M769" s="1"/>
      <c r="T769" s="1"/>
      <c r="U769" s="1"/>
      <c r="V769" s="1"/>
      <c r="W769" s="1"/>
      <c r="X769" s="1"/>
      <c r="Y769" s="1"/>
      <c r="Z769" s="1"/>
    </row>
    <row r="770" spans="1:26" x14ac:dyDescent="0.25">
      <c r="A770" s="1"/>
      <c r="B770" s="16" t="str">
        <f t="shared" si="66"/>
        <v/>
      </c>
      <c r="C770" s="17" t="str">
        <f t="shared" si="67"/>
        <v/>
      </c>
      <c r="D770" s="108" t="str">
        <f t="shared" si="68"/>
        <v/>
      </c>
      <c r="E770" s="108" t="str">
        <f t="shared" si="69"/>
        <v/>
      </c>
      <c r="F770" s="116" t="str">
        <f t="shared" si="71"/>
        <v/>
      </c>
      <c r="G770" s="30"/>
      <c r="H770" s="31"/>
      <c r="I770" s="32"/>
      <c r="J770" s="39" t="str">
        <f t="shared" si="70"/>
        <v/>
      </c>
      <c r="K770" s="36"/>
      <c r="L770" s="18"/>
      <c r="M770" s="1"/>
      <c r="T770" s="1"/>
      <c r="U770" s="1"/>
      <c r="V770" s="1"/>
      <c r="W770" s="1"/>
      <c r="X770" s="1"/>
      <c r="Y770" s="1"/>
      <c r="Z770" s="1"/>
    </row>
    <row r="771" spans="1:26" x14ac:dyDescent="0.25">
      <c r="A771" s="1"/>
      <c r="B771" s="16" t="str">
        <f t="shared" si="66"/>
        <v/>
      </c>
      <c r="C771" s="17" t="str">
        <f t="shared" si="67"/>
        <v/>
      </c>
      <c r="D771" s="108" t="str">
        <f t="shared" si="68"/>
        <v/>
      </c>
      <c r="E771" s="108" t="str">
        <f t="shared" si="69"/>
        <v/>
      </c>
      <c r="F771" s="116" t="str">
        <f t="shared" si="71"/>
        <v/>
      </c>
      <c r="G771" s="30"/>
      <c r="H771" s="31"/>
      <c r="I771" s="32"/>
      <c r="J771" s="39" t="str">
        <f t="shared" si="70"/>
        <v/>
      </c>
      <c r="K771" s="36"/>
      <c r="L771" s="18"/>
      <c r="M771" s="1"/>
      <c r="T771" s="1"/>
      <c r="U771" s="1"/>
      <c r="V771" s="1"/>
      <c r="W771" s="1"/>
      <c r="X771" s="1"/>
      <c r="Y771" s="1"/>
      <c r="Z771" s="1"/>
    </row>
    <row r="772" spans="1:26" x14ac:dyDescent="0.25">
      <c r="A772" s="1"/>
      <c r="B772" s="16" t="str">
        <f t="shared" si="66"/>
        <v/>
      </c>
      <c r="C772" s="17" t="str">
        <f t="shared" si="67"/>
        <v/>
      </c>
      <c r="D772" s="108" t="str">
        <f t="shared" si="68"/>
        <v/>
      </c>
      <c r="E772" s="108" t="str">
        <f t="shared" si="69"/>
        <v/>
      </c>
      <c r="F772" s="116" t="str">
        <f t="shared" si="71"/>
        <v/>
      </c>
      <c r="G772" s="30"/>
      <c r="H772" s="31"/>
      <c r="I772" s="32"/>
      <c r="J772" s="39" t="str">
        <f t="shared" si="70"/>
        <v/>
      </c>
      <c r="K772" s="36"/>
      <c r="L772" s="18"/>
      <c r="M772" s="1"/>
      <c r="T772" s="1"/>
      <c r="U772" s="1"/>
      <c r="V772" s="1"/>
      <c r="W772" s="1"/>
      <c r="X772" s="1"/>
      <c r="Y772" s="1"/>
      <c r="Z772" s="1"/>
    </row>
    <row r="773" spans="1:26" x14ac:dyDescent="0.25">
      <c r="A773" s="1"/>
      <c r="B773" s="16" t="str">
        <f t="shared" si="66"/>
        <v/>
      </c>
      <c r="C773" s="17" t="str">
        <f t="shared" si="67"/>
        <v/>
      </c>
      <c r="D773" s="108" t="str">
        <f t="shared" si="68"/>
        <v/>
      </c>
      <c r="E773" s="108" t="str">
        <f t="shared" si="69"/>
        <v/>
      </c>
      <c r="F773" s="116" t="str">
        <f t="shared" si="71"/>
        <v/>
      </c>
      <c r="G773" s="30"/>
      <c r="H773" s="31"/>
      <c r="I773" s="32"/>
      <c r="J773" s="39" t="str">
        <f t="shared" si="70"/>
        <v/>
      </c>
      <c r="K773" s="36"/>
      <c r="L773" s="18"/>
      <c r="M773" s="1"/>
      <c r="T773" s="1"/>
      <c r="U773" s="1"/>
      <c r="V773" s="1"/>
      <c r="W773" s="1"/>
      <c r="X773" s="1"/>
      <c r="Y773" s="1"/>
      <c r="Z773" s="1"/>
    </row>
    <row r="774" spans="1:26" x14ac:dyDescent="0.25">
      <c r="A774" s="1"/>
      <c r="B774" s="16" t="str">
        <f t="shared" si="66"/>
        <v/>
      </c>
      <c r="C774" s="17" t="str">
        <f t="shared" si="67"/>
        <v/>
      </c>
      <c r="D774" s="108" t="str">
        <f t="shared" si="68"/>
        <v/>
      </c>
      <c r="E774" s="108" t="str">
        <f t="shared" si="69"/>
        <v/>
      </c>
      <c r="F774" s="116" t="str">
        <f t="shared" si="71"/>
        <v/>
      </c>
      <c r="G774" s="30"/>
      <c r="H774" s="31"/>
      <c r="I774" s="32"/>
      <c r="J774" s="39" t="str">
        <f t="shared" si="70"/>
        <v/>
      </c>
      <c r="K774" s="36"/>
      <c r="L774" s="18"/>
      <c r="M774" s="1"/>
      <c r="T774" s="1"/>
      <c r="U774" s="1"/>
      <c r="V774" s="1"/>
      <c r="W774" s="1"/>
      <c r="X774" s="1"/>
      <c r="Y774" s="1"/>
      <c r="Z774" s="1"/>
    </row>
    <row r="775" spans="1:26" x14ac:dyDescent="0.25">
      <c r="A775" s="1"/>
      <c r="B775" s="16" t="str">
        <f t="shared" si="66"/>
        <v/>
      </c>
      <c r="C775" s="17" t="str">
        <f t="shared" si="67"/>
        <v/>
      </c>
      <c r="D775" s="108" t="str">
        <f t="shared" si="68"/>
        <v/>
      </c>
      <c r="E775" s="108" t="str">
        <f t="shared" si="69"/>
        <v/>
      </c>
      <c r="F775" s="116" t="str">
        <f t="shared" si="71"/>
        <v/>
      </c>
      <c r="G775" s="30"/>
      <c r="H775" s="31"/>
      <c r="I775" s="32"/>
      <c r="J775" s="39" t="str">
        <f t="shared" si="70"/>
        <v/>
      </c>
      <c r="K775" s="36"/>
      <c r="L775" s="18"/>
      <c r="M775" s="1"/>
      <c r="T775" s="1"/>
      <c r="U775" s="1"/>
      <c r="V775" s="1"/>
      <c r="W775" s="1"/>
      <c r="X775" s="1"/>
      <c r="Y775" s="1"/>
      <c r="Z775" s="1"/>
    </row>
    <row r="776" spans="1:26" x14ac:dyDescent="0.25">
      <c r="A776" s="1"/>
      <c r="B776" s="16" t="str">
        <f t="shared" si="66"/>
        <v/>
      </c>
      <c r="C776" s="17" t="str">
        <f t="shared" si="67"/>
        <v/>
      </c>
      <c r="D776" s="108" t="str">
        <f t="shared" si="68"/>
        <v/>
      </c>
      <c r="E776" s="108" t="str">
        <f t="shared" si="69"/>
        <v/>
      </c>
      <c r="F776" s="116" t="str">
        <f t="shared" si="71"/>
        <v/>
      </c>
      <c r="G776" s="30"/>
      <c r="H776" s="31"/>
      <c r="I776" s="32"/>
      <c r="J776" s="39" t="str">
        <f t="shared" si="70"/>
        <v/>
      </c>
      <c r="K776" s="36"/>
      <c r="L776" s="18"/>
      <c r="M776" s="1"/>
      <c r="T776" s="1"/>
      <c r="U776" s="1"/>
      <c r="V776" s="1"/>
      <c r="W776" s="1"/>
      <c r="X776" s="1"/>
      <c r="Y776" s="1"/>
      <c r="Z776" s="1"/>
    </row>
    <row r="777" spans="1:26" x14ac:dyDescent="0.25">
      <c r="A777" s="1"/>
      <c r="B777" s="16" t="str">
        <f t="shared" si="66"/>
        <v/>
      </c>
      <c r="C777" s="17" t="str">
        <f t="shared" si="67"/>
        <v/>
      </c>
      <c r="D777" s="108" t="str">
        <f t="shared" si="68"/>
        <v/>
      </c>
      <c r="E777" s="108" t="str">
        <f t="shared" si="69"/>
        <v/>
      </c>
      <c r="F777" s="116" t="str">
        <f t="shared" si="71"/>
        <v/>
      </c>
      <c r="G777" s="30"/>
      <c r="H777" s="31"/>
      <c r="I777" s="32"/>
      <c r="J777" s="39" t="str">
        <f t="shared" si="70"/>
        <v/>
      </c>
      <c r="K777" s="36"/>
      <c r="L777" s="18"/>
      <c r="M777" s="1"/>
      <c r="T777" s="1"/>
      <c r="U777" s="1"/>
      <c r="V777" s="1"/>
      <c r="W777" s="1"/>
      <c r="X777" s="1"/>
      <c r="Y777" s="1"/>
      <c r="Z777" s="1"/>
    </row>
    <row r="778" spans="1:26" x14ac:dyDescent="0.25">
      <c r="A778" s="1"/>
      <c r="B778" s="16" t="str">
        <f t="shared" si="66"/>
        <v/>
      </c>
      <c r="C778" s="17" t="str">
        <f t="shared" si="67"/>
        <v/>
      </c>
      <c r="D778" s="108" t="str">
        <f t="shared" si="68"/>
        <v/>
      </c>
      <c r="E778" s="108" t="str">
        <f t="shared" si="69"/>
        <v/>
      </c>
      <c r="F778" s="116" t="str">
        <f t="shared" si="71"/>
        <v/>
      </c>
      <c r="G778" s="30"/>
      <c r="H778" s="31"/>
      <c r="I778" s="32"/>
      <c r="J778" s="39" t="str">
        <f t="shared" si="70"/>
        <v/>
      </c>
      <c r="K778" s="36"/>
      <c r="L778" s="18"/>
      <c r="M778" s="1"/>
      <c r="T778" s="1"/>
      <c r="U778" s="1"/>
      <c r="V778" s="1"/>
      <c r="W778" s="1"/>
      <c r="X778" s="1"/>
      <c r="Y778" s="1"/>
      <c r="Z778" s="1"/>
    </row>
    <row r="779" spans="1:26" x14ac:dyDescent="0.25">
      <c r="A779" s="1"/>
      <c r="B779" s="16" t="str">
        <f t="shared" si="66"/>
        <v/>
      </c>
      <c r="C779" s="17" t="str">
        <f t="shared" si="67"/>
        <v/>
      </c>
      <c r="D779" s="108" t="str">
        <f t="shared" si="68"/>
        <v/>
      </c>
      <c r="E779" s="108" t="str">
        <f t="shared" si="69"/>
        <v/>
      </c>
      <c r="F779" s="116" t="str">
        <f t="shared" si="71"/>
        <v/>
      </c>
      <c r="G779" s="30"/>
      <c r="H779" s="31"/>
      <c r="I779" s="32"/>
      <c r="J779" s="39" t="str">
        <f t="shared" si="70"/>
        <v/>
      </c>
      <c r="K779" s="36"/>
      <c r="L779" s="18"/>
      <c r="M779" s="1"/>
      <c r="T779" s="1"/>
      <c r="U779" s="1"/>
      <c r="V779" s="1"/>
      <c r="W779" s="1"/>
      <c r="X779" s="1"/>
      <c r="Y779" s="1"/>
      <c r="Z779" s="1"/>
    </row>
    <row r="780" spans="1:26" x14ac:dyDescent="0.25">
      <c r="A780" s="1"/>
      <c r="B780" s="16" t="str">
        <f t="shared" ref="B780:B843" si="72">IF(AND(G780="",I780="",J780=""),"",$I$3)</f>
        <v/>
      </c>
      <c r="C780" s="17" t="str">
        <f t="shared" ref="C780:C843" si="73">IF(B780&lt;&gt;"",C779+1,"")</f>
        <v/>
      </c>
      <c r="D780" s="108" t="str">
        <f t="shared" ref="D780:D843" si="74">IF(C780="","","Pillar 2")</f>
        <v/>
      </c>
      <c r="E780" s="108" t="str">
        <f t="shared" ref="E780:E843" si="75">IF(ISERROR(VLOOKUP(G780,$O$11:$Q$1000,2,FALSE)),"",VLOOKUP(G780,$O$11:$Q$1000,2,FALSE))</f>
        <v/>
      </c>
      <c r="F780" s="116" t="str">
        <f t="shared" si="71"/>
        <v/>
      </c>
      <c r="G780" s="30"/>
      <c r="H780" s="31"/>
      <c r="I780" s="32"/>
      <c r="J780" s="39" t="str">
        <f t="shared" ref="J780:J843" si="76">IF(AND(G780="",I780=""),"",IF(OR(G780="",I780=""),"Fill in columns G and I",IF(ISNUMBER(FIND("General comment",+G780)),"",IF(H780="","Column H should be filled in",""))))</f>
        <v/>
      </c>
      <c r="K780" s="36"/>
      <c r="L780" s="18"/>
      <c r="M780" s="1"/>
      <c r="T780" s="1"/>
      <c r="U780" s="1"/>
      <c r="V780" s="1"/>
      <c r="W780" s="1"/>
      <c r="X780" s="1"/>
      <c r="Y780" s="1"/>
      <c r="Z780" s="1"/>
    </row>
    <row r="781" spans="1:26" x14ac:dyDescent="0.25">
      <c r="A781" s="1"/>
      <c r="B781" s="16" t="str">
        <f t="shared" si="72"/>
        <v/>
      </c>
      <c r="C781" s="17" t="str">
        <f t="shared" si="73"/>
        <v/>
      </c>
      <c r="D781" s="108" t="str">
        <f t="shared" si="74"/>
        <v/>
      </c>
      <c r="E781" s="108" t="str">
        <f t="shared" si="75"/>
        <v/>
      </c>
      <c r="F781" s="116" t="str">
        <f t="shared" ref="F781:F844" si="77">IF(ISERROR(VLOOKUP(G781,$O$11:$Q$1000,3,FALSE)),"",VLOOKUP(G781,$O$11:$Q$1000,3,FALSE))</f>
        <v/>
      </c>
      <c r="G781" s="30"/>
      <c r="H781" s="31"/>
      <c r="I781" s="32"/>
      <c r="J781" s="39" t="str">
        <f t="shared" si="76"/>
        <v/>
      </c>
      <c r="K781" s="36"/>
      <c r="L781" s="18"/>
      <c r="M781" s="1"/>
      <c r="T781" s="1"/>
      <c r="U781" s="1"/>
      <c r="V781" s="1"/>
      <c r="W781" s="1"/>
      <c r="X781" s="1"/>
      <c r="Y781" s="1"/>
      <c r="Z781" s="1"/>
    </row>
    <row r="782" spans="1:26" x14ac:dyDescent="0.25">
      <c r="A782" s="1"/>
      <c r="B782" s="16" t="str">
        <f t="shared" si="72"/>
        <v/>
      </c>
      <c r="C782" s="17" t="str">
        <f t="shared" si="73"/>
        <v/>
      </c>
      <c r="D782" s="108" t="str">
        <f t="shared" si="74"/>
        <v/>
      </c>
      <c r="E782" s="108" t="str">
        <f t="shared" si="75"/>
        <v/>
      </c>
      <c r="F782" s="116" t="str">
        <f t="shared" si="77"/>
        <v/>
      </c>
      <c r="G782" s="30"/>
      <c r="H782" s="31"/>
      <c r="I782" s="32"/>
      <c r="J782" s="39" t="str">
        <f t="shared" si="76"/>
        <v/>
      </c>
      <c r="K782" s="36"/>
      <c r="L782" s="18"/>
      <c r="M782" s="1"/>
      <c r="T782" s="1"/>
      <c r="U782" s="1"/>
      <c r="V782" s="1"/>
      <c r="W782" s="1"/>
      <c r="X782" s="1"/>
      <c r="Y782" s="1"/>
      <c r="Z782" s="1"/>
    </row>
    <row r="783" spans="1:26" x14ac:dyDescent="0.25">
      <c r="A783" s="1"/>
      <c r="B783" s="16" t="str">
        <f t="shared" si="72"/>
        <v/>
      </c>
      <c r="C783" s="17" t="str">
        <f t="shared" si="73"/>
        <v/>
      </c>
      <c r="D783" s="108" t="str">
        <f t="shared" si="74"/>
        <v/>
      </c>
      <c r="E783" s="108" t="str">
        <f t="shared" si="75"/>
        <v/>
      </c>
      <c r="F783" s="116" t="str">
        <f t="shared" si="77"/>
        <v/>
      </c>
      <c r="G783" s="30"/>
      <c r="H783" s="31"/>
      <c r="I783" s="32"/>
      <c r="J783" s="39" t="str">
        <f t="shared" si="76"/>
        <v/>
      </c>
      <c r="K783" s="36"/>
      <c r="L783" s="18"/>
      <c r="M783" s="1"/>
      <c r="T783" s="1"/>
      <c r="U783" s="1"/>
      <c r="V783" s="1"/>
      <c r="W783" s="1"/>
      <c r="X783" s="1"/>
      <c r="Y783" s="1"/>
      <c r="Z783" s="1"/>
    </row>
    <row r="784" spans="1:26" x14ac:dyDescent="0.25">
      <c r="A784" s="1"/>
      <c r="B784" s="16" t="str">
        <f t="shared" si="72"/>
        <v/>
      </c>
      <c r="C784" s="17" t="str">
        <f t="shared" si="73"/>
        <v/>
      </c>
      <c r="D784" s="108" t="str">
        <f t="shared" si="74"/>
        <v/>
      </c>
      <c r="E784" s="108" t="str">
        <f t="shared" si="75"/>
        <v/>
      </c>
      <c r="F784" s="116" t="str">
        <f t="shared" si="77"/>
        <v/>
      </c>
      <c r="G784" s="30"/>
      <c r="H784" s="31"/>
      <c r="I784" s="32"/>
      <c r="J784" s="39" t="str">
        <f t="shared" si="76"/>
        <v/>
      </c>
      <c r="K784" s="36"/>
      <c r="L784" s="18"/>
      <c r="M784" s="1"/>
      <c r="T784" s="1"/>
      <c r="U784" s="1"/>
      <c r="V784" s="1"/>
      <c r="W784" s="1"/>
      <c r="X784" s="1"/>
      <c r="Y784" s="1"/>
      <c r="Z784" s="1"/>
    </row>
    <row r="785" spans="1:26" x14ac:dyDescent="0.25">
      <c r="A785" s="1"/>
      <c r="B785" s="16" t="str">
        <f t="shared" si="72"/>
        <v/>
      </c>
      <c r="C785" s="17" t="str">
        <f t="shared" si="73"/>
        <v/>
      </c>
      <c r="D785" s="108" t="str">
        <f t="shared" si="74"/>
        <v/>
      </c>
      <c r="E785" s="108" t="str">
        <f t="shared" si="75"/>
        <v/>
      </c>
      <c r="F785" s="116" t="str">
        <f t="shared" si="77"/>
        <v/>
      </c>
      <c r="G785" s="30"/>
      <c r="H785" s="31"/>
      <c r="I785" s="32"/>
      <c r="J785" s="39" t="str">
        <f t="shared" si="76"/>
        <v/>
      </c>
      <c r="K785" s="36"/>
      <c r="L785" s="18"/>
      <c r="M785" s="1"/>
      <c r="T785" s="1"/>
      <c r="U785" s="1"/>
      <c r="V785" s="1"/>
      <c r="W785" s="1"/>
      <c r="X785" s="1"/>
      <c r="Y785" s="1"/>
      <c r="Z785" s="1"/>
    </row>
    <row r="786" spans="1:26" x14ac:dyDescent="0.25">
      <c r="A786" s="1"/>
      <c r="B786" s="16" t="str">
        <f t="shared" si="72"/>
        <v/>
      </c>
      <c r="C786" s="17" t="str">
        <f t="shared" si="73"/>
        <v/>
      </c>
      <c r="D786" s="108" t="str">
        <f t="shared" si="74"/>
        <v/>
      </c>
      <c r="E786" s="108" t="str">
        <f t="shared" si="75"/>
        <v/>
      </c>
      <c r="F786" s="116" t="str">
        <f t="shared" si="77"/>
        <v/>
      </c>
      <c r="G786" s="30"/>
      <c r="H786" s="31"/>
      <c r="I786" s="32"/>
      <c r="J786" s="39" t="str">
        <f t="shared" si="76"/>
        <v/>
      </c>
      <c r="K786" s="36"/>
      <c r="L786" s="18"/>
      <c r="M786" s="1"/>
      <c r="T786" s="1"/>
      <c r="U786" s="1"/>
      <c r="V786" s="1"/>
      <c r="W786" s="1"/>
      <c r="X786" s="1"/>
      <c r="Y786" s="1"/>
      <c r="Z786" s="1"/>
    </row>
    <row r="787" spans="1:26" x14ac:dyDescent="0.25">
      <c r="A787" s="1"/>
      <c r="B787" s="16" t="str">
        <f t="shared" si="72"/>
        <v/>
      </c>
      <c r="C787" s="17" t="str">
        <f t="shared" si="73"/>
        <v/>
      </c>
      <c r="D787" s="108" t="str">
        <f t="shared" si="74"/>
        <v/>
      </c>
      <c r="E787" s="108" t="str">
        <f t="shared" si="75"/>
        <v/>
      </c>
      <c r="F787" s="116" t="str">
        <f t="shared" si="77"/>
        <v/>
      </c>
      <c r="G787" s="30"/>
      <c r="H787" s="31"/>
      <c r="I787" s="32"/>
      <c r="J787" s="39" t="str">
        <f t="shared" si="76"/>
        <v/>
      </c>
      <c r="K787" s="36"/>
      <c r="L787" s="18"/>
      <c r="M787" s="1"/>
      <c r="T787" s="1"/>
      <c r="U787" s="1"/>
      <c r="V787" s="1"/>
      <c r="W787" s="1"/>
      <c r="X787" s="1"/>
      <c r="Y787" s="1"/>
      <c r="Z787" s="1"/>
    </row>
    <row r="788" spans="1:26" x14ac:dyDescent="0.25">
      <c r="A788" s="1"/>
      <c r="B788" s="16" t="str">
        <f t="shared" si="72"/>
        <v/>
      </c>
      <c r="C788" s="17" t="str">
        <f t="shared" si="73"/>
        <v/>
      </c>
      <c r="D788" s="108" t="str">
        <f t="shared" si="74"/>
        <v/>
      </c>
      <c r="E788" s="108" t="str">
        <f t="shared" si="75"/>
        <v/>
      </c>
      <c r="F788" s="116" t="str">
        <f t="shared" si="77"/>
        <v/>
      </c>
      <c r="G788" s="30"/>
      <c r="H788" s="31"/>
      <c r="I788" s="32"/>
      <c r="J788" s="39" t="str">
        <f t="shared" si="76"/>
        <v/>
      </c>
      <c r="K788" s="36"/>
      <c r="L788" s="18"/>
      <c r="M788" s="1"/>
      <c r="T788" s="1"/>
      <c r="U788" s="1"/>
      <c r="V788" s="1"/>
      <c r="W788" s="1"/>
      <c r="X788" s="1"/>
      <c r="Y788" s="1"/>
      <c r="Z788" s="1"/>
    </row>
    <row r="789" spans="1:26" x14ac:dyDescent="0.25">
      <c r="A789" s="1"/>
      <c r="B789" s="16" t="str">
        <f t="shared" si="72"/>
        <v/>
      </c>
      <c r="C789" s="17" t="str">
        <f t="shared" si="73"/>
        <v/>
      </c>
      <c r="D789" s="108" t="str">
        <f t="shared" si="74"/>
        <v/>
      </c>
      <c r="E789" s="108" t="str">
        <f t="shared" si="75"/>
        <v/>
      </c>
      <c r="F789" s="116" t="str">
        <f t="shared" si="77"/>
        <v/>
      </c>
      <c r="G789" s="30"/>
      <c r="H789" s="31"/>
      <c r="I789" s="32"/>
      <c r="J789" s="39" t="str">
        <f t="shared" si="76"/>
        <v/>
      </c>
      <c r="K789" s="36"/>
      <c r="L789" s="18"/>
      <c r="M789" s="1"/>
      <c r="T789" s="1"/>
      <c r="U789" s="1"/>
      <c r="V789" s="1"/>
      <c r="W789" s="1"/>
      <c r="X789" s="1"/>
      <c r="Y789" s="1"/>
      <c r="Z789" s="1"/>
    </row>
    <row r="790" spans="1:26" x14ac:dyDescent="0.25">
      <c r="A790" s="1"/>
      <c r="B790" s="16" t="str">
        <f t="shared" si="72"/>
        <v/>
      </c>
      <c r="C790" s="17" t="str">
        <f t="shared" si="73"/>
        <v/>
      </c>
      <c r="D790" s="108" t="str">
        <f t="shared" si="74"/>
        <v/>
      </c>
      <c r="E790" s="108" t="str">
        <f t="shared" si="75"/>
        <v/>
      </c>
      <c r="F790" s="116" t="str">
        <f t="shared" si="77"/>
        <v/>
      </c>
      <c r="G790" s="30"/>
      <c r="H790" s="31"/>
      <c r="I790" s="32"/>
      <c r="J790" s="39" t="str">
        <f t="shared" si="76"/>
        <v/>
      </c>
      <c r="K790" s="36"/>
      <c r="L790" s="18"/>
      <c r="M790" s="1"/>
      <c r="T790" s="1"/>
      <c r="U790" s="1"/>
      <c r="V790" s="1"/>
      <c r="W790" s="1"/>
      <c r="X790" s="1"/>
      <c r="Y790" s="1"/>
      <c r="Z790" s="1"/>
    </row>
    <row r="791" spans="1:26" x14ac:dyDescent="0.25">
      <c r="A791" s="1"/>
      <c r="B791" s="16" t="str">
        <f t="shared" si="72"/>
        <v/>
      </c>
      <c r="C791" s="17" t="str">
        <f t="shared" si="73"/>
        <v/>
      </c>
      <c r="D791" s="108" t="str">
        <f t="shared" si="74"/>
        <v/>
      </c>
      <c r="E791" s="108" t="str">
        <f t="shared" si="75"/>
        <v/>
      </c>
      <c r="F791" s="116" t="str">
        <f t="shared" si="77"/>
        <v/>
      </c>
      <c r="G791" s="30"/>
      <c r="H791" s="31"/>
      <c r="I791" s="32"/>
      <c r="J791" s="39" t="str">
        <f t="shared" si="76"/>
        <v/>
      </c>
      <c r="K791" s="36"/>
      <c r="L791" s="18"/>
      <c r="M791" s="1"/>
      <c r="T791" s="1"/>
      <c r="U791" s="1"/>
      <c r="V791" s="1"/>
      <c r="W791" s="1"/>
      <c r="X791" s="1"/>
      <c r="Y791" s="1"/>
      <c r="Z791" s="1"/>
    </row>
    <row r="792" spans="1:26" x14ac:dyDescent="0.25">
      <c r="A792" s="1"/>
      <c r="B792" s="16" t="str">
        <f t="shared" si="72"/>
        <v/>
      </c>
      <c r="C792" s="17" t="str">
        <f t="shared" si="73"/>
        <v/>
      </c>
      <c r="D792" s="108" t="str">
        <f t="shared" si="74"/>
        <v/>
      </c>
      <c r="E792" s="108" t="str">
        <f t="shared" si="75"/>
        <v/>
      </c>
      <c r="F792" s="116" t="str">
        <f t="shared" si="77"/>
        <v/>
      </c>
      <c r="G792" s="30"/>
      <c r="H792" s="31"/>
      <c r="I792" s="32"/>
      <c r="J792" s="39" t="str">
        <f t="shared" si="76"/>
        <v/>
      </c>
      <c r="K792" s="36"/>
      <c r="L792" s="18"/>
      <c r="M792" s="1"/>
      <c r="T792" s="1"/>
      <c r="U792" s="1"/>
      <c r="V792" s="1"/>
      <c r="W792" s="1"/>
      <c r="X792" s="1"/>
      <c r="Y792" s="1"/>
      <c r="Z792" s="1"/>
    </row>
    <row r="793" spans="1:26" x14ac:dyDescent="0.25">
      <c r="A793" s="1"/>
      <c r="B793" s="16" t="str">
        <f t="shared" si="72"/>
        <v/>
      </c>
      <c r="C793" s="17" t="str">
        <f t="shared" si="73"/>
        <v/>
      </c>
      <c r="D793" s="108" t="str">
        <f t="shared" si="74"/>
        <v/>
      </c>
      <c r="E793" s="108" t="str">
        <f t="shared" si="75"/>
        <v/>
      </c>
      <c r="F793" s="116" t="str">
        <f t="shared" si="77"/>
        <v/>
      </c>
      <c r="G793" s="30"/>
      <c r="H793" s="31"/>
      <c r="I793" s="32"/>
      <c r="J793" s="39" t="str">
        <f t="shared" si="76"/>
        <v/>
      </c>
      <c r="K793" s="36"/>
      <c r="L793" s="18"/>
      <c r="M793" s="1"/>
      <c r="T793" s="1"/>
      <c r="U793" s="1"/>
      <c r="V793" s="1"/>
      <c r="W793" s="1"/>
      <c r="X793" s="1"/>
      <c r="Y793" s="1"/>
      <c r="Z793" s="1"/>
    </row>
    <row r="794" spans="1:26" x14ac:dyDescent="0.25">
      <c r="A794" s="1"/>
      <c r="B794" s="16" t="str">
        <f t="shared" si="72"/>
        <v/>
      </c>
      <c r="C794" s="17" t="str">
        <f t="shared" si="73"/>
        <v/>
      </c>
      <c r="D794" s="108" t="str">
        <f t="shared" si="74"/>
        <v/>
      </c>
      <c r="E794" s="108" t="str">
        <f t="shared" si="75"/>
        <v/>
      </c>
      <c r="F794" s="116" t="str">
        <f t="shared" si="77"/>
        <v/>
      </c>
      <c r="G794" s="30"/>
      <c r="H794" s="31"/>
      <c r="I794" s="32"/>
      <c r="J794" s="39" t="str">
        <f t="shared" si="76"/>
        <v/>
      </c>
      <c r="K794" s="36"/>
      <c r="L794" s="18"/>
      <c r="M794" s="1"/>
      <c r="T794" s="1"/>
      <c r="U794" s="1"/>
      <c r="V794" s="1"/>
      <c r="W794" s="1"/>
      <c r="X794" s="1"/>
      <c r="Y794" s="1"/>
      <c r="Z794" s="1"/>
    </row>
    <row r="795" spans="1:26" x14ac:dyDescent="0.25">
      <c r="A795" s="1"/>
      <c r="B795" s="16" t="str">
        <f t="shared" si="72"/>
        <v/>
      </c>
      <c r="C795" s="17" t="str">
        <f t="shared" si="73"/>
        <v/>
      </c>
      <c r="D795" s="108" t="str">
        <f t="shared" si="74"/>
        <v/>
      </c>
      <c r="E795" s="108" t="str">
        <f t="shared" si="75"/>
        <v/>
      </c>
      <c r="F795" s="116" t="str">
        <f t="shared" si="77"/>
        <v/>
      </c>
      <c r="G795" s="30"/>
      <c r="H795" s="31"/>
      <c r="I795" s="32"/>
      <c r="J795" s="39" t="str">
        <f t="shared" si="76"/>
        <v/>
      </c>
      <c r="K795" s="36"/>
      <c r="L795" s="18"/>
      <c r="M795" s="1"/>
      <c r="T795" s="1"/>
      <c r="U795" s="1"/>
      <c r="V795" s="1"/>
      <c r="W795" s="1"/>
      <c r="X795" s="1"/>
      <c r="Y795" s="1"/>
      <c r="Z795" s="1"/>
    </row>
    <row r="796" spans="1:26" x14ac:dyDescent="0.25">
      <c r="A796" s="1"/>
      <c r="B796" s="16" t="str">
        <f t="shared" si="72"/>
        <v/>
      </c>
      <c r="C796" s="17" t="str">
        <f t="shared" si="73"/>
        <v/>
      </c>
      <c r="D796" s="108" t="str">
        <f t="shared" si="74"/>
        <v/>
      </c>
      <c r="E796" s="108" t="str">
        <f t="shared" si="75"/>
        <v/>
      </c>
      <c r="F796" s="116" t="str">
        <f t="shared" si="77"/>
        <v/>
      </c>
      <c r="G796" s="30"/>
      <c r="H796" s="31"/>
      <c r="I796" s="32"/>
      <c r="J796" s="39" t="str">
        <f t="shared" si="76"/>
        <v/>
      </c>
      <c r="K796" s="36"/>
      <c r="L796" s="18"/>
      <c r="M796" s="1"/>
      <c r="T796" s="1"/>
      <c r="U796" s="1"/>
      <c r="V796" s="1"/>
      <c r="W796" s="1"/>
      <c r="X796" s="1"/>
      <c r="Y796" s="1"/>
      <c r="Z796" s="1"/>
    </row>
    <row r="797" spans="1:26" x14ac:dyDescent="0.25">
      <c r="A797" s="1"/>
      <c r="B797" s="16" t="str">
        <f t="shared" si="72"/>
        <v/>
      </c>
      <c r="C797" s="17" t="str">
        <f t="shared" si="73"/>
        <v/>
      </c>
      <c r="D797" s="108" t="str">
        <f t="shared" si="74"/>
        <v/>
      </c>
      <c r="E797" s="108" t="str">
        <f t="shared" si="75"/>
        <v/>
      </c>
      <c r="F797" s="116" t="str">
        <f t="shared" si="77"/>
        <v/>
      </c>
      <c r="G797" s="30"/>
      <c r="H797" s="31"/>
      <c r="I797" s="32"/>
      <c r="J797" s="39" t="str">
        <f t="shared" si="76"/>
        <v/>
      </c>
      <c r="K797" s="36"/>
      <c r="L797" s="18"/>
      <c r="M797" s="1"/>
      <c r="T797" s="1"/>
      <c r="U797" s="1"/>
      <c r="V797" s="1"/>
      <c r="W797" s="1"/>
      <c r="X797" s="1"/>
      <c r="Y797" s="1"/>
      <c r="Z797" s="1"/>
    </row>
    <row r="798" spans="1:26" x14ac:dyDescent="0.25">
      <c r="A798" s="1"/>
      <c r="B798" s="16" t="str">
        <f t="shared" si="72"/>
        <v/>
      </c>
      <c r="C798" s="17" t="str">
        <f t="shared" si="73"/>
        <v/>
      </c>
      <c r="D798" s="108" t="str">
        <f t="shared" si="74"/>
        <v/>
      </c>
      <c r="E798" s="108" t="str">
        <f t="shared" si="75"/>
        <v/>
      </c>
      <c r="F798" s="116" t="str">
        <f t="shared" si="77"/>
        <v/>
      </c>
      <c r="G798" s="30"/>
      <c r="H798" s="31"/>
      <c r="I798" s="32"/>
      <c r="J798" s="39" t="str">
        <f t="shared" si="76"/>
        <v/>
      </c>
      <c r="K798" s="36"/>
      <c r="L798" s="18"/>
      <c r="M798" s="1"/>
      <c r="T798" s="1"/>
      <c r="U798" s="1"/>
      <c r="V798" s="1"/>
      <c r="W798" s="1"/>
      <c r="X798" s="1"/>
      <c r="Y798" s="1"/>
      <c r="Z798" s="1"/>
    </row>
    <row r="799" spans="1:26" x14ac:dyDescent="0.25">
      <c r="A799" s="1"/>
      <c r="B799" s="16" t="str">
        <f t="shared" si="72"/>
        <v/>
      </c>
      <c r="C799" s="17" t="str">
        <f t="shared" si="73"/>
        <v/>
      </c>
      <c r="D799" s="108" t="str">
        <f t="shared" si="74"/>
        <v/>
      </c>
      <c r="E799" s="108" t="str">
        <f t="shared" si="75"/>
        <v/>
      </c>
      <c r="F799" s="116" t="str">
        <f t="shared" si="77"/>
        <v/>
      </c>
      <c r="G799" s="30"/>
      <c r="H799" s="31"/>
      <c r="I799" s="32"/>
      <c r="J799" s="39" t="str">
        <f t="shared" si="76"/>
        <v/>
      </c>
      <c r="K799" s="36"/>
      <c r="L799" s="18"/>
      <c r="M799" s="1"/>
      <c r="T799" s="1"/>
      <c r="U799" s="1"/>
      <c r="V799" s="1"/>
      <c r="W799" s="1"/>
      <c r="X799" s="1"/>
      <c r="Y799" s="1"/>
      <c r="Z799" s="1"/>
    </row>
    <row r="800" spans="1:26" x14ac:dyDescent="0.25">
      <c r="A800" s="1"/>
      <c r="B800" s="16" t="str">
        <f t="shared" si="72"/>
        <v/>
      </c>
      <c r="C800" s="17" t="str">
        <f t="shared" si="73"/>
        <v/>
      </c>
      <c r="D800" s="108" t="str">
        <f t="shared" si="74"/>
        <v/>
      </c>
      <c r="E800" s="108" t="str">
        <f t="shared" si="75"/>
        <v/>
      </c>
      <c r="F800" s="116" t="str">
        <f t="shared" si="77"/>
        <v/>
      </c>
      <c r="G800" s="30"/>
      <c r="H800" s="31"/>
      <c r="I800" s="32"/>
      <c r="J800" s="39" t="str">
        <f t="shared" si="76"/>
        <v/>
      </c>
      <c r="K800" s="36"/>
      <c r="L800" s="18"/>
      <c r="M800" s="1"/>
      <c r="T800" s="1"/>
      <c r="U800" s="1"/>
      <c r="V800" s="1"/>
      <c r="W800" s="1"/>
      <c r="X800" s="1"/>
      <c r="Y800" s="1"/>
      <c r="Z800" s="1"/>
    </row>
    <row r="801" spans="1:26" x14ac:dyDescent="0.25">
      <c r="A801" s="1"/>
      <c r="B801" s="16" t="str">
        <f t="shared" si="72"/>
        <v/>
      </c>
      <c r="C801" s="17" t="str">
        <f t="shared" si="73"/>
        <v/>
      </c>
      <c r="D801" s="108" t="str">
        <f t="shared" si="74"/>
        <v/>
      </c>
      <c r="E801" s="108" t="str">
        <f t="shared" si="75"/>
        <v/>
      </c>
      <c r="F801" s="116" t="str">
        <f t="shared" si="77"/>
        <v/>
      </c>
      <c r="G801" s="30"/>
      <c r="H801" s="31"/>
      <c r="I801" s="32"/>
      <c r="J801" s="39" t="str">
        <f t="shared" si="76"/>
        <v/>
      </c>
      <c r="K801" s="36"/>
      <c r="L801" s="18"/>
      <c r="M801" s="1"/>
      <c r="T801" s="1"/>
      <c r="U801" s="1"/>
      <c r="V801" s="1"/>
      <c r="W801" s="1"/>
      <c r="X801" s="1"/>
      <c r="Y801" s="1"/>
      <c r="Z801" s="1"/>
    </row>
    <row r="802" spans="1:26" x14ac:dyDescent="0.25">
      <c r="A802" s="1"/>
      <c r="B802" s="16" t="str">
        <f t="shared" si="72"/>
        <v/>
      </c>
      <c r="C802" s="17" t="str">
        <f t="shared" si="73"/>
        <v/>
      </c>
      <c r="D802" s="108" t="str">
        <f t="shared" si="74"/>
        <v/>
      </c>
      <c r="E802" s="108" t="str">
        <f t="shared" si="75"/>
        <v/>
      </c>
      <c r="F802" s="116" t="str">
        <f t="shared" si="77"/>
        <v/>
      </c>
      <c r="G802" s="30"/>
      <c r="H802" s="31"/>
      <c r="I802" s="32"/>
      <c r="J802" s="39" t="str">
        <f t="shared" si="76"/>
        <v/>
      </c>
      <c r="K802" s="36"/>
      <c r="L802" s="18"/>
      <c r="M802" s="1"/>
      <c r="T802" s="1"/>
      <c r="U802" s="1"/>
      <c r="V802" s="1"/>
      <c r="W802" s="1"/>
      <c r="X802" s="1"/>
      <c r="Y802" s="1"/>
      <c r="Z802" s="1"/>
    </row>
    <row r="803" spans="1:26" x14ac:dyDescent="0.25">
      <c r="A803" s="1"/>
      <c r="B803" s="16" t="str">
        <f t="shared" si="72"/>
        <v/>
      </c>
      <c r="C803" s="17" t="str">
        <f t="shared" si="73"/>
        <v/>
      </c>
      <c r="D803" s="108" t="str">
        <f t="shared" si="74"/>
        <v/>
      </c>
      <c r="E803" s="108" t="str">
        <f t="shared" si="75"/>
        <v/>
      </c>
      <c r="F803" s="116" t="str">
        <f t="shared" si="77"/>
        <v/>
      </c>
      <c r="G803" s="30"/>
      <c r="H803" s="31"/>
      <c r="I803" s="32"/>
      <c r="J803" s="39" t="str">
        <f t="shared" si="76"/>
        <v/>
      </c>
      <c r="K803" s="36"/>
      <c r="L803" s="18"/>
      <c r="M803" s="1"/>
      <c r="T803" s="1"/>
      <c r="U803" s="1"/>
      <c r="V803" s="1"/>
      <c r="W803" s="1"/>
      <c r="X803" s="1"/>
      <c r="Y803" s="1"/>
      <c r="Z803" s="1"/>
    </row>
    <row r="804" spans="1:26" x14ac:dyDescent="0.25">
      <c r="A804" s="1"/>
      <c r="B804" s="16" t="str">
        <f t="shared" si="72"/>
        <v/>
      </c>
      <c r="C804" s="17" t="str">
        <f t="shared" si="73"/>
        <v/>
      </c>
      <c r="D804" s="108" t="str">
        <f t="shared" si="74"/>
        <v/>
      </c>
      <c r="E804" s="108" t="str">
        <f t="shared" si="75"/>
        <v/>
      </c>
      <c r="F804" s="116" t="str">
        <f t="shared" si="77"/>
        <v/>
      </c>
      <c r="G804" s="30"/>
      <c r="H804" s="31"/>
      <c r="I804" s="32"/>
      <c r="J804" s="39" t="str">
        <f t="shared" si="76"/>
        <v/>
      </c>
      <c r="K804" s="36"/>
      <c r="L804" s="18"/>
      <c r="M804" s="1"/>
      <c r="T804" s="1"/>
      <c r="U804" s="1"/>
      <c r="V804" s="1"/>
      <c r="W804" s="1"/>
      <c r="X804" s="1"/>
      <c r="Y804" s="1"/>
      <c r="Z804" s="1"/>
    </row>
    <row r="805" spans="1:26" x14ac:dyDescent="0.25">
      <c r="A805" s="1"/>
      <c r="B805" s="16" t="str">
        <f t="shared" si="72"/>
        <v/>
      </c>
      <c r="C805" s="17" t="str">
        <f t="shared" si="73"/>
        <v/>
      </c>
      <c r="D805" s="108" t="str">
        <f t="shared" si="74"/>
        <v/>
      </c>
      <c r="E805" s="108" t="str">
        <f t="shared" si="75"/>
        <v/>
      </c>
      <c r="F805" s="116" t="str">
        <f t="shared" si="77"/>
        <v/>
      </c>
      <c r="G805" s="30"/>
      <c r="H805" s="31"/>
      <c r="I805" s="32"/>
      <c r="J805" s="39" t="str">
        <f t="shared" si="76"/>
        <v/>
      </c>
      <c r="K805" s="36"/>
      <c r="L805" s="18"/>
      <c r="M805" s="1"/>
      <c r="T805" s="1"/>
      <c r="U805" s="1"/>
      <c r="V805" s="1"/>
      <c r="W805" s="1"/>
      <c r="X805" s="1"/>
      <c r="Y805" s="1"/>
      <c r="Z805" s="1"/>
    </row>
    <row r="806" spans="1:26" x14ac:dyDescent="0.25">
      <c r="A806" s="1"/>
      <c r="B806" s="16" t="str">
        <f t="shared" si="72"/>
        <v/>
      </c>
      <c r="C806" s="17" t="str">
        <f t="shared" si="73"/>
        <v/>
      </c>
      <c r="D806" s="108" t="str">
        <f t="shared" si="74"/>
        <v/>
      </c>
      <c r="E806" s="108" t="str">
        <f t="shared" si="75"/>
        <v/>
      </c>
      <c r="F806" s="116" t="str">
        <f t="shared" si="77"/>
        <v/>
      </c>
      <c r="G806" s="30"/>
      <c r="H806" s="31"/>
      <c r="I806" s="32"/>
      <c r="J806" s="39" t="str">
        <f t="shared" si="76"/>
        <v/>
      </c>
      <c r="K806" s="36"/>
      <c r="L806" s="18"/>
      <c r="M806" s="1"/>
      <c r="T806" s="1"/>
      <c r="U806" s="1"/>
      <c r="V806" s="1"/>
      <c r="W806" s="1"/>
      <c r="X806" s="1"/>
      <c r="Y806" s="1"/>
      <c r="Z806" s="1"/>
    </row>
    <row r="807" spans="1:26" x14ac:dyDescent="0.25">
      <c r="A807" s="1"/>
      <c r="B807" s="16" t="str">
        <f t="shared" si="72"/>
        <v/>
      </c>
      <c r="C807" s="17" t="str">
        <f t="shared" si="73"/>
        <v/>
      </c>
      <c r="D807" s="108" t="str">
        <f t="shared" si="74"/>
        <v/>
      </c>
      <c r="E807" s="108" t="str">
        <f t="shared" si="75"/>
        <v/>
      </c>
      <c r="F807" s="116" t="str">
        <f t="shared" si="77"/>
        <v/>
      </c>
      <c r="G807" s="30"/>
      <c r="H807" s="31"/>
      <c r="I807" s="32"/>
      <c r="J807" s="39" t="str">
        <f t="shared" si="76"/>
        <v/>
      </c>
      <c r="K807" s="36"/>
      <c r="L807" s="18"/>
      <c r="M807" s="1"/>
      <c r="T807" s="1"/>
      <c r="U807" s="1"/>
      <c r="V807" s="1"/>
      <c r="W807" s="1"/>
      <c r="X807" s="1"/>
      <c r="Y807" s="1"/>
      <c r="Z807" s="1"/>
    </row>
    <row r="808" spans="1:26" x14ac:dyDescent="0.25">
      <c r="A808" s="1"/>
      <c r="B808" s="16" t="str">
        <f t="shared" si="72"/>
        <v/>
      </c>
      <c r="C808" s="17" t="str">
        <f t="shared" si="73"/>
        <v/>
      </c>
      <c r="D808" s="108" t="str">
        <f t="shared" si="74"/>
        <v/>
      </c>
      <c r="E808" s="108" t="str">
        <f t="shared" si="75"/>
        <v/>
      </c>
      <c r="F808" s="116" t="str">
        <f t="shared" si="77"/>
        <v/>
      </c>
      <c r="G808" s="30"/>
      <c r="H808" s="31"/>
      <c r="I808" s="32"/>
      <c r="J808" s="39" t="str">
        <f t="shared" si="76"/>
        <v/>
      </c>
      <c r="K808" s="36"/>
      <c r="L808" s="18"/>
      <c r="M808" s="1"/>
      <c r="T808" s="1"/>
      <c r="U808" s="1"/>
      <c r="V808" s="1"/>
      <c r="W808" s="1"/>
      <c r="X808" s="1"/>
      <c r="Y808" s="1"/>
      <c r="Z808" s="1"/>
    </row>
    <row r="809" spans="1:26" x14ac:dyDescent="0.25">
      <c r="A809" s="1"/>
      <c r="B809" s="16" t="str">
        <f t="shared" si="72"/>
        <v/>
      </c>
      <c r="C809" s="17" t="str">
        <f t="shared" si="73"/>
        <v/>
      </c>
      <c r="D809" s="108" t="str">
        <f t="shared" si="74"/>
        <v/>
      </c>
      <c r="E809" s="108" t="str">
        <f t="shared" si="75"/>
        <v/>
      </c>
      <c r="F809" s="116" t="str">
        <f t="shared" si="77"/>
        <v/>
      </c>
      <c r="G809" s="30"/>
      <c r="H809" s="31"/>
      <c r="I809" s="32"/>
      <c r="J809" s="39" t="str">
        <f t="shared" si="76"/>
        <v/>
      </c>
      <c r="K809" s="36"/>
      <c r="L809" s="18"/>
      <c r="M809" s="1"/>
      <c r="T809" s="1"/>
      <c r="U809" s="1"/>
      <c r="V809" s="1"/>
      <c r="W809" s="1"/>
      <c r="X809" s="1"/>
      <c r="Y809" s="1"/>
      <c r="Z809" s="1"/>
    </row>
    <row r="810" spans="1:26" x14ac:dyDescent="0.25">
      <c r="A810" s="1"/>
      <c r="B810" s="16" t="str">
        <f t="shared" si="72"/>
        <v/>
      </c>
      <c r="C810" s="17" t="str">
        <f t="shared" si="73"/>
        <v/>
      </c>
      <c r="D810" s="108" t="str">
        <f t="shared" si="74"/>
        <v/>
      </c>
      <c r="E810" s="108" t="str">
        <f t="shared" si="75"/>
        <v/>
      </c>
      <c r="F810" s="116" t="str">
        <f t="shared" si="77"/>
        <v/>
      </c>
      <c r="G810" s="30"/>
      <c r="H810" s="31"/>
      <c r="I810" s="32"/>
      <c r="J810" s="39" t="str">
        <f t="shared" si="76"/>
        <v/>
      </c>
      <c r="K810" s="36"/>
      <c r="L810" s="18"/>
      <c r="M810" s="1"/>
      <c r="T810" s="1"/>
      <c r="U810" s="1"/>
      <c r="V810" s="1"/>
      <c r="W810" s="1"/>
      <c r="X810" s="1"/>
      <c r="Y810" s="1"/>
      <c r="Z810" s="1"/>
    </row>
    <row r="811" spans="1:26" x14ac:dyDescent="0.25">
      <c r="A811" s="1"/>
      <c r="B811" s="16" t="str">
        <f t="shared" si="72"/>
        <v/>
      </c>
      <c r="C811" s="17" t="str">
        <f t="shared" si="73"/>
        <v/>
      </c>
      <c r="D811" s="108" t="str">
        <f t="shared" si="74"/>
        <v/>
      </c>
      <c r="E811" s="108" t="str">
        <f t="shared" si="75"/>
        <v/>
      </c>
      <c r="F811" s="116" t="str">
        <f t="shared" si="77"/>
        <v/>
      </c>
      <c r="G811" s="30"/>
      <c r="H811" s="31"/>
      <c r="I811" s="32"/>
      <c r="J811" s="39" t="str">
        <f t="shared" si="76"/>
        <v/>
      </c>
      <c r="K811" s="36"/>
      <c r="L811" s="18"/>
      <c r="M811" s="1"/>
      <c r="T811" s="1"/>
      <c r="U811" s="1"/>
      <c r="V811" s="1"/>
      <c r="W811" s="1"/>
      <c r="X811" s="1"/>
      <c r="Y811" s="1"/>
      <c r="Z811" s="1"/>
    </row>
    <row r="812" spans="1:26" x14ac:dyDescent="0.25">
      <c r="A812" s="1"/>
      <c r="B812" s="16" t="str">
        <f t="shared" si="72"/>
        <v/>
      </c>
      <c r="C812" s="17" t="str">
        <f t="shared" si="73"/>
        <v/>
      </c>
      <c r="D812" s="108" t="str">
        <f t="shared" si="74"/>
        <v/>
      </c>
      <c r="E812" s="108" t="str">
        <f t="shared" si="75"/>
        <v/>
      </c>
      <c r="F812" s="116" t="str">
        <f t="shared" si="77"/>
        <v/>
      </c>
      <c r="G812" s="30"/>
      <c r="H812" s="31"/>
      <c r="I812" s="32"/>
      <c r="J812" s="39" t="str">
        <f t="shared" si="76"/>
        <v/>
      </c>
      <c r="K812" s="36"/>
      <c r="L812" s="18"/>
      <c r="M812" s="1"/>
      <c r="T812" s="1"/>
      <c r="U812" s="1"/>
      <c r="V812" s="1"/>
      <c r="W812" s="1"/>
      <c r="X812" s="1"/>
      <c r="Y812" s="1"/>
      <c r="Z812" s="1"/>
    </row>
    <row r="813" spans="1:26" x14ac:dyDescent="0.25">
      <c r="A813" s="1"/>
      <c r="B813" s="16" t="str">
        <f t="shared" si="72"/>
        <v/>
      </c>
      <c r="C813" s="17" t="str">
        <f t="shared" si="73"/>
        <v/>
      </c>
      <c r="D813" s="108" t="str">
        <f t="shared" si="74"/>
        <v/>
      </c>
      <c r="E813" s="108" t="str">
        <f t="shared" si="75"/>
        <v/>
      </c>
      <c r="F813" s="116" t="str">
        <f t="shared" si="77"/>
        <v/>
      </c>
      <c r="G813" s="30"/>
      <c r="H813" s="31"/>
      <c r="I813" s="32"/>
      <c r="J813" s="39" t="str">
        <f t="shared" si="76"/>
        <v/>
      </c>
      <c r="K813" s="36"/>
      <c r="L813" s="18"/>
      <c r="M813" s="1"/>
      <c r="T813" s="1"/>
      <c r="U813" s="1"/>
      <c r="V813" s="1"/>
      <c r="W813" s="1"/>
      <c r="X813" s="1"/>
      <c r="Y813" s="1"/>
      <c r="Z813" s="1"/>
    </row>
    <row r="814" spans="1:26" x14ac:dyDescent="0.25">
      <c r="A814" s="1"/>
      <c r="B814" s="16" t="str">
        <f t="shared" si="72"/>
        <v/>
      </c>
      <c r="C814" s="17" t="str">
        <f t="shared" si="73"/>
        <v/>
      </c>
      <c r="D814" s="108" t="str">
        <f t="shared" si="74"/>
        <v/>
      </c>
      <c r="E814" s="108" t="str">
        <f t="shared" si="75"/>
        <v/>
      </c>
      <c r="F814" s="116" t="str">
        <f t="shared" si="77"/>
        <v/>
      </c>
      <c r="G814" s="30"/>
      <c r="H814" s="31"/>
      <c r="I814" s="32"/>
      <c r="J814" s="39" t="str">
        <f t="shared" si="76"/>
        <v/>
      </c>
      <c r="K814" s="36"/>
      <c r="L814" s="18"/>
      <c r="M814" s="1"/>
      <c r="T814" s="1"/>
      <c r="U814" s="1"/>
      <c r="V814" s="1"/>
      <c r="W814" s="1"/>
      <c r="X814" s="1"/>
      <c r="Y814" s="1"/>
      <c r="Z814" s="1"/>
    </row>
    <row r="815" spans="1:26" x14ac:dyDescent="0.25">
      <c r="A815" s="1"/>
      <c r="B815" s="16" t="str">
        <f t="shared" si="72"/>
        <v/>
      </c>
      <c r="C815" s="17" t="str">
        <f t="shared" si="73"/>
        <v/>
      </c>
      <c r="D815" s="108" t="str">
        <f t="shared" si="74"/>
        <v/>
      </c>
      <c r="E815" s="108" t="str">
        <f t="shared" si="75"/>
        <v/>
      </c>
      <c r="F815" s="116" t="str">
        <f t="shared" si="77"/>
        <v/>
      </c>
      <c r="G815" s="30"/>
      <c r="H815" s="31"/>
      <c r="I815" s="32"/>
      <c r="J815" s="39" t="str">
        <f t="shared" si="76"/>
        <v/>
      </c>
      <c r="K815" s="36"/>
      <c r="L815" s="18"/>
      <c r="M815" s="1"/>
      <c r="T815" s="1"/>
      <c r="U815" s="1"/>
      <c r="V815" s="1"/>
      <c r="W815" s="1"/>
      <c r="X815" s="1"/>
      <c r="Y815" s="1"/>
      <c r="Z815" s="1"/>
    </row>
    <row r="816" spans="1:26" x14ac:dyDescent="0.25">
      <c r="A816" s="1"/>
      <c r="B816" s="16" t="str">
        <f t="shared" si="72"/>
        <v/>
      </c>
      <c r="C816" s="17" t="str">
        <f t="shared" si="73"/>
        <v/>
      </c>
      <c r="D816" s="108" t="str">
        <f t="shared" si="74"/>
        <v/>
      </c>
      <c r="E816" s="108" t="str">
        <f t="shared" si="75"/>
        <v/>
      </c>
      <c r="F816" s="116" t="str">
        <f t="shared" si="77"/>
        <v/>
      </c>
      <c r="G816" s="30"/>
      <c r="H816" s="31"/>
      <c r="I816" s="32"/>
      <c r="J816" s="39" t="str">
        <f t="shared" si="76"/>
        <v/>
      </c>
      <c r="K816" s="36"/>
      <c r="L816" s="18"/>
      <c r="M816" s="1"/>
      <c r="T816" s="1"/>
      <c r="U816" s="1"/>
      <c r="V816" s="1"/>
      <c r="W816" s="1"/>
      <c r="X816" s="1"/>
      <c r="Y816" s="1"/>
      <c r="Z816" s="1"/>
    </row>
    <row r="817" spans="1:26" x14ac:dyDescent="0.25">
      <c r="A817" s="1"/>
      <c r="B817" s="16" t="str">
        <f t="shared" si="72"/>
        <v/>
      </c>
      <c r="C817" s="17" t="str">
        <f t="shared" si="73"/>
        <v/>
      </c>
      <c r="D817" s="108" t="str">
        <f t="shared" si="74"/>
        <v/>
      </c>
      <c r="E817" s="108" t="str">
        <f t="shared" si="75"/>
        <v/>
      </c>
      <c r="F817" s="116" t="str">
        <f t="shared" si="77"/>
        <v/>
      </c>
      <c r="G817" s="30"/>
      <c r="H817" s="31"/>
      <c r="I817" s="32"/>
      <c r="J817" s="39" t="str">
        <f t="shared" si="76"/>
        <v/>
      </c>
      <c r="K817" s="36"/>
      <c r="L817" s="18"/>
      <c r="M817" s="1"/>
      <c r="T817" s="1"/>
      <c r="U817" s="1"/>
      <c r="V817" s="1"/>
      <c r="W817" s="1"/>
      <c r="X817" s="1"/>
      <c r="Y817" s="1"/>
      <c r="Z817" s="1"/>
    </row>
    <row r="818" spans="1:26" x14ac:dyDescent="0.25">
      <c r="A818" s="1"/>
      <c r="B818" s="16" t="str">
        <f t="shared" si="72"/>
        <v/>
      </c>
      <c r="C818" s="17" t="str">
        <f t="shared" si="73"/>
        <v/>
      </c>
      <c r="D818" s="108" t="str">
        <f t="shared" si="74"/>
        <v/>
      </c>
      <c r="E818" s="108" t="str">
        <f t="shared" si="75"/>
        <v/>
      </c>
      <c r="F818" s="116" t="str">
        <f t="shared" si="77"/>
        <v/>
      </c>
      <c r="G818" s="30"/>
      <c r="H818" s="31"/>
      <c r="I818" s="32"/>
      <c r="J818" s="39" t="str">
        <f t="shared" si="76"/>
        <v/>
      </c>
      <c r="K818" s="36"/>
      <c r="L818" s="18"/>
      <c r="M818" s="1"/>
      <c r="T818" s="1"/>
      <c r="U818" s="1"/>
      <c r="V818" s="1"/>
      <c r="W818" s="1"/>
      <c r="X818" s="1"/>
      <c r="Y818" s="1"/>
      <c r="Z818" s="1"/>
    </row>
    <row r="819" spans="1:26" x14ac:dyDescent="0.25">
      <c r="A819" s="1"/>
      <c r="B819" s="16" t="str">
        <f t="shared" si="72"/>
        <v/>
      </c>
      <c r="C819" s="17" t="str">
        <f t="shared" si="73"/>
        <v/>
      </c>
      <c r="D819" s="108" t="str">
        <f t="shared" si="74"/>
        <v/>
      </c>
      <c r="E819" s="108" t="str">
        <f t="shared" si="75"/>
        <v/>
      </c>
      <c r="F819" s="116" t="str">
        <f t="shared" si="77"/>
        <v/>
      </c>
      <c r="G819" s="30"/>
      <c r="H819" s="31"/>
      <c r="I819" s="32"/>
      <c r="J819" s="39" t="str">
        <f t="shared" si="76"/>
        <v/>
      </c>
      <c r="K819" s="36"/>
      <c r="L819" s="18"/>
      <c r="M819" s="1"/>
      <c r="T819" s="1"/>
      <c r="U819" s="1"/>
      <c r="V819" s="1"/>
      <c r="W819" s="1"/>
      <c r="X819" s="1"/>
      <c r="Y819" s="1"/>
      <c r="Z819" s="1"/>
    </row>
    <row r="820" spans="1:26" x14ac:dyDescent="0.25">
      <c r="A820" s="1"/>
      <c r="B820" s="16" t="str">
        <f t="shared" si="72"/>
        <v/>
      </c>
      <c r="C820" s="17" t="str">
        <f t="shared" si="73"/>
        <v/>
      </c>
      <c r="D820" s="108" t="str">
        <f t="shared" si="74"/>
        <v/>
      </c>
      <c r="E820" s="108" t="str">
        <f t="shared" si="75"/>
        <v/>
      </c>
      <c r="F820" s="116" t="str">
        <f t="shared" si="77"/>
        <v/>
      </c>
      <c r="G820" s="30"/>
      <c r="H820" s="31"/>
      <c r="I820" s="32"/>
      <c r="J820" s="39" t="str">
        <f t="shared" si="76"/>
        <v/>
      </c>
      <c r="K820" s="36"/>
      <c r="L820" s="18"/>
      <c r="M820" s="1"/>
      <c r="T820" s="1"/>
      <c r="U820" s="1"/>
      <c r="V820" s="1"/>
      <c r="W820" s="1"/>
      <c r="X820" s="1"/>
      <c r="Y820" s="1"/>
      <c r="Z820" s="1"/>
    </row>
    <row r="821" spans="1:26" x14ac:dyDescent="0.25">
      <c r="A821" s="1"/>
      <c r="B821" s="16" t="str">
        <f t="shared" si="72"/>
        <v/>
      </c>
      <c r="C821" s="17" t="str">
        <f t="shared" si="73"/>
        <v/>
      </c>
      <c r="D821" s="108" t="str">
        <f t="shared" si="74"/>
        <v/>
      </c>
      <c r="E821" s="108" t="str">
        <f t="shared" si="75"/>
        <v/>
      </c>
      <c r="F821" s="116" t="str">
        <f t="shared" si="77"/>
        <v/>
      </c>
      <c r="G821" s="30"/>
      <c r="H821" s="31"/>
      <c r="I821" s="32"/>
      <c r="J821" s="39" t="str">
        <f t="shared" si="76"/>
        <v/>
      </c>
      <c r="K821" s="36"/>
      <c r="L821" s="18"/>
      <c r="M821" s="1"/>
      <c r="T821" s="1"/>
      <c r="U821" s="1"/>
      <c r="V821" s="1"/>
      <c r="W821" s="1"/>
      <c r="X821" s="1"/>
      <c r="Y821" s="1"/>
      <c r="Z821" s="1"/>
    </row>
    <row r="822" spans="1:26" x14ac:dyDescent="0.25">
      <c r="A822" s="1"/>
      <c r="B822" s="16" t="str">
        <f t="shared" si="72"/>
        <v/>
      </c>
      <c r="C822" s="17" t="str">
        <f t="shared" si="73"/>
        <v/>
      </c>
      <c r="D822" s="108" t="str">
        <f t="shared" si="74"/>
        <v/>
      </c>
      <c r="E822" s="108" t="str">
        <f t="shared" si="75"/>
        <v/>
      </c>
      <c r="F822" s="116" t="str">
        <f t="shared" si="77"/>
        <v/>
      </c>
      <c r="G822" s="30"/>
      <c r="H822" s="31"/>
      <c r="I822" s="32"/>
      <c r="J822" s="39" t="str">
        <f t="shared" si="76"/>
        <v/>
      </c>
      <c r="K822" s="36"/>
      <c r="L822" s="18"/>
      <c r="M822" s="1"/>
      <c r="T822" s="1"/>
      <c r="U822" s="1"/>
      <c r="V822" s="1"/>
      <c r="W822" s="1"/>
      <c r="X822" s="1"/>
      <c r="Y822" s="1"/>
      <c r="Z822" s="1"/>
    </row>
    <row r="823" spans="1:26" x14ac:dyDescent="0.25">
      <c r="A823" s="1"/>
      <c r="B823" s="16" t="str">
        <f t="shared" si="72"/>
        <v/>
      </c>
      <c r="C823" s="17" t="str">
        <f t="shared" si="73"/>
        <v/>
      </c>
      <c r="D823" s="108" t="str">
        <f t="shared" si="74"/>
        <v/>
      </c>
      <c r="E823" s="108" t="str">
        <f t="shared" si="75"/>
        <v/>
      </c>
      <c r="F823" s="116" t="str">
        <f t="shared" si="77"/>
        <v/>
      </c>
      <c r="G823" s="30"/>
      <c r="H823" s="31"/>
      <c r="I823" s="32"/>
      <c r="J823" s="39" t="str">
        <f t="shared" si="76"/>
        <v/>
      </c>
      <c r="K823" s="36"/>
      <c r="L823" s="18"/>
      <c r="M823" s="1"/>
      <c r="T823" s="1"/>
      <c r="U823" s="1"/>
      <c r="V823" s="1"/>
      <c r="W823" s="1"/>
      <c r="X823" s="1"/>
      <c r="Y823" s="1"/>
      <c r="Z823" s="1"/>
    </row>
    <row r="824" spans="1:26" x14ac:dyDescent="0.25">
      <c r="A824" s="1"/>
      <c r="B824" s="16" t="str">
        <f t="shared" si="72"/>
        <v/>
      </c>
      <c r="C824" s="17" t="str">
        <f t="shared" si="73"/>
        <v/>
      </c>
      <c r="D824" s="108" t="str">
        <f t="shared" si="74"/>
        <v/>
      </c>
      <c r="E824" s="108" t="str">
        <f t="shared" si="75"/>
        <v/>
      </c>
      <c r="F824" s="116" t="str">
        <f t="shared" si="77"/>
        <v/>
      </c>
      <c r="G824" s="30"/>
      <c r="H824" s="31"/>
      <c r="I824" s="32"/>
      <c r="J824" s="39" t="str">
        <f t="shared" si="76"/>
        <v/>
      </c>
      <c r="K824" s="36"/>
      <c r="L824" s="18"/>
      <c r="M824" s="1"/>
      <c r="T824" s="1"/>
      <c r="U824" s="1"/>
      <c r="V824" s="1"/>
      <c r="W824" s="1"/>
      <c r="X824" s="1"/>
      <c r="Y824" s="1"/>
      <c r="Z824" s="1"/>
    </row>
    <row r="825" spans="1:26" x14ac:dyDescent="0.25">
      <c r="A825" s="1"/>
      <c r="B825" s="16" t="str">
        <f t="shared" si="72"/>
        <v/>
      </c>
      <c r="C825" s="17" t="str">
        <f t="shared" si="73"/>
        <v/>
      </c>
      <c r="D825" s="108" t="str">
        <f t="shared" si="74"/>
        <v/>
      </c>
      <c r="E825" s="108" t="str">
        <f t="shared" si="75"/>
        <v/>
      </c>
      <c r="F825" s="116" t="str">
        <f t="shared" si="77"/>
        <v/>
      </c>
      <c r="G825" s="30"/>
      <c r="H825" s="31"/>
      <c r="I825" s="32"/>
      <c r="J825" s="39" t="str">
        <f t="shared" si="76"/>
        <v/>
      </c>
      <c r="K825" s="36"/>
      <c r="L825" s="18"/>
      <c r="M825" s="1"/>
      <c r="T825" s="1"/>
      <c r="U825" s="1"/>
      <c r="V825" s="1"/>
      <c r="W825" s="1"/>
      <c r="X825" s="1"/>
      <c r="Y825" s="1"/>
      <c r="Z825" s="1"/>
    </row>
    <row r="826" spans="1:26" x14ac:dyDescent="0.25">
      <c r="A826" s="1"/>
      <c r="B826" s="16" t="str">
        <f t="shared" si="72"/>
        <v/>
      </c>
      <c r="C826" s="17" t="str">
        <f t="shared" si="73"/>
        <v/>
      </c>
      <c r="D826" s="108" t="str">
        <f t="shared" si="74"/>
        <v/>
      </c>
      <c r="E826" s="108" t="str">
        <f t="shared" si="75"/>
        <v/>
      </c>
      <c r="F826" s="116" t="str">
        <f t="shared" si="77"/>
        <v/>
      </c>
      <c r="G826" s="30"/>
      <c r="H826" s="31"/>
      <c r="I826" s="32"/>
      <c r="J826" s="39" t="str">
        <f t="shared" si="76"/>
        <v/>
      </c>
      <c r="K826" s="36"/>
      <c r="L826" s="18"/>
      <c r="M826" s="1"/>
      <c r="T826" s="1"/>
      <c r="U826" s="1"/>
      <c r="V826" s="1"/>
      <c r="W826" s="1"/>
      <c r="X826" s="1"/>
      <c r="Y826" s="1"/>
      <c r="Z826" s="1"/>
    </row>
    <row r="827" spans="1:26" x14ac:dyDescent="0.25">
      <c r="A827" s="1"/>
      <c r="B827" s="16" t="str">
        <f t="shared" si="72"/>
        <v/>
      </c>
      <c r="C827" s="17" t="str">
        <f t="shared" si="73"/>
        <v/>
      </c>
      <c r="D827" s="108" t="str">
        <f t="shared" si="74"/>
        <v/>
      </c>
      <c r="E827" s="108" t="str">
        <f t="shared" si="75"/>
        <v/>
      </c>
      <c r="F827" s="116" t="str">
        <f t="shared" si="77"/>
        <v/>
      </c>
      <c r="G827" s="30"/>
      <c r="H827" s="31"/>
      <c r="I827" s="32"/>
      <c r="J827" s="39" t="str">
        <f t="shared" si="76"/>
        <v/>
      </c>
      <c r="K827" s="36"/>
      <c r="L827" s="18"/>
      <c r="M827" s="1"/>
      <c r="T827" s="1"/>
      <c r="U827" s="1"/>
      <c r="V827" s="1"/>
      <c r="W827" s="1"/>
      <c r="X827" s="1"/>
      <c r="Y827" s="1"/>
      <c r="Z827" s="1"/>
    </row>
    <row r="828" spans="1:26" x14ac:dyDescent="0.25">
      <c r="A828" s="1"/>
      <c r="B828" s="16" t="str">
        <f t="shared" si="72"/>
        <v/>
      </c>
      <c r="C828" s="17" t="str">
        <f t="shared" si="73"/>
        <v/>
      </c>
      <c r="D828" s="108" t="str">
        <f t="shared" si="74"/>
        <v/>
      </c>
      <c r="E828" s="108" t="str">
        <f t="shared" si="75"/>
        <v/>
      </c>
      <c r="F828" s="116" t="str">
        <f t="shared" si="77"/>
        <v/>
      </c>
      <c r="G828" s="30"/>
      <c r="H828" s="31"/>
      <c r="I828" s="32"/>
      <c r="J828" s="39" t="str">
        <f t="shared" si="76"/>
        <v/>
      </c>
      <c r="K828" s="36"/>
      <c r="L828" s="18"/>
      <c r="M828" s="1"/>
      <c r="T828" s="1"/>
      <c r="U828" s="1"/>
      <c r="V828" s="1"/>
      <c r="W828" s="1"/>
      <c r="X828" s="1"/>
      <c r="Y828" s="1"/>
      <c r="Z828" s="1"/>
    </row>
    <row r="829" spans="1:26" x14ac:dyDescent="0.25">
      <c r="A829" s="1"/>
      <c r="B829" s="16" t="str">
        <f t="shared" si="72"/>
        <v/>
      </c>
      <c r="C829" s="17" t="str">
        <f t="shared" si="73"/>
        <v/>
      </c>
      <c r="D829" s="108" t="str">
        <f t="shared" si="74"/>
        <v/>
      </c>
      <c r="E829" s="108" t="str">
        <f t="shared" si="75"/>
        <v/>
      </c>
      <c r="F829" s="116" t="str">
        <f t="shared" si="77"/>
        <v/>
      </c>
      <c r="G829" s="30"/>
      <c r="H829" s="31"/>
      <c r="I829" s="32"/>
      <c r="J829" s="39" t="str">
        <f t="shared" si="76"/>
        <v/>
      </c>
      <c r="K829" s="36"/>
      <c r="L829" s="18"/>
      <c r="M829" s="1"/>
      <c r="T829" s="1"/>
      <c r="U829" s="1"/>
      <c r="V829" s="1"/>
      <c r="W829" s="1"/>
      <c r="X829" s="1"/>
      <c r="Y829" s="1"/>
      <c r="Z829" s="1"/>
    </row>
    <row r="830" spans="1:26" x14ac:dyDescent="0.25">
      <c r="A830" s="1"/>
      <c r="B830" s="16" t="str">
        <f t="shared" si="72"/>
        <v/>
      </c>
      <c r="C830" s="17" t="str">
        <f t="shared" si="73"/>
        <v/>
      </c>
      <c r="D830" s="108" t="str">
        <f t="shared" si="74"/>
        <v/>
      </c>
      <c r="E830" s="108" t="str">
        <f t="shared" si="75"/>
        <v/>
      </c>
      <c r="F830" s="116" t="str">
        <f t="shared" si="77"/>
        <v/>
      </c>
      <c r="G830" s="30"/>
      <c r="H830" s="31"/>
      <c r="I830" s="32"/>
      <c r="J830" s="39" t="str">
        <f t="shared" si="76"/>
        <v/>
      </c>
      <c r="K830" s="36"/>
      <c r="L830" s="18"/>
      <c r="M830" s="1"/>
      <c r="T830" s="1"/>
      <c r="U830" s="1"/>
      <c r="V830" s="1"/>
      <c r="W830" s="1"/>
      <c r="X830" s="1"/>
      <c r="Y830" s="1"/>
      <c r="Z830" s="1"/>
    </row>
    <row r="831" spans="1:26" x14ac:dyDescent="0.25">
      <c r="A831" s="1"/>
      <c r="B831" s="16" t="str">
        <f t="shared" si="72"/>
        <v/>
      </c>
      <c r="C831" s="17" t="str">
        <f t="shared" si="73"/>
        <v/>
      </c>
      <c r="D831" s="108" t="str">
        <f t="shared" si="74"/>
        <v/>
      </c>
      <c r="E831" s="108" t="str">
        <f t="shared" si="75"/>
        <v/>
      </c>
      <c r="F831" s="116" t="str">
        <f t="shared" si="77"/>
        <v/>
      </c>
      <c r="G831" s="30"/>
      <c r="H831" s="31"/>
      <c r="I831" s="32"/>
      <c r="J831" s="39" t="str">
        <f t="shared" si="76"/>
        <v/>
      </c>
      <c r="K831" s="36"/>
      <c r="L831" s="18"/>
      <c r="M831" s="1"/>
      <c r="T831" s="1"/>
      <c r="U831" s="1"/>
      <c r="V831" s="1"/>
      <c r="W831" s="1"/>
      <c r="X831" s="1"/>
      <c r="Y831" s="1"/>
      <c r="Z831" s="1"/>
    </row>
    <row r="832" spans="1:26" x14ac:dyDescent="0.25">
      <c r="A832" s="1"/>
      <c r="B832" s="16" t="str">
        <f t="shared" si="72"/>
        <v/>
      </c>
      <c r="C832" s="17" t="str">
        <f t="shared" si="73"/>
        <v/>
      </c>
      <c r="D832" s="108" t="str">
        <f t="shared" si="74"/>
        <v/>
      </c>
      <c r="E832" s="108" t="str">
        <f t="shared" si="75"/>
        <v/>
      </c>
      <c r="F832" s="116" t="str">
        <f t="shared" si="77"/>
        <v/>
      </c>
      <c r="G832" s="30"/>
      <c r="H832" s="31"/>
      <c r="I832" s="32"/>
      <c r="J832" s="39" t="str">
        <f t="shared" si="76"/>
        <v/>
      </c>
      <c r="K832" s="36"/>
      <c r="L832" s="18"/>
      <c r="M832" s="1"/>
      <c r="T832" s="1"/>
      <c r="U832" s="1"/>
      <c r="V832" s="1"/>
      <c r="W832" s="1"/>
      <c r="X832" s="1"/>
      <c r="Y832" s="1"/>
      <c r="Z832" s="1"/>
    </row>
    <row r="833" spans="1:26" x14ac:dyDescent="0.25">
      <c r="A833" s="1"/>
      <c r="B833" s="16" t="str">
        <f t="shared" si="72"/>
        <v/>
      </c>
      <c r="C833" s="17" t="str">
        <f t="shared" si="73"/>
        <v/>
      </c>
      <c r="D833" s="108" t="str">
        <f t="shared" si="74"/>
        <v/>
      </c>
      <c r="E833" s="108" t="str">
        <f t="shared" si="75"/>
        <v/>
      </c>
      <c r="F833" s="116" t="str">
        <f t="shared" si="77"/>
        <v/>
      </c>
      <c r="G833" s="30"/>
      <c r="H833" s="31"/>
      <c r="I833" s="32"/>
      <c r="J833" s="39" t="str">
        <f t="shared" si="76"/>
        <v/>
      </c>
      <c r="K833" s="36"/>
      <c r="L833" s="18"/>
      <c r="M833" s="1"/>
      <c r="T833" s="1"/>
      <c r="U833" s="1"/>
      <c r="V833" s="1"/>
      <c r="W833" s="1"/>
      <c r="X833" s="1"/>
      <c r="Y833" s="1"/>
      <c r="Z833" s="1"/>
    </row>
    <row r="834" spans="1:26" x14ac:dyDescent="0.25">
      <c r="A834" s="1"/>
      <c r="B834" s="16" t="str">
        <f t="shared" si="72"/>
        <v/>
      </c>
      <c r="C834" s="17" t="str">
        <f t="shared" si="73"/>
        <v/>
      </c>
      <c r="D834" s="108" t="str">
        <f t="shared" si="74"/>
        <v/>
      </c>
      <c r="E834" s="108" t="str">
        <f t="shared" si="75"/>
        <v/>
      </c>
      <c r="F834" s="116" t="str">
        <f t="shared" si="77"/>
        <v/>
      </c>
      <c r="G834" s="30"/>
      <c r="H834" s="31"/>
      <c r="I834" s="32"/>
      <c r="J834" s="39" t="str">
        <f t="shared" si="76"/>
        <v/>
      </c>
      <c r="K834" s="36"/>
      <c r="L834" s="18"/>
      <c r="M834" s="1"/>
      <c r="T834" s="1"/>
      <c r="U834" s="1"/>
      <c r="V834" s="1"/>
      <c r="W834" s="1"/>
      <c r="X834" s="1"/>
      <c r="Y834" s="1"/>
      <c r="Z834" s="1"/>
    </row>
    <row r="835" spans="1:26" x14ac:dyDescent="0.25">
      <c r="A835" s="1"/>
      <c r="B835" s="16" t="str">
        <f t="shared" si="72"/>
        <v/>
      </c>
      <c r="C835" s="17" t="str">
        <f t="shared" si="73"/>
        <v/>
      </c>
      <c r="D835" s="108" t="str">
        <f t="shared" si="74"/>
        <v/>
      </c>
      <c r="E835" s="108" t="str">
        <f t="shared" si="75"/>
        <v/>
      </c>
      <c r="F835" s="116" t="str">
        <f t="shared" si="77"/>
        <v/>
      </c>
      <c r="G835" s="30"/>
      <c r="H835" s="31"/>
      <c r="I835" s="32"/>
      <c r="J835" s="39" t="str">
        <f t="shared" si="76"/>
        <v/>
      </c>
      <c r="K835" s="36"/>
      <c r="L835" s="18"/>
      <c r="M835" s="1"/>
      <c r="T835" s="1"/>
      <c r="U835" s="1"/>
      <c r="V835" s="1"/>
      <c r="W835" s="1"/>
      <c r="X835" s="1"/>
      <c r="Y835" s="1"/>
      <c r="Z835" s="1"/>
    </row>
    <row r="836" spans="1:26" x14ac:dyDescent="0.25">
      <c r="A836" s="1"/>
      <c r="B836" s="16" t="str">
        <f t="shared" si="72"/>
        <v/>
      </c>
      <c r="C836" s="17" t="str">
        <f t="shared" si="73"/>
        <v/>
      </c>
      <c r="D836" s="108" t="str">
        <f t="shared" si="74"/>
        <v/>
      </c>
      <c r="E836" s="108" t="str">
        <f t="shared" si="75"/>
        <v/>
      </c>
      <c r="F836" s="116" t="str">
        <f t="shared" si="77"/>
        <v/>
      </c>
      <c r="G836" s="30"/>
      <c r="H836" s="31"/>
      <c r="I836" s="32"/>
      <c r="J836" s="39" t="str">
        <f t="shared" si="76"/>
        <v/>
      </c>
      <c r="K836" s="36"/>
      <c r="L836" s="18"/>
      <c r="M836" s="1"/>
      <c r="T836" s="1"/>
      <c r="U836" s="1"/>
      <c r="V836" s="1"/>
      <c r="W836" s="1"/>
      <c r="X836" s="1"/>
      <c r="Y836" s="1"/>
      <c r="Z836" s="1"/>
    </row>
    <row r="837" spans="1:26" x14ac:dyDescent="0.25">
      <c r="A837" s="1"/>
      <c r="B837" s="16" t="str">
        <f t="shared" si="72"/>
        <v/>
      </c>
      <c r="C837" s="17" t="str">
        <f t="shared" si="73"/>
        <v/>
      </c>
      <c r="D837" s="108" t="str">
        <f t="shared" si="74"/>
        <v/>
      </c>
      <c r="E837" s="108" t="str">
        <f t="shared" si="75"/>
        <v/>
      </c>
      <c r="F837" s="116" t="str">
        <f t="shared" si="77"/>
        <v/>
      </c>
      <c r="G837" s="30"/>
      <c r="H837" s="31"/>
      <c r="I837" s="32"/>
      <c r="J837" s="39" t="str">
        <f t="shared" si="76"/>
        <v/>
      </c>
      <c r="K837" s="36"/>
      <c r="L837" s="18"/>
      <c r="M837" s="1"/>
      <c r="T837" s="1"/>
      <c r="U837" s="1"/>
      <c r="V837" s="1"/>
      <c r="W837" s="1"/>
      <c r="X837" s="1"/>
      <c r="Y837" s="1"/>
      <c r="Z837" s="1"/>
    </row>
    <row r="838" spans="1:26" x14ac:dyDescent="0.25">
      <c r="A838" s="1"/>
      <c r="B838" s="16" t="str">
        <f t="shared" si="72"/>
        <v/>
      </c>
      <c r="C838" s="17" t="str">
        <f t="shared" si="73"/>
        <v/>
      </c>
      <c r="D838" s="108" t="str">
        <f t="shared" si="74"/>
        <v/>
      </c>
      <c r="E838" s="108" t="str">
        <f t="shared" si="75"/>
        <v/>
      </c>
      <c r="F838" s="116" t="str">
        <f t="shared" si="77"/>
        <v/>
      </c>
      <c r="G838" s="30"/>
      <c r="H838" s="31"/>
      <c r="I838" s="32"/>
      <c r="J838" s="39" t="str">
        <f t="shared" si="76"/>
        <v/>
      </c>
      <c r="K838" s="36"/>
      <c r="L838" s="18"/>
      <c r="M838" s="1"/>
      <c r="T838" s="1"/>
      <c r="U838" s="1"/>
      <c r="V838" s="1"/>
      <c r="W838" s="1"/>
      <c r="X838" s="1"/>
      <c r="Y838" s="1"/>
      <c r="Z838" s="1"/>
    </row>
    <row r="839" spans="1:26" x14ac:dyDescent="0.25">
      <c r="A839" s="1"/>
      <c r="B839" s="16" t="str">
        <f t="shared" si="72"/>
        <v/>
      </c>
      <c r="C839" s="17" t="str">
        <f t="shared" si="73"/>
        <v/>
      </c>
      <c r="D839" s="108" t="str">
        <f t="shared" si="74"/>
        <v/>
      </c>
      <c r="E839" s="108" t="str">
        <f t="shared" si="75"/>
        <v/>
      </c>
      <c r="F839" s="116" t="str">
        <f t="shared" si="77"/>
        <v/>
      </c>
      <c r="G839" s="30"/>
      <c r="H839" s="31"/>
      <c r="I839" s="32"/>
      <c r="J839" s="39" t="str">
        <f t="shared" si="76"/>
        <v/>
      </c>
      <c r="K839" s="36"/>
      <c r="L839" s="18"/>
      <c r="M839" s="1"/>
      <c r="T839" s="1"/>
      <c r="U839" s="1"/>
      <c r="V839" s="1"/>
      <c r="W839" s="1"/>
      <c r="X839" s="1"/>
      <c r="Y839" s="1"/>
      <c r="Z839" s="1"/>
    </row>
    <row r="840" spans="1:26" x14ac:dyDescent="0.25">
      <c r="A840" s="1"/>
      <c r="B840" s="16" t="str">
        <f t="shared" si="72"/>
        <v/>
      </c>
      <c r="C840" s="17" t="str">
        <f t="shared" si="73"/>
        <v/>
      </c>
      <c r="D840" s="108" t="str">
        <f t="shared" si="74"/>
        <v/>
      </c>
      <c r="E840" s="108" t="str">
        <f t="shared" si="75"/>
        <v/>
      </c>
      <c r="F840" s="116" t="str">
        <f t="shared" si="77"/>
        <v/>
      </c>
      <c r="G840" s="30"/>
      <c r="H840" s="31"/>
      <c r="I840" s="32"/>
      <c r="J840" s="39" t="str">
        <f t="shared" si="76"/>
        <v/>
      </c>
      <c r="K840" s="36"/>
      <c r="L840" s="18"/>
      <c r="M840" s="1"/>
      <c r="T840" s="1"/>
      <c r="U840" s="1"/>
      <c r="V840" s="1"/>
      <c r="W840" s="1"/>
      <c r="X840" s="1"/>
      <c r="Y840" s="1"/>
      <c r="Z840" s="1"/>
    </row>
    <row r="841" spans="1:26" x14ac:dyDescent="0.25">
      <c r="A841" s="1"/>
      <c r="B841" s="16" t="str">
        <f t="shared" si="72"/>
        <v/>
      </c>
      <c r="C841" s="17" t="str">
        <f t="shared" si="73"/>
        <v/>
      </c>
      <c r="D841" s="108" t="str">
        <f t="shared" si="74"/>
        <v/>
      </c>
      <c r="E841" s="108" t="str">
        <f t="shared" si="75"/>
        <v/>
      </c>
      <c r="F841" s="116" t="str">
        <f t="shared" si="77"/>
        <v/>
      </c>
      <c r="G841" s="30"/>
      <c r="H841" s="31"/>
      <c r="I841" s="32"/>
      <c r="J841" s="39" t="str">
        <f t="shared" si="76"/>
        <v/>
      </c>
      <c r="K841" s="36"/>
      <c r="L841" s="18"/>
      <c r="M841" s="1"/>
      <c r="T841" s="1"/>
      <c r="U841" s="1"/>
      <c r="V841" s="1"/>
      <c r="W841" s="1"/>
      <c r="X841" s="1"/>
      <c r="Y841" s="1"/>
      <c r="Z841" s="1"/>
    </row>
    <row r="842" spans="1:26" x14ac:dyDescent="0.25">
      <c r="A842" s="1"/>
      <c r="B842" s="16" t="str">
        <f t="shared" si="72"/>
        <v/>
      </c>
      <c r="C842" s="17" t="str">
        <f t="shared" si="73"/>
        <v/>
      </c>
      <c r="D842" s="108" t="str">
        <f t="shared" si="74"/>
        <v/>
      </c>
      <c r="E842" s="108" t="str">
        <f t="shared" si="75"/>
        <v/>
      </c>
      <c r="F842" s="116" t="str">
        <f t="shared" si="77"/>
        <v/>
      </c>
      <c r="G842" s="30"/>
      <c r="H842" s="31"/>
      <c r="I842" s="32"/>
      <c r="J842" s="39" t="str">
        <f t="shared" si="76"/>
        <v/>
      </c>
      <c r="K842" s="36"/>
      <c r="L842" s="18"/>
      <c r="M842" s="1"/>
      <c r="T842" s="1"/>
      <c r="U842" s="1"/>
      <c r="V842" s="1"/>
      <c r="W842" s="1"/>
      <c r="X842" s="1"/>
      <c r="Y842" s="1"/>
      <c r="Z842" s="1"/>
    </row>
    <row r="843" spans="1:26" x14ac:dyDescent="0.25">
      <c r="A843" s="1"/>
      <c r="B843" s="16" t="str">
        <f t="shared" si="72"/>
        <v/>
      </c>
      <c r="C843" s="17" t="str">
        <f t="shared" si="73"/>
        <v/>
      </c>
      <c r="D843" s="108" t="str">
        <f t="shared" si="74"/>
        <v/>
      </c>
      <c r="E843" s="108" t="str">
        <f t="shared" si="75"/>
        <v/>
      </c>
      <c r="F843" s="116" t="str">
        <f t="shared" si="77"/>
        <v/>
      </c>
      <c r="G843" s="30"/>
      <c r="H843" s="31"/>
      <c r="I843" s="32"/>
      <c r="J843" s="39" t="str">
        <f t="shared" si="76"/>
        <v/>
      </c>
      <c r="K843" s="36"/>
      <c r="L843" s="18"/>
      <c r="M843" s="1"/>
      <c r="T843" s="1"/>
      <c r="U843" s="1"/>
      <c r="V843" s="1"/>
      <c r="W843" s="1"/>
      <c r="X843" s="1"/>
      <c r="Y843" s="1"/>
      <c r="Z843" s="1"/>
    </row>
    <row r="844" spans="1:26" x14ac:dyDescent="0.25">
      <c r="A844" s="1"/>
      <c r="B844" s="16" t="str">
        <f t="shared" ref="B844:B907" si="78">IF(AND(G844="",I844="",J844=""),"",$I$3)</f>
        <v/>
      </c>
      <c r="C844" s="17" t="str">
        <f t="shared" ref="C844:C907" si="79">IF(B844&lt;&gt;"",C843+1,"")</f>
        <v/>
      </c>
      <c r="D844" s="108" t="str">
        <f t="shared" ref="D844:D907" si="80">IF(C844="","","Pillar 2")</f>
        <v/>
      </c>
      <c r="E844" s="108" t="str">
        <f t="shared" ref="E844:E907" si="81">IF(ISERROR(VLOOKUP(G844,$O$11:$Q$1000,2,FALSE)),"",VLOOKUP(G844,$O$11:$Q$1000,2,FALSE))</f>
        <v/>
      </c>
      <c r="F844" s="116" t="str">
        <f t="shared" si="77"/>
        <v/>
      </c>
      <c r="G844" s="30"/>
      <c r="H844" s="31"/>
      <c r="I844" s="32"/>
      <c r="J844" s="39" t="str">
        <f t="shared" ref="J844:J907" si="82">IF(AND(G844="",I844=""),"",IF(OR(G844="",I844=""),"Fill in columns G and I",IF(ISNUMBER(FIND("General comment",+G844)),"",IF(H844="","Column H should be filled in",""))))</f>
        <v/>
      </c>
      <c r="K844" s="36"/>
      <c r="L844" s="18"/>
      <c r="M844" s="1"/>
      <c r="T844" s="1"/>
      <c r="U844" s="1"/>
      <c r="V844" s="1"/>
      <c r="W844" s="1"/>
      <c r="X844" s="1"/>
      <c r="Y844" s="1"/>
      <c r="Z844" s="1"/>
    </row>
    <row r="845" spans="1:26" x14ac:dyDescent="0.25">
      <c r="A845" s="1"/>
      <c r="B845" s="16" t="str">
        <f t="shared" si="78"/>
        <v/>
      </c>
      <c r="C845" s="17" t="str">
        <f t="shared" si="79"/>
        <v/>
      </c>
      <c r="D845" s="108" t="str">
        <f t="shared" si="80"/>
        <v/>
      </c>
      <c r="E845" s="108" t="str">
        <f t="shared" si="81"/>
        <v/>
      </c>
      <c r="F845" s="116" t="str">
        <f t="shared" ref="F845:F908" si="83">IF(ISERROR(VLOOKUP(G845,$O$11:$Q$1000,3,FALSE)),"",VLOOKUP(G845,$O$11:$Q$1000,3,FALSE))</f>
        <v/>
      </c>
      <c r="G845" s="30"/>
      <c r="H845" s="31"/>
      <c r="I845" s="32"/>
      <c r="J845" s="39" t="str">
        <f t="shared" si="82"/>
        <v/>
      </c>
      <c r="K845" s="36"/>
      <c r="L845" s="18"/>
      <c r="M845" s="1"/>
      <c r="T845" s="1"/>
      <c r="U845" s="1"/>
      <c r="V845" s="1"/>
      <c r="W845" s="1"/>
      <c r="X845" s="1"/>
      <c r="Y845" s="1"/>
      <c r="Z845" s="1"/>
    </row>
    <row r="846" spans="1:26" x14ac:dyDescent="0.25">
      <c r="A846" s="1"/>
      <c r="B846" s="16" t="str">
        <f t="shared" si="78"/>
        <v/>
      </c>
      <c r="C846" s="17" t="str">
        <f t="shared" si="79"/>
        <v/>
      </c>
      <c r="D846" s="108" t="str">
        <f t="shared" si="80"/>
        <v/>
      </c>
      <c r="E846" s="108" t="str">
        <f t="shared" si="81"/>
        <v/>
      </c>
      <c r="F846" s="116" t="str">
        <f t="shared" si="83"/>
        <v/>
      </c>
      <c r="G846" s="30"/>
      <c r="H846" s="31"/>
      <c r="I846" s="32"/>
      <c r="J846" s="39" t="str">
        <f t="shared" si="82"/>
        <v/>
      </c>
      <c r="K846" s="36"/>
      <c r="L846" s="18"/>
      <c r="M846" s="1"/>
      <c r="T846" s="1"/>
      <c r="U846" s="1"/>
      <c r="V846" s="1"/>
      <c r="W846" s="1"/>
      <c r="X846" s="1"/>
      <c r="Y846" s="1"/>
      <c r="Z846" s="1"/>
    </row>
    <row r="847" spans="1:26" x14ac:dyDescent="0.25">
      <c r="A847" s="1"/>
      <c r="B847" s="16" t="str">
        <f t="shared" si="78"/>
        <v/>
      </c>
      <c r="C847" s="17" t="str">
        <f t="shared" si="79"/>
        <v/>
      </c>
      <c r="D847" s="108" t="str">
        <f t="shared" si="80"/>
        <v/>
      </c>
      <c r="E847" s="108" t="str">
        <f t="shared" si="81"/>
        <v/>
      </c>
      <c r="F847" s="116" t="str">
        <f t="shared" si="83"/>
        <v/>
      </c>
      <c r="G847" s="30"/>
      <c r="H847" s="31"/>
      <c r="I847" s="32"/>
      <c r="J847" s="39" t="str">
        <f t="shared" si="82"/>
        <v/>
      </c>
      <c r="K847" s="36"/>
      <c r="L847" s="18"/>
      <c r="M847" s="1"/>
      <c r="T847" s="1"/>
      <c r="U847" s="1"/>
      <c r="V847" s="1"/>
      <c r="W847" s="1"/>
      <c r="X847" s="1"/>
      <c r="Y847" s="1"/>
      <c r="Z847" s="1"/>
    </row>
    <row r="848" spans="1:26" x14ac:dyDescent="0.25">
      <c r="A848" s="1"/>
      <c r="B848" s="16" t="str">
        <f t="shared" si="78"/>
        <v/>
      </c>
      <c r="C848" s="17" t="str">
        <f t="shared" si="79"/>
        <v/>
      </c>
      <c r="D848" s="108" t="str">
        <f t="shared" si="80"/>
        <v/>
      </c>
      <c r="E848" s="108" t="str">
        <f t="shared" si="81"/>
        <v/>
      </c>
      <c r="F848" s="116" t="str">
        <f t="shared" si="83"/>
        <v/>
      </c>
      <c r="G848" s="30"/>
      <c r="H848" s="31"/>
      <c r="I848" s="32"/>
      <c r="J848" s="39" t="str">
        <f t="shared" si="82"/>
        <v/>
      </c>
      <c r="K848" s="36"/>
      <c r="L848" s="18"/>
      <c r="M848" s="1"/>
      <c r="T848" s="1"/>
      <c r="U848" s="1"/>
      <c r="V848" s="1"/>
      <c r="W848" s="1"/>
      <c r="X848" s="1"/>
      <c r="Y848" s="1"/>
      <c r="Z848" s="1"/>
    </row>
    <row r="849" spans="1:26" x14ac:dyDescent="0.25">
      <c r="A849" s="1"/>
      <c r="B849" s="16" t="str">
        <f t="shared" si="78"/>
        <v/>
      </c>
      <c r="C849" s="17" t="str">
        <f t="shared" si="79"/>
        <v/>
      </c>
      <c r="D849" s="108" t="str">
        <f t="shared" si="80"/>
        <v/>
      </c>
      <c r="E849" s="108" t="str">
        <f t="shared" si="81"/>
        <v/>
      </c>
      <c r="F849" s="116" t="str">
        <f t="shared" si="83"/>
        <v/>
      </c>
      <c r="G849" s="30"/>
      <c r="H849" s="31"/>
      <c r="I849" s="32"/>
      <c r="J849" s="39" t="str">
        <f t="shared" si="82"/>
        <v/>
      </c>
      <c r="K849" s="36"/>
      <c r="L849" s="18"/>
      <c r="M849" s="1"/>
      <c r="T849" s="1"/>
      <c r="U849" s="1"/>
      <c r="V849" s="1"/>
      <c r="W849" s="1"/>
      <c r="X849" s="1"/>
      <c r="Y849" s="1"/>
      <c r="Z849" s="1"/>
    </row>
    <row r="850" spans="1:26" x14ac:dyDescent="0.25">
      <c r="A850" s="1"/>
      <c r="B850" s="16" t="str">
        <f t="shared" si="78"/>
        <v/>
      </c>
      <c r="C850" s="17" t="str">
        <f t="shared" si="79"/>
        <v/>
      </c>
      <c r="D850" s="108" t="str">
        <f t="shared" si="80"/>
        <v/>
      </c>
      <c r="E850" s="108" t="str">
        <f t="shared" si="81"/>
        <v/>
      </c>
      <c r="F850" s="116" t="str">
        <f t="shared" si="83"/>
        <v/>
      </c>
      <c r="G850" s="30"/>
      <c r="H850" s="31"/>
      <c r="I850" s="32"/>
      <c r="J850" s="39" t="str">
        <f t="shared" si="82"/>
        <v/>
      </c>
      <c r="K850" s="36"/>
      <c r="L850" s="18"/>
      <c r="M850" s="1"/>
      <c r="T850" s="1"/>
      <c r="U850" s="1"/>
      <c r="V850" s="1"/>
      <c r="W850" s="1"/>
      <c r="X850" s="1"/>
      <c r="Y850" s="1"/>
      <c r="Z850" s="1"/>
    </row>
    <row r="851" spans="1:26" x14ac:dyDescent="0.25">
      <c r="A851" s="1"/>
      <c r="B851" s="16" t="str">
        <f t="shared" si="78"/>
        <v/>
      </c>
      <c r="C851" s="17" t="str">
        <f t="shared" si="79"/>
        <v/>
      </c>
      <c r="D851" s="108" t="str">
        <f t="shared" si="80"/>
        <v/>
      </c>
      <c r="E851" s="108" t="str">
        <f t="shared" si="81"/>
        <v/>
      </c>
      <c r="F851" s="116" t="str">
        <f t="shared" si="83"/>
        <v/>
      </c>
      <c r="G851" s="30"/>
      <c r="H851" s="31"/>
      <c r="I851" s="32"/>
      <c r="J851" s="39" t="str">
        <f t="shared" si="82"/>
        <v/>
      </c>
      <c r="K851" s="36"/>
      <c r="L851" s="18"/>
      <c r="M851" s="1"/>
      <c r="T851" s="1"/>
      <c r="U851" s="1"/>
      <c r="V851" s="1"/>
      <c r="W851" s="1"/>
      <c r="X851" s="1"/>
      <c r="Y851" s="1"/>
      <c r="Z851" s="1"/>
    </row>
    <row r="852" spans="1:26" x14ac:dyDescent="0.25">
      <c r="A852" s="1"/>
      <c r="B852" s="16" t="str">
        <f t="shared" si="78"/>
        <v/>
      </c>
      <c r="C852" s="17" t="str">
        <f t="shared" si="79"/>
        <v/>
      </c>
      <c r="D852" s="108" t="str">
        <f t="shared" si="80"/>
        <v/>
      </c>
      <c r="E852" s="108" t="str">
        <f t="shared" si="81"/>
        <v/>
      </c>
      <c r="F852" s="116" t="str">
        <f t="shared" si="83"/>
        <v/>
      </c>
      <c r="G852" s="30"/>
      <c r="H852" s="31"/>
      <c r="I852" s="32"/>
      <c r="J852" s="39" t="str">
        <f t="shared" si="82"/>
        <v/>
      </c>
      <c r="K852" s="36"/>
      <c r="L852" s="18"/>
      <c r="M852" s="1"/>
      <c r="T852" s="1"/>
      <c r="U852" s="1"/>
      <c r="V852" s="1"/>
      <c r="W852" s="1"/>
      <c r="X852" s="1"/>
      <c r="Y852" s="1"/>
      <c r="Z852" s="1"/>
    </row>
    <row r="853" spans="1:26" x14ac:dyDescent="0.25">
      <c r="A853" s="1"/>
      <c r="B853" s="16" t="str">
        <f t="shared" si="78"/>
        <v/>
      </c>
      <c r="C853" s="17" t="str">
        <f t="shared" si="79"/>
        <v/>
      </c>
      <c r="D853" s="108" t="str">
        <f t="shared" si="80"/>
        <v/>
      </c>
      <c r="E853" s="108" t="str">
        <f t="shared" si="81"/>
        <v/>
      </c>
      <c r="F853" s="116" t="str">
        <f t="shared" si="83"/>
        <v/>
      </c>
      <c r="G853" s="30"/>
      <c r="H853" s="31"/>
      <c r="I853" s="32"/>
      <c r="J853" s="39" t="str">
        <f t="shared" si="82"/>
        <v/>
      </c>
      <c r="K853" s="36"/>
      <c r="L853" s="18"/>
      <c r="M853" s="1"/>
      <c r="T853" s="1"/>
      <c r="U853" s="1"/>
      <c r="V853" s="1"/>
      <c r="W853" s="1"/>
      <c r="X853" s="1"/>
      <c r="Y853" s="1"/>
      <c r="Z853" s="1"/>
    </row>
    <row r="854" spans="1:26" x14ac:dyDescent="0.25">
      <c r="A854" s="1"/>
      <c r="B854" s="16" t="str">
        <f t="shared" si="78"/>
        <v/>
      </c>
      <c r="C854" s="17" t="str">
        <f t="shared" si="79"/>
        <v/>
      </c>
      <c r="D854" s="108" t="str">
        <f t="shared" si="80"/>
        <v/>
      </c>
      <c r="E854" s="108" t="str">
        <f t="shared" si="81"/>
        <v/>
      </c>
      <c r="F854" s="116" t="str">
        <f t="shared" si="83"/>
        <v/>
      </c>
      <c r="G854" s="30"/>
      <c r="H854" s="31"/>
      <c r="I854" s="32"/>
      <c r="J854" s="39" t="str">
        <f t="shared" si="82"/>
        <v/>
      </c>
      <c r="K854" s="36"/>
      <c r="L854" s="18"/>
      <c r="M854" s="1"/>
      <c r="T854" s="1"/>
      <c r="U854" s="1"/>
      <c r="V854" s="1"/>
      <c r="W854" s="1"/>
      <c r="X854" s="1"/>
      <c r="Y854" s="1"/>
      <c r="Z854" s="1"/>
    </row>
    <row r="855" spans="1:26" x14ac:dyDescent="0.25">
      <c r="A855" s="1"/>
      <c r="B855" s="16" t="str">
        <f t="shared" si="78"/>
        <v/>
      </c>
      <c r="C855" s="17" t="str">
        <f t="shared" si="79"/>
        <v/>
      </c>
      <c r="D855" s="108" t="str">
        <f t="shared" si="80"/>
        <v/>
      </c>
      <c r="E855" s="108" t="str">
        <f t="shared" si="81"/>
        <v/>
      </c>
      <c r="F855" s="116" t="str">
        <f t="shared" si="83"/>
        <v/>
      </c>
      <c r="G855" s="30"/>
      <c r="H855" s="31"/>
      <c r="I855" s="32"/>
      <c r="J855" s="39" t="str">
        <f t="shared" si="82"/>
        <v/>
      </c>
      <c r="K855" s="36"/>
      <c r="L855" s="18"/>
      <c r="M855" s="1"/>
      <c r="T855" s="1"/>
      <c r="U855" s="1"/>
      <c r="V855" s="1"/>
      <c r="W855" s="1"/>
      <c r="X855" s="1"/>
      <c r="Y855" s="1"/>
      <c r="Z855" s="1"/>
    </row>
    <row r="856" spans="1:26" x14ac:dyDescent="0.25">
      <c r="A856" s="1"/>
      <c r="B856" s="16" t="str">
        <f t="shared" si="78"/>
        <v/>
      </c>
      <c r="C856" s="17" t="str">
        <f t="shared" si="79"/>
        <v/>
      </c>
      <c r="D856" s="108" t="str">
        <f t="shared" si="80"/>
        <v/>
      </c>
      <c r="E856" s="108" t="str">
        <f t="shared" si="81"/>
        <v/>
      </c>
      <c r="F856" s="116" t="str">
        <f t="shared" si="83"/>
        <v/>
      </c>
      <c r="G856" s="30"/>
      <c r="H856" s="31"/>
      <c r="I856" s="32"/>
      <c r="J856" s="39" t="str">
        <f t="shared" si="82"/>
        <v/>
      </c>
      <c r="K856" s="36"/>
      <c r="L856" s="18"/>
      <c r="M856" s="1"/>
      <c r="T856" s="1"/>
      <c r="U856" s="1"/>
      <c r="V856" s="1"/>
      <c r="W856" s="1"/>
      <c r="X856" s="1"/>
      <c r="Y856" s="1"/>
      <c r="Z856" s="1"/>
    </row>
    <row r="857" spans="1:26" x14ac:dyDescent="0.25">
      <c r="A857" s="1"/>
      <c r="B857" s="16" t="str">
        <f t="shared" si="78"/>
        <v/>
      </c>
      <c r="C857" s="17" t="str">
        <f t="shared" si="79"/>
        <v/>
      </c>
      <c r="D857" s="108" t="str">
        <f t="shared" si="80"/>
        <v/>
      </c>
      <c r="E857" s="108" t="str">
        <f t="shared" si="81"/>
        <v/>
      </c>
      <c r="F857" s="116" t="str">
        <f t="shared" si="83"/>
        <v/>
      </c>
      <c r="G857" s="30"/>
      <c r="H857" s="31"/>
      <c r="I857" s="32"/>
      <c r="J857" s="39" t="str">
        <f t="shared" si="82"/>
        <v/>
      </c>
      <c r="K857" s="36"/>
      <c r="L857" s="18"/>
      <c r="M857" s="1"/>
      <c r="T857" s="1"/>
      <c r="U857" s="1"/>
      <c r="V857" s="1"/>
      <c r="W857" s="1"/>
      <c r="X857" s="1"/>
      <c r="Y857" s="1"/>
      <c r="Z857" s="1"/>
    </row>
    <row r="858" spans="1:26" x14ac:dyDescent="0.25">
      <c r="A858" s="1"/>
      <c r="B858" s="16" t="str">
        <f t="shared" si="78"/>
        <v/>
      </c>
      <c r="C858" s="17" t="str">
        <f t="shared" si="79"/>
        <v/>
      </c>
      <c r="D858" s="108" t="str">
        <f t="shared" si="80"/>
        <v/>
      </c>
      <c r="E858" s="108" t="str">
        <f t="shared" si="81"/>
        <v/>
      </c>
      <c r="F858" s="116" t="str">
        <f t="shared" si="83"/>
        <v/>
      </c>
      <c r="G858" s="30"/>
      <c r="H858" s="31"/>
      <c r="I858" s="32"/>
      <c r="J858" s="39" t="str">
        <f t="shared" si="82"/>
        <v/>
      </c>
      <c r="K858" s="36"/>
      <c r="L858" s="18"/>
      <c r="M858" s="1"/>
      <c r="T858" s="1"/>
      <c r="U858" s="1"/>
      <c r="V858" s="1"/>
      <c r="W858" s="1"/>
      <c r="X858" s="1"/>
      <c r="Y858" s="1"/>
      <c r="Z858" s="1"/>
    </row>
    <row r="859" spans="1:26" x14ac:dyDescent="0.25">
      <c r="A859" s="1"/>
      <c r="B859" s="16" t="str">
        <f t="shared" si="78"/>
        <v/>
      </c>
      <c r="C859" s="17" t="str">
        <f t="shared" si="79"/>
        <v/>
      </c>
      <c r="D859" s="108" t="str">
        <f t="shared" si="80"/>
        <v/>
      </c>
      <c r="E859" s="108" t="str">
        <f t="shared" si="81"/>
        <v/>
      </c>
      <c r="F859" s="116" t="str">
        <f t="shared" si="83"/>
        <v/>
      </c>
      <c r="G859" s="30"/>
      <c r="H859" s="31"/>
      <c r="I859" s="32"/>
      <c r="J859" s="39" t="str">
        <f t="shared" si="82"/>
        <v/>
      </c>
      <c r="K859" s="36"/>
      <c r="L859" s="18"/>
      <c r="M859" s="1"/>
      <c r="T859" s="1"/>
      <c r="U859" s="1"/>
      <c r="V859" s="1"/>
      <c r="W859" s="1"/>
      <c r="X859" s="1"/>
      <c r="Y859" s="1"/>
      <c r="Z859" s="1"/>
    </row>
    <row r="860" spans="1:26" x14ac:dyDescent="0.25">
      <c r="A860" s="1"/>
      <c r="B860" s="16" t="str">
        <f t="shared" si="78"/>
        <v/>
      </c>
      <c r="C860" s="17" t="str">
        <f t="shared" si="79"/>
        <v/>
      </c>
      <c r="D860" s="108" t="str">
        <f t="shared" si="80"/>
        <v/>
      </c>
      <c r="E860" s="108" t="str">
        <f t="shared" si="81"/>
        <v/>
      </c>
      <c r="F860" s="116" t="str">
        <f t="shared" si="83"/>
        <v/>
      </c>
      <c r="G860" s="30"/>
      <c r="H860" s="31"/>
      <c r="I860" s="32"/>
      <c r="J860" s="39" t="str">
        <f t="shared" si="82"/>
        <v/>
      </c>
      <c r="K860" s="36"/>
      <c r="L860" s="18"/>
      <c r="M860" s="1"/>
      <c r="T860" s="1"/>
      <c r="U860" s="1"/>
      <c r="V860" s="1"/>
      <c r="W860" s="1"/>
      <c r="X860" s="1"/>
      <c r="Y860" s="1"/>
      <c r="Z860" s="1"/>
    </row>
    <row r="861" spans="1:26" x14ac:dyDescent="0.25">
      <c r="A861" s="1"/>
      <c r="B861" s="16" t="str">
        <f t="shared" si="78"/>
        <v/>
      </c>
      <c r="C861" s="17" t="str">
        <f t="shared" si="79"/>
        <v/>
      </c>
      <c r="D861" s="108" t="str">
        <f t="shared" si="80"/>
        <v/>
      </c>
      <c r="E861" s="108" t="str">
        <f t="shared" si="81"/>
        <v/>
      </c>
      <c r="F861" s="116" t="str">
        <f t="shared" si="83"/>
        <v/>
      </c>
      <c r="G861" s="30"/>
      <c r="H861" s="31"/>
      <c r="I861" s="32"/>
      <c r="J861" s="39" t="str">
        <f t="shared" si="82"/>
        <v/>
      </c>
      <c r="K861" s="36"/>
      <c r="L861" s="18"/>
      <c r="M861" s="1"/>
      <c r="T861" s="1"/>
      <c r="U861" s="1"/>
      <c r="V861" s="1"/>
      <c r="W861" s="1"/>
      <c r="X861" s="1"/>
      <c r="Y861" s="1"/>
      <c r="Z861" s="1"/>
    </row>
    <row r="862" spans="1:26" x14ac:dyDescent="0.25">
      <c r="A862" s="1"/>
      <c r="B862" s="16" t="str">
        <f t="shared" si="78"/>
        <v/>
      </c>
      <c r="C862" s="17" t="str">
        <f t="shared" si="79"/>
        <v/>
      </c>
      <c r="D862" s="108" t="str">
        <f t="shared" si="80"/>
        <v/>
      </c>
      <c r="E862" s="108" t="str">
        <f t="shared" si="81"/>
        <v/>
      </c>
      <c r="F862" s="116" t="str">
        <f t="shared" si="83"/>
        <v/>
      </c>
      <c r="G862" s="30"/>
      <c r="H862" s="31"/>
      <c r="I862" s="32"/>
      <c r="J862" s="39" t="str">
        <f t="shared" si="82"/>
        <v/>
      </c>
      <c r="K862" s="36"/>
      <c r="L862" s="18"/>
      <c r="M862" s="1"/>
      <c r="T862" s="1"/>
      <c r="U862" s="1"/>
      <c r="V862" s="1"/>
      <c r="W862" s="1"/>
      <c r="X862" s="1"/>
      <c r="Y862" s="1"/>
      <c r="Z862" s="1"/>
    </row>
    <row r="863" spans="1:26" x14ac:dyDescent="0.25">
      <c r="A863" s="1"/>
      <c r="B863" s="16" t="str">
        <f t="shared" si="78"/>
        <v/>
      </c>
      <c r="C863" s="17" t="str">
        <f t="shared" si="79"/>
        <v/>
      </c>
      <c r="D863" s="108" t="str">
        <f t="shared" si="80"/>
        <v/>
      </c>
      <c r="E863" s="108" t="str">
        <f t="shared" si="81"/>
        <v/>
      </c>
      <c r="F863" s="116" t="str">
        <f t="shared" si="83"/>
        <v/>
      </c>
      <c r="G863" s="30"/>
      <c r="H863" s="31"/>
      <c r="I863" s="32"/>
      <c r="J863" s="39" t="str">
        <f t="shared" si="82"/>
        <v/>
      </c>
      <c r="K863" s="36"/>
      <c r="L863" s="18"/>
      <c r="M863" s="1"/>
      <c r="T863" s="1"/>
      <c r="U863" s="1"/>
      <c r="V863" s="1"/>
      <c r="W863" s="1"/>
      <c r="X863" s="1"/>
      <c r="Y863" s="1"/>
      <c r="Z863" s="1"/>
    </row>
    <row r="864" spans="1:26" x14ac:dyDescent="0.25">
      <c r="A864" s="1"/>
      <c r="B864" s="16" t="str">
        <f t="shared" si="78"/>
        <v/>
      </c>
      <c r="C864" s="17" t="str">
        <f t="shared" si="79"/>
        <v/>
      </c>
      <c r="D864" s="108" t="str">
        <f t="shared" si="80"/>
        <v/>
      </c>
      <c r="E864" s="108" t="str">
        <f t="shared" si="81"/>
        <v/>
      </c>
      <c r="F864" s="116" t="str">
        <f t="shared" si="83"/>
        <v/>
      </c>
      <c r="G864" s="30"/>
      <c r="H864" s="31"/>
      <c r="I864" s="32"/>
      <c r="J864" s="39" t="str">
        <f t="shared" si="82"/>
        <v/>
      </c>
      <c r="K864" s="36"/>
      <c r="L864" s="18"/>
      <c r="M864" s="1"/>
      <c r="T864" s="1"/>
      <c r="U864" s="1"/>
      <c r="V864" s="1"/>
      <c r="W864" s="1"/>
      <c r="X864" s="1"/>
      <c r="Y864" s="1"/>
      <c r="Z864" s="1"/>
    </row>
    <row r="865" spans="1:26" x14ac:dyDescent="0.25">
      <c r="A865" s="1"/>
      <c r="B865" s="16" t="str">
        <f t="shared" si="78"/>
        <v/>
      </c>
      <c r="C865" s="17" t="str">
        <f t="shared" si="79"/>
        <v/>
      </c>
      <c r="D865" s="108" t="str">
        <f t="shared" si="80"/>
        <v/>
      </c>
      <c r="E865" s="108" t="str">
        <f t="shared" si="81"/>
        <v/>
      </c>
      <c r="F865" s="116" t="str">
        <f t="shared" si="83"/>
        <v/>
      </c>
      <c r="G865" s="30"/>
      <c r="H865" s="31"/>
      <c r="I865" s="32"/>
      <c r="J865" s="39" t="str">
        <f t="shared" si="82"/>
        <v/>
      </c>
      <c r="K865" s="36"/>
      <c r="L865" s="18"/>
      <c r="M865" s="1"/>
      <c r="T865" s="1"/>
      <c r="U865" s="1"/>
      <c r="V865" s="1"/>
      <c r="W865" s="1"/>
      <c r="X865" s="1"/>
      <c r="Y865" s="1"/>
      <c r="Z865" s="1"/>
    </row>
    <row r="866" spans="1:26" x14ac:dyDescent="0.25">
      <c r="A866" s="1"/>
      <c r="B866" s="16" t="str">
        <f t="shared" si="78"/>
        <v/>
      </c>
      <c r="C866" s="17" t="str">
        <f t="shared" si="79"/>
        <v/>
      </c>
      <c r="D866" s="108" t="str">
        <f t="shared" si="80"/>
        <v/>
      </c>
      <c r="E866" s="108" t="str">
        <f t="shared" si="81"/>
        <v/>
      </c>
      <c r="F866" s="116" t="str">
        <f t="shared" si="83"/>
        <v/>
      </c>
      <c r="G866" s="30"/>
      <c r="H866" s="31"/>
      <c r="I866" s="32"/>
      <c r="J866" s="39" t="str">
        <f t="shared" si="82"/>
        <v/>
      </c>
      <c r="K866" s="36"/>
      <c r="L866" s="18"/>
      <c r="M866" s="1"/>
      <c r="T866" s="1"/>
      <c r="U866" s="1"/>
      <c r="V866" s="1"/>
      <c r="W866" s="1"/>
      <c r="X866" s="1"/>
      <c r="Y866" s="1"/>
      <c r="Z866" s="1"/>
    </row>
    <row r="867" spans="1:26" x14ac:dyDescent="0.25">
      <c r="A867" s="1"/>
      <c r="B867" s="16" t="str">
        <f t="shared" si="78"/>
        <v/>
      </c>
      <c r="C867" s="17" t="str">
        <f t="shared" si="79"/>
        <v/>
      </c>
      <c r="D867" s="108" t="str">
        <f t="shared" si="80"/>
        <v/>
      </c>
      <c r="E867" s="108" t="str">
        <f t="shared" si="81"/>
        <v/>
      </c>
      <c r="F867" s="116" t="str">
        <f t="shared" si="83"/>
        <v/>
      </c>
      <c r="G867" s="30"/>
      <c r="H867" s="31"/>
      <c r="I867" s="32"/>
      <c r="J867" s="39" t="str">
        <f t="shared" si="82"/>
        <v/>
      </c>
      <c r="K867" s="36"/>
      <c r="L867" s="18"/>
      <c r="M867" s="1"/>
      <c r="T867" s="1"/>
      <c r="U867" s="1"/>
      <c r="V867" s="1"/>
      <c r="W867" s="1"/>
      <c r="X867" s="1"/>
      <c r="Y867" s="1"/>
      <c r="Z867" s="1"/>
    </row>
    <row r="868" spans="1:26" x14ac:dyDescent="0.25">
      <c r="A868" s="1"/>
      <c r="B868" s="16" t="str">
        <f t="shared" si="78"/>
        <v/>
      </c>
      <c r="C868" s="17" t="str">
        <f t="shared" si="79"/>
        <v/>
      </c>
      <c r="D868" s="108" t="str">
        <f t="shared" si="80"/>
        <v/>
      </c>
      <c r="E868" s="108" t="str">
        <f t="shared" si="81"/>
        <v/>
      </c>
      <c r="F868" s="116" t="str">
        <f t="shared" si="83"/>
        <v/>
      </c>
      <c r="G868" s="30"/>
      <c r="H868" s="31"/>
      <c r="I868" s="32"/>
      <c r="J868" s="39" t="str">
        <f t="shared" si="82"/>
        <v/>
      </c>
      <c r="K868" s="36"/>
      <c r="L868" s="18"/>
      <c r="M868" s="1"/>
      <c r="T868" s="1"/>
      <c r="U868" s="1"/>
      <c r="V868" s="1"/>
      <c r="W868" s="1"/>
      <c r="X868" s="1"/>
      <c r="Y868" s="1"/>
      <c r="Z868" s="1"/>
    </row>
    <row r="869" spans="1:26" x14ac:dyDescent="0.25">
      <c r="A869" s="1"/>
      <c r="B869" s="16" t="str">
        <f t="shared" si="78"/>
        <v/>
      </c>
      <c r="C869" s="17" t="str">
        <f t="shared" si="79"/>
        <v/>
      </c>
      <c r="D869" s="108" t="str">
        <f t="shared" si="80"/>
        <v/>
      </c>
      <c r="E869" s="108" t="str">
        <f t="shared" si="81"/>
        <v/>
      </c>
      <c r="F869" s="116" t="str">
        <f t="shared" si="83"/>
        <v/>
      </c>
      <c r="G869" s="30"/>
      <c r="H869" s="31"/>
      <c r="I869" s="32"/>
      <c r="J869" s="39" t="str">
        <f t="shared" si="82"/>
        <v/>
      </c>
      <c r="K869" s="36"/>
      <c r="L869" s="18"/>
      <c r="M869" s="1"/>
      <c r="T869" s="1"/>
      <c r="U869" s="1"/>
      <c r="V869" s="1"/>
      <c r="W869" s="1"/>
      <c r="X869" s="1"/>
      <c r="Y869" s="1"/>
      <c r="Z869" s="1"/>
    </row>
    <row r="870" spans="1:26" x14ac:dyDescent="0.25">
      <c r="A870" s="1"/>
      <c r="B870" s="16" t="str">
        <f t="shared" si="78"/>
        <v/>
      </c>
      <c r="C870" s="17" t="str">
        <f t="shared" si="79"/>
        <v/>
      </c>
      <c r="D870" s="108" t="str">
        <f t="shared" si="80"/>
        <v/>
      </c>
      <c r="E870" s="108" t="str">
        <f t="shared" si="81"/>
        <v/>
      </c>
      <c r="F870" s="116" t="str">
        <f t="shared" si="83"/>
        <v/>
      </c>
      <c r="G870" s="30"/>
      <c r="H870" s="31"/>
      <c r="I870" s="32"/>
      <c r="J870" s="39" t="str">
        <f t="shared" si="82"/>
        <v/>
      </c>
      <c r="K870" s="36"/>
      <c r="L870" s="18"/>
      <c r="M870" s="1"/>
      <c r="T870" s="1"/>
      <c r="U870" s="1"/>
      <c r="V870" s="1"/>
      <c r="W870" s="1"/>
      <c r="X870" s="1"/>
      <c r="Y870" s="1"/>
      <c r="Z870" s="1"/>
    </row>
    <row r="871" spans="1:26" x14ac:dyDescent="0.25">
      <c r="A871" s="1"/>
      <c r="B871" s="16" t="str">
        <f t="shared" si="78"/>
        <v/>
      </c>
      <c r="C871" s="17" t="str">
        <f t="shared" si="79"/>
        <v/>
      </c>
      <c r="D871" s="108" t="str">
        <f t="shared" si="80"/>
        <v/>
      </c>
      <c r="E871" s="108" t="str">
        <f t="shared" si="81"/>
        <v/>
      </c>
      <c r="F871" s="116" t="str">
        <f t="shared" si="83"/>
        <v/>
      </c>
      <c r="G871" s="30"/>
      <c r="H871" s="31"/>
      <c r="I871" s="32"/>
      <c r="J871" s="39" t="str">
        <f t="shared" si="82"/>
        <v/>
      </c>
      <c r="K871" s="36"/>
      <c r="L871" s="18"/>
      <c r="M871" s="1"/>
      <c r="T871" s="1"/>
      <c r="U871" s="1"/>
      <c r="V871" s="1"/>
      <c r="W871" s="1"/>
      <c r="X871" s="1"/>
      <c r="Y871" s="1"/>
      <c r="Z871" s="1"/>
    </row>
    <row r="872" spans="1:26" x14ac:dyDescent="0.25">
      <c r="A872" s="1"/>
      <c r="B872" s="16" t="str">
        <f t="shared" si="78"/>
        <v/>
      </c>
      <c r="C872" s="17" t="str">
        <f t="shared" si="79"/>
        <v/>
      </c>
      <c r="D872" s="108" t="str">
        <f t="shared" si="80"/>
        <v/>
      </c>
      <c r="E872" s="108" t="str">
        <f t="shared" si="81"/>
        <v/>
      </c>
      <c r="F872" s="116" t="str">
        <f t="shared" si="83"/>
        <v/>
      </c>
      <c r="G872" s="30"/>
      <c r="H872" s="31"/>
      <c r="I872" s="32"/>
      <c r="J872" s="39" t="str">
        <f t="shared" si="82"/>
        <v/>
      </c>
      <c r="K872" s="36"/>
      <c r="L872" s="18"/>
      <c r="M872" s="1"/>
      <c r="T872" s="1"/>
      <c r="U872" s="1"/>
      <c r="V872" s="1"/>
      <c r="W872" s="1"/>
      <c r="X872" s="1"/>
      <c r="Y872" s="1"/>
      <c r="Z872" s="1"/>
    </row>
    <row r="873" spans="1:26" x14ac:dyDescent="0.25">
      <c r="A873" s="1"/>
      <c r="B873" s="16" t="str">
        <f t="shared" si="78"/>
        <v/>
      </c>
      <c r="C873" s="17" t="str">
        <f t="shared" si="79"/>
        <v/>
      </c>
      <c r="D873" s="108" t="str">
        <f t="shared" si="80"/>
        <v/>
      </c>
      <c r="E873" s="108" t="str">
        <f t="shared" si="81"/>
        <v/>
      </c>
      <c r="F873" s="116" t="str">
        <f t="shared" si="83"/>
        <v/>
      </c>
      <c r="G873" s="30"/>
      <c r="H873" s="31"/>
      <c r="I873" s="32"/>
      <c r="J873" s="39" t="str">
        <f t="shared" si="82"/>
        <v/>
      </c>
      <c r="K873" s="36"/>
      <c r="L873" s="18"/>
      <c r="M873" s="1"/>
      <c r="T873" s="1"/>
      <c r="U873" s="1"/>
      <c r="V873" s="1"/>
      <c r="W873" s="1"/>
      <c r="X873" s="1"/>
      <c r="Y873" s="1"/>
      <c r="Z873" s="1"/>
    </row>
    <row r="874" spans="1:26" x14ac:dyDescent="0.25">
      <c r="A874" s="1"/>
      <c r="B874" s="16" t="str">
        <f t="shared" si="78"/>
        <v/>
      </c>
      <c r="C874" s="17" t="str">
        <f t="shared" si="79"/>
        <v/>
      </c>
      <c r="D874" s="108" t="str">
        <f t="shared" si="80"/>
        <v/>
      </c>
      <c r="E874" s="108" t="str">
        <f t="shared" si="81"/>
        <v/>
      </c>
      <c r="F874" s="116" t="str">
        <f t="shared" si="83"/>
        <v/>
      </c>
      <c r="G874" s="30"/>
      <c r="H874" s="31"/>
      <c r="I874" s="32"/>
      <c r="J874" s="39" t="str">
        <f t="shared" si="82"/>
        <v/>
      </c>
      <c r="K874" s="36"/>
      <c r="L874" s="18"/>
      <c r="M874" s="1"/>
      <c r="T874" s="1"/>
      <c r="U874" s="1"/>
      <c r="V874" s="1"/>
      <c r="W874" s="1"/>
      <c r="X874" s="1"/>
      <c r="Y874" s="1"/>
      <c r="Z874" s="1"/>
    </row>
    <row r="875" spans="1:26" x14ac:dyDescent="0.25">
      <c r="A875" s="1"/>
      <c r="B875" s="16" t="str">
        <f t="shared" si="78"/>
        <v/>
      </c>
      <c r="C875" s="17" t="str">
        <f t="shared" si="79"/>
        <v/>
      </c>
      <c r="D875" s="108" t="str">
        <f t="shared" si="80"/>
        <v/>
      </c>
      <c r="E875" s="108" t="str">
        <f t="shared" si="81"/>
        <v/>
      </c>
      <c r="F875" s="116" t="str">
        <f t="shared" si="83"/>
        <v/>
      </c>
      <c r="G875" s="30"/>
      <c r="H875" s="31"/>
      <c r="I875" s="32"/>
      <c r="J875" s="39" t="str">
        <f t="shared" si="82"/>
        <v/>
      </c>
      <c r="K875" s="36"/>
      <c r="L875" s="18"/>
      <c r="M875" s="1"/>
      <c r="T875" s="1"/>
      <c r="U875" s="1"/>
      <c r="V875" s="1"/>
      <c r="W875" s="1"/>
      <c r="X875" s="1"/>
      <c r="Y875" s="1"/>
      <c r="Z875" s="1"/>
    </row>
    <row r="876" spans="1:26" x14ac:dyDescent="0.25">
      <c r="A876" s="1"/>
      <c r="B876" s="16" t="str">
        <f t="shared" si="78"/>
        <v/>
      </c>
      <c r="C876" s="17" t="str">
        <f t="shared" si="79"/>
        <v/>
      </c>
      <c r="D876" s="108" t="str">
        <f t="shared" si="80"/>
        <v/>
      </c>
      <c r="E876" s="108" t="str">
        <f t="shared" si="81"/>
        <v/>
      </c>
      <c r="F876" s="116" t="str">
        <f t="shared" si="83"/>
        <v/>
      </c>
      <c r="G876" s="30"/>
      <c r="H876" s="31"/>
      <c r="I876" s="32"/>
      <c r="J876" s="39" t="str">
        <f t="shared" si="82"/>
        <v/>
      </c>
      <c r="K876" s="36"/>
      <c r="L876" s="18"/>
      <c r="M876" s="1"/>
      <c r="T876" s="1"/>
      <c r="U876" s="1"/>
      <c r="V876" s="1"/>
      <c r="W876" s="1"/>
      <c r="X876" s="1"/>
      <c r="Y876" s="1"/>
      <c r="Z876" s="1"/>
    </row>
    <row r="877" spans="1:26" x14ac:dyDescent="0.25">
      <c r="A877" s="1"/>
      <c r="B877" s="16" t="str">
        <f t="shared" si="78"/>
        <v/>
      </c>
      <c r="C877" s="17" t="str">
        <f t="shared" si="79"/>
        <v/>
      </c>
      <c r="D877" s="108" t="str">
        <f t="shared" si="80"/>
        <v/>
      </c>
      <c r="E877" s="108" t="str">
        <f t="shared" si="81"/>
        <v/>
      </c>
      <c r="F877" s="116" t="str">
        <f t="shared" si="83"/>
        <v/>
      </c>
      <c r="G877" s="30"/>
      <c r="H877" s="31"/>
      <c r="I877" s="32"/>
      <c r="J877" s="39" t="str">
        <f t="shared" si="82"/>
        <v/>
      </c>
      <c r="K877" s="36"/>
      <c r="L877" s="18"/>
      <c r="M877" s="1"/>
      <c r="T877" s="1"/>
      <c r="U877" s="1"/>
      <c r="V877" s="1"/>
      <c r="W877" s="1"/>
      <c r="X877" s="1"/>
      <c r="Y877" s="1"/>
      <c r="Z877" s="1"/>
    </row>
    <row r="878" spans="1:26" x14ac:dyDescent="0.25">
      <c r="A878" s="1"/>
      <c r="B878" s="16" t="str">
        <f t="shared" si="78"/>
        <v/>
      </c>
      <c r="C878" s="17" t="str">
        <f t="shared" si="79"/>
        <v/>
      </c>
      <c r="D878" s="108" t="str">
        <f t="shared" si="80"/>
        <v/>
      </c>
      <c r="E878" s="108" t="str">
        <f t="shared" si="81"/>
        <v/>
      </c>
      <c r="F878" s="116" t="str">
        <f t="shared" si="83"/>
        <v/>
      </c>
      <c r="G878" s="30"/>
      <c r="H878" s="31"/>
      <c r="I878" s="32"/>
      <c r="J878" s="39" t="str">
        <f t="shared" si="82"/>
        <v/>
      </c>
      <c r="K878" s="36"/>
      <c r="L878" s="18"/>
      <c r="M878" s="1"/>
      <c r="T878" s="1"/>
      <c r="U878" s="1"/>
      <c r="V878" s="1"/>
      <c r="W878" s="1"/>
      <c r="X878" s="1"/>
      <c r="Y878" s="1"/>
      <c r="Z878" s="1"/>
    </row>
    <row r="879" spans="1:26" x14ac:dyDescent="0.25">
      <c r="A879" s="1"/>
      <c r="B879" s="16" t="str">
        <f t="shared" si="78"/>
        <v/>
      </c>
      <c r="C879" s="17" t="str">
        <f t="shared" si="79"/>
        <v/>
      </c>
      <c r="D879" s="108" t="str">
        <f t="shared" si="80"/>
        <v/>
      </c>
      <c r="E879" s="108" t="str">
        <f t="shared" si="81"/>
        <v/>
      </c>
      <c r="F879" s="116" t="str">
        <f t="shared" si="83"/>
        <v/>
      </c>
      <c r="G879" s="30"/>
      <c r="H879" s="31"/>
      <c r="I879" s="32"/>
      <c r="J879" s="39" t="str">
        <f t="shared" si="82"/>
        <v/>
      </c>
      <c r="K879" s="36"/>
      <c r="L879" s="18"/>
      <c r="M879" s="1"/>
      <c r="T879" s="1"/>
      <c r="U879" s="1"/>
      <c r="V879" s="1"/>
      <c r="W879" s="1"/>
      <c r="X879" s="1"/>
      <c r="Y879" s="1"/>
      <c r="Z879" s="1"/>
    </row>
    <row r="880" spans="1:26" x14ac:dyDescent="0.25">
      <c r="A880" s="1"/>
      <c r="B880" s="16" t="str">
        <f t="shared" si="78"/>
        <v/>
      </c>
      <c r="C880" s="17" t="str">
        <f t="shared" si="79"/>
        <v/>
      </c>
      <c r="D880" s="108" t="str">
        <f t="shared" si="80"/>
        <v/>
      </c>
      <c r="E880" s="108" t="str">
        <f t="shared" si="81"/>
        <v/>
      </c>
      <c r="F880" s="116" t="str">
        <f t="shared" si="83"/>
        <v/>
      </c>
      <c r="G880" s="30"/>
      <c r="H880" s="31"/>
      <c r="I880" s="32"/>
      <c r="J880" s="39" t="str">
        <f t="shared" si="82"/>
        <v/>
      </c>
      <c r="K880" s="36"/>
      <c r="L880" s="18"/>
      <c r="M880" s="1"/>
      <c r="T880" s="1"/>
      <c r="U880" s="1"/>
      <c r="V880" s="1"/>
      <c r="W880" s="1"/>
      <c r="X880" s="1"/>
      <c r="Y880" s="1"/>
      <c r="Z880" s="1"/>
    </row>
    <row r="881" spans="1:26" x14ac:dyDescent="0.25">
      <c r="A881" s="1"/>
      <c r="B881" s="16" t="str">
        <f t="shared" si="78"/>
        <v/>
      </c>
      <c r="C881" s="17" t="str">
        <f t="shared" si="79"/>
        <v/>
      </c>
      <c r="D881" s="108" t="str">
        <f t="shared" si="80"/>
        <v/>
      </c>
      <c r="E881" s="108" t="str">
        <f t="shared" si="81"/>
        <v/>
      </c>
      <c r="F881" s="116" t="str">
        <f t="shared" si="83"/>
        <v/>
      </c>
      <c r="G881" s="30"/>
      <c r="H881" s="31"/>
      <c r="I881" s="32"/>
      <c r="J881" s="39" t="str">
        <f t="shared" si="82"/>
        <v/>
      </c>
      <c r="K881" s="36"/>
      <c r="L881" s="18"/>
      <c r="M881" s="1"/>
      <c r="T881" s="1"/>
      <c r="U881" s="1"/>
      <c r="V881" s="1"/>
      <c r="W881" s="1"/>
      <c r="X881" s="1"/>
      <c r="Y881" s="1"/>
      <c r="Z881" s="1"/>
    </row>
    <row r="882" spans="1:26" x14ac:dyDescent="0.25">
      <c r="A882" s="1"/>
      <c r="B882" s="16" t="str">
        <f t="shared" si="78"/>
        <v/>
      </c>
      <c r="C882" s="17" t="str">
        <f t="shared" si="79"/>
        <v/>
      </c>
      <c r="D882" s="108" t="str">
        <f t="shared" si="80"/>
        <v/>
      </c>
      <c r="E882" s="108" t="str">
        <f t="shared" si="81"/>
        <v/>
      </c>
      <c r="F882" s="116" t="str">
        <f t="shared" si="83"/>
        <v/>
      </c>
      <c r="G882" s="30"/>
      <c r="H882" s="31"/>
      <c r="I882" s="32"/>
      <c r="J882" s="39" t="str">
        <f t="shared" si="82"/>
        <v/>
      </c>
      <c r="K882" s="36"/>
      <c r="L882" s="18"/>
      <c r="M882" s="1"/>
      <c r="T882" s="1"/>
      <c r="U882" s="1"/>
      <c r="V882" s="1"/>
      <c r="W882" s="1"/>
      <c r="X882" s="1"/>
      <c r="Y882" s="1"/>
      <c r="Z882" s="1"/>
    </row>
    <row r="883" spans="1:26" x14ac:dyDescent="0.25">
      <c r="A883" s="1"/>
      <c r="B883" s="16" t="str">
        <f t="shared" si="78"/>
        <v/>
      </c>
      <c r="C883" s="17" t="str">
        <f t="shared" si="79"/>
        <v/>
      </c>
      <c r="D883" s="108" t="str">
        <f t="shared" si="80"/>
        <v/>
      </c>
      <c r="E883" s="108" t="str">
        <f t="shared" si="81"/>
        <v/>
      </c>
      <c r="F883" s="116" t="str">
        <f t="shared" si="83"/>
        <v/>
      </c>
      <c r="G883" s="30"/>
      <c r="H883" s="31"/>
      <c r="I883" s="32"/>
      <c r="J883" s="39" t="str">
        <f t="shared" si="82"/>
        <v/>
      </c>
      <c r="K883" s="36"/>
      <c r="L883" s="18"/>
      <c r="M883" s="1"/>
      <c r="T883" s="1"/>
      <c r="U883" s="1"/>
      <c r="V883" s="1"/>
      <c r="W883" s="1"/>
      <c r="X883" s="1"/>
      <c r="Y883" s="1"/>
      <c r="Z883" s="1"/>
    </row>
    <row r="884" spans="1:26" x14ac:dyDescent="0.25">
      <c r="A884" s="1"/>
      <c r="B884" s="16" t="str">
        <f t="shared" si="78"/>
        <v/>
      </c>
      <c r="C884" s="17" t="str">
        <f t="shared" si="79"/>
        <v/>
      </c>
      <c r="D884" s="108" t="str">
        <f t="shared" si="80"/>
        <v/>
      </c>
      <c r="E884" s="108" t="str">
        <f t="shared" si="81"/>
        <v/>
      </c>
      <c r="F884" s="116" t="str">
        <f t="shared" si="83"/>
        <v/>
      </c>
      <c r="G884" s="30"/>
      <c r="H884" s="31"/>
      <c r="I884" s="32"/>
      <c r="J884" s="39" t="str">
        <f t="shared" si="82"/>
        <v/>
      </c>
      <c r="K884" s="36"/>
      <c r="L884" s="18"/>
      <c r="M884" s="1"/>
      <c r="T884" s="1"/>
      <c r="U884" s="1"/>
      <c r="V884" s="1"/>
      <c r="W884" s="1"/>
      <c r="X884" s="1"/>
      <c r="Y884" s="1"/>
      <c r="Z884" s="1"/>
    </row>
    <row r="885" spans="1:26" x14ac:dyDescent="0.25">
      <c r="A885" s="1"/>
      <c r="B885" s="16" t="str">
        <f t="shared" si="78"/>
        <v/>
      </c>
      <c r="C885" s="17" t="str">
        <f t="shared" si="79"/>
        <v/>
      </c>
      <c r="D885" s="108" t="str">
        <f t="shared" si="80"/>
        <v/>
      </c>
      <c r="E885" s="108" t="str">
        <f t="shared" si="81"/>
        <v/>
      </c>
      <c r="F885" s="116" t="str">
        <f t="shared" si="83"/>
        <v/>
      </c>
      <c r="G885" s="30"/>
      <c r="H885" s="31"/>
      <c r="I885" s="32"/>
      <c r="J885" s="39" t="str">
        <f t="shared" si="82"/>
        <v/>
      </c>
      <c r="K885" s="36"/>
      <c r="L885" s="18"/>
      <c r="M885" s="1"/>
      <c r="T885" s="1"/>
      <c r="U885" s="1"/>
      <c r="V885" s="1"/>
      <c r="W885" s="1"/>
      <c r="X885" s="1"/>
      <c r="Y885" s="1"/>
      <c r="Z885" s="1"/>
    </row>
    <row r="886" spans="1:26" x14ac:dyDescent="0.25">
      <c r="A886" s="1"/>
      <c r="B886" s="16" t="str">
        <f t="shared" si="78"/>
        <v/>
      </c>
      <c r="C886" s="17" t="str">
        <f t="shared" si="79"/>
        <v/>
      </c>
      <c r="D886" s="108" t="str">
        <f t="shared" si="80"/>
        <v/>
      </c>
      <c r="E886" s="108" t="str">
        <f t="shared" si="81"/>
        <v/>
      </c>
      <c r="F886" s="116" t="str">
        <f t="shared" si="83"/>
        <v/>
      </c>
      <c r="G886" s="30"/>
      <c r="H886" s="31"/>
      <c r="I886" s="32"/>
      <c r="J886" s="39" t="str">
        <f t="shared" si="82"/>
        <v/>
      </c>
      <c r="K886" s="36"/>
      <c r="L886" s="18"/>
      <c r="M886" s="1"/>
      <c r="T886" s="1"/>
      <c r="U886" s="1"/>
      <c r="V886" s="1"/>
      <c r="W886" s="1"/>
      <c r="X886" s="1"/>
      <c r="Y886" s="1"/>
      <c r="Z886" s="1"/>
    </row>
    <row r="887" spans="1:26" x14ac:dyDescent="0.25">
      <c r="A887" s="1"/>
      <c r="B887" s="16" t="str">
        <f t="shared" si="78"/>
        <v/>
      </c>
      <c r="C887" s="17" t="str">
        <f t="shared" si="79"/>
        <v/>
      </c>
      <c r="D887" s="108" t="str">
        <f t="shared" si="80"/>
        <v/>
      </c>
      <c r="E887" s="108" t="str">
        <f t="shared" si="81"/>
        <v/>
      </c>
      <c r="F887" s="116" t="str">
        <f t="shared" si="83"/>
        <v/>
      </c>
      <c r="G887" s="30"/>
      <c r="H887" s="31"/>
      <c r="I887" s="32"/>
      <c r="J887" s="39" t="str">
        <f t="shared" si="82"/>
        <v/>
      </c>
      <c r="K887" s="36"/>
      <c r="L887" s="18"/>
      <c r="M887" s="1"/>
      <c r="T887" s="1"/>
      <c r="U887" s="1"/>
      <c r="V887" s="1"/>
      <c r="W887" s="1"/>
      <c r="X887" s="1"/>
      <c r="Y887" s="1"/>
      <c r="Z887" s="1"/>
    </row>
    <row r="888" spans="1:26" x14ac:dyDescent="0.25">
      <c r="A888" s="1"/>
      <c r="B888" s="16" t="str">
        <f t="shared" si="78"/>
        <v/>
      </c>
      <c r="C888" s="17" t="str">
        <f t="shared" si="79"/>
        <v/>
      </c>
      <c r="D888" s="108" t="str">
        <f t="shared" si="80"/>
        <v/>
      </c>
      <c r="E888" s="108" t="str">
        <f t="shared" si="81"/>
        <v/>
      </c>
      <c r="F888" s="116" t="str">
        <f t="shared" si="83"/>
        <v/>
      </c>
      <c r="G888" s="30"/>
      <c r="H888" s="31"/>
      <c r="I888" s="32"/>
      <c r="J888" s="39" t="str">
        <f t="shared" si="82"/>
        <v/>
      </c>
      <c r="K888" s="36"/>
      <c r="L888" s="18"/>
      <c r="M888" s="1"/>
      <c r="T888" s="1"/>
      <c r="U888" s="1"/>
      <c r="V888" s="1"/>
      <c r="W888" s="1"/>
      <c r="X888" s="1"/>
      <c r="Y888" s="1"/>
      <c r="Z888" s="1"/>
    </row>
    <row r="889" spans="1:26" x14ac:dyDescent="0.25">
      <c r="A889" s="1"/>
      <c r="B889" s="16" t="str">
        <f t="shared" si="78"/>
        <v/>
      </c>
      <c r="C889" s="17" t="str">
        <f t="shared" si="79"/>
        <v/>
      </c>
      <c r="D889" s="108" t="str">
        <f t="shared" si="80"/>
        <v/>
      </c>
      <c r="E889" s="108" t="str">
        <f t="shared" si="81"/>
        <v/>
      </c>
      <c r="F889" s="116" t="str">
        <f t="shared" si="83"/>
        <v/>
      </c>
      <c r="G889" s="30"/>
      <c r="H889" s="31"/>
      <c r="I889" s="32"/>
      <c r="J889" s="39" t="str">
        <f t="shared" si="82"/>
        <v/>
      </c>
      <c r="K889" s="36"/>
      <c r="L889" s="18"/>
      <c r="M889" s="1"/>
      <c r="T889" s="1"/>
      <c r="U889" s="1"/>
      <c r="V889" s="1"/>
      <c r="W889" s="1"/>
      <c r="X889" s="1"/>
      <c r="Y889" s="1"/>
      <c r="Z889" s="1"/>
    </row>
    <row r="890" spans="1:26" x14ac:dyDescent="0.25">
      <c r="A890" s="1"/>
      <c r="B890" s="16" t="str">
        <f t="shared" si="78"/>
        <v/>
      </c>
      <c r="C890" s="17" t="str">
        <f t="shared" si="79"/>
        <v/>
      </c>
      <c r="D890" s="108" t="str">
        <f t="shared" si="80"/>
        <v/>
      </c>
      <c r="E890" s="108" t="str">
        <f t="shared" si="81"/>
        <v/>
      </c>
      <c r="F890" s="116" t="str">
        <f t="shared" si="83"/>
        <v/>
      </c>
      <c r="G890" s="30"/>
      <c r="H890" s="31"/>
      <c r="I890" s="32"/>
      <c r="J890" s="39" t="str">
        <f t="shared" si="82"/>
        <v/>
      </c>
      <c r="K890" s="36"/>
      <c r="L890" s="18"/>
      <c r="M890" s="1"/>
      <c r="T890" s="1"/>
      <c r="U890" s="1"/>
      <c r="V890" s="1"/>
      <c r="W890" s="1"/>
      <c r="X890" s="1"/>
      <c r="Y890" s="1"/>
      <c r="Z890" s="1"/>
    </row>
    <row r="891" spans="1:26" x14ac:dyDescent="0.25">
      <c r="A891" s="1"/>
      <c r="B891" s="16" t="str">
        <f t="shared" si="78"/>
        <v/>
      </c>
      <c r="C891" s="17" t="str">
        <f t="shared" si="79"/>
        <v/>
      </c>
      <c r="D891" s="108" t="str">
        <f t="shared" si="80"/>
        <v/>
      </c>
      <c r="E891" s="108" t="str">
        <f t="shared" si="81"/>
        <v/>
      </c>
      <c r="F891" s="116" t="str">
        <f t="shared" si="83"/>
        <v/>
      </c>
      <c r="G891" s="30"/>
      <c r="H891" s="31"/>
      <c r="I891" s="32"/>
      <c r="J891" s="39" t="str">
        <f t="shared" si="82"/>
        <v/>
      </c>
      <c r="K891" s="36"/>
      <c r="L891" s="18"/>
      <c r="M891" s="1"/>
      <c r="T891" s="1"/>
      <c r="U891" s="1"/>
      <c r="V891" s="1"/>
      <c r="W891" s="1"/>
      <c r="X891" s="1"/>
      <c r="Y891" s="1"/>
      <c r="Z891" s="1"/>
    </row>
    <row r="892" spans="1:26" x14ac:dyDescent="0.25">
      <c r="A892" s="1"/>
      <c r="B892" s="16" t="str">
        <f t="shared" si="78"/>
        <v/>
      </c>
      <c r="C892" s="17" t="str">
        <f t="shared" si="79"/>
        <v/>
      </c>
      <c r="D892" s="108" t="str">
        <f t="shared" si="80"/>
        <v/>
      </c>
      <c r="E892" s="108" t="str">
        <f t="shared" si="81"/>
        <v/>
      </c>
      <c r="F892" s="116" t="str">
        <f t="shared" si="83"/>
        <v/>
      </c>
      <c r="G892" s="30"/>
      <c r="H892" s="31"/>
      <c r="I892" s="32"/>
      <c r="J892" s="39" t="str">
        <f t="shared" si="82"/>
        <v/>
      </c>
      <c r="K892" s="36"/>
      <c r="L892" s="18"/>
      <c r="M892" s="1"/>
      <c r="T892" s="1"/>
      <c r="U892" s="1"/>
      <c r="V892" s="1"/>
      <c r="W892" s="1"/>
      <c r="X892" s="1"/>
      <c r="Y892" s="1"/>
      <c r="Z892" s="1"/>
    </row>
    <row r="893" spans="1:26" x14ac:dyDescent="0.25">
      <c r="A893" s="1"/>
      <c r="B893" s="16" t="str">
        <f t="shared" si="78"/>
        <v/>
      </c>
      <c r="C893" s="17" t="str">
        <f t="shared" si="79"/>
        <v/>
      </c>
      <c r="D893" s="108" t="str">
        <f t="shared" si="80"/>
        <v/>
      </c>
      <c r="E893" s="108" t="str">
        <f t="shared" si="81"/>
        <v/>
      </c>
      <c r="F893" s="116" t="str">
        <f t="shared" si="83"/>
        <v/>
      </c>
      <c r="G893" s="30"/>
      <c r="H893" s="31"/>
      <c r="I893" s="32"/>
      <c r="J893" s="39" t="str">
        <f t="shared" si="82"/>
        <v/>
      </c>
      <c r="K893" s="36"/>
      <c r="L893" s="18"/>
      <c r="M893" s="1"/>
      <c r="T893" s="1"/>
      <c r="U893" s="1"/>
      <c r="V893" s="1"/>
      <c r="W893" s="1"/>
      <c r="X893" s="1"/>
      <c r="Y893" s="1"/>
      <c r="Z893" s="1"/>
    </row>
    <row r="894" spans="1:26" x14ac:dyDescent="0.25">
      <c r="A894" s="1"/>
      <c r="B894" s="16" t="str">
        <f t="shared" si="78"/>
        <v/>
      </c>
      <c r="C894" s="17" t="str">
        <f t="shared" si="79"/>
        <v/>
      </c>
      <c r="D894" s="108" t="str">
        <f t="shared" si="80"/>
        <v/>
      </c>
      <c r="E894" s="108" t="str">
        <f t="shared" si="81"/>
        <v/>
      </c>
      <c r="F894" s="116" t="str">
        <f t="shared" si="83"/>
        <v/>
      </c>
      <c r="G894" s="30"/>
      <c r="H894" s="31"/>
      <c r="I894" s="32"/>
      <c r="J894" s="39" t="str">
        <f t="shared" si="82"/>
        <v/>
      </c>
      <c r="K894" s="36"/>
      <c r="L894" s="18"/>
      <c r="M894" s="1"/>
      <c r="T894" s="1"/>
      <c r="U894" s="1"/>
      <c r="V894" s="1"/>
      <c r="W894" s="1"/>
      <c r="X894" s="1"/>
      <c r="Y894" s="1"/>
      <c r="Z894" s="1"/>
    </row>
    <row r="895" spans="1:26" x14ac:dyDescent="0.25">
      <c r="A895" s="1"/>
      <c r="B895" s="16" t="str">
        <f t="shared" si="78"/>
        <v/>
      </c>
      <c r="C895" s="17" t="str">
        <f t="shared" si="79"/>
        <v/>
      </c>
      <c r="D895" s="108" t="str">
        <f t="shared" si="80"/>
        <v/>
      </c>
      <c r="E895" s="108" t="str">
        <f t="shared" si="81"/>
        <v/>
      </c>
      <c r="F895" s="116" t="str">
        <f t="shared" si="83"/>
        <v/>
      </c>
      <c r="G895" s="30"/>
      <c r="H895" s="31"/>
      <c r="I895" s="32"/>
      <c r="J895" s="39" t="str">
        <f t="shared" si="82"/>
        <v/>
      </c>
      <c r="K895" s="36"/>
      <c r="L895" s="18"/>
      <c r="M895" s="1"/>
      <c r="T895" s="1"/>
      <c r="U895" s="1"/>
      <c r="V895" s="1"/>
      <c r="W895" s="1"/>
      <c r="X895" s="1"/>
      <c r="Y895" s="1"/>
      <c r="Z895" s="1"/>
    </row>
    <row r="896" spans="1:26" x14ac:dyDescent="0.25">
      <c r="A896" s="1"/>
      <c r="B896" s="16" t="str">
        <f t="shared" si="78"/>
        <v/>
      </c>
      <c r="C896" s="17" t="str">
        <f t="shared" si="79"/>
        <v/>
      </c>
      <c r="D896" s="108" t="str">
        <f t="shared" si="80"/>
        <v/>
      </c>
      <c r="E896" s="108" t="str">
        <f t="shared" si="81"/>
        <v/>
      </c>
      <c r="F896" s="116" t="str">
        <f t="shared" si="83"/>
        <v/>
      </c>
      <c r="G896" s="30"/>
      <c r="H896" s="31"/>
      <c r="I896" s="32"/>
      <c r="J896" s="39" t="str">
        <f t="shared" si="82"/>
        <v/>
      </c>
      <c r="K896" s="36"/>
      <c r="L896" s="18"/>
      <c r="M896" s="1"/>
      <c r="T896" s="1"/>
      <c r="U896" s="1"/>
      <c r="V896" s="1"/>
      <c r="W896" s="1"/>
      <c r="X896" s="1"/>
      <c r="Y896" s="1"/>
      <c r="Z896" s="1"/>
    </row>
    <row r="897" spans="1:26" x14ac:dyDescent="0.25">
      <c r="A897" s="1"/>
      <c r="B897" s="16" t="str">
        <f t="shared" si="78"/>
        <v/>
      </c>
      <c r="C897" s="17" t="str">
        <f t="shared" si="79"/>
        <v/>
      </c>
      <c r="D897" s="108" t="str">
        <f t="shared" si="80"/>
        <v/>
      </c>
      <c r="E897" s="108" t="str">
        <f t="shared" si="81"/>
        <v/>
      </c>
      <c r="F897" s="116" t="str">
        <f t="shared" si="83"/>
        <v/>
      </c>
      <c r="G897" s="30"/>
      <c r="H897" s="31"/>
      <c r="I897" s="32"/>
      <c r="J897" s="39" t="str">
        <f t="shared" si="82"/>
        <v/>
      </c>
      <c r="K897" s="36"/>
      <c r="L897" s="18"/>
      <c r="M897" s="1"/>
      <c r="T897" s="1"/>
      <c r="U897" s="1"/>
      <c r="V897" s="1"/>
      <c r="W897" s="1"/>
      <c r="X897" s="1"/>
      <c r="Y897" s="1"/>
      <c r="Z897" s="1"/>
    </row>
    <row r="898" spans="1:26" x14ac:dyDescent="0.25">
      <c r="A898" s="1"/>
      <c r="B898" s="16" t="str">
        <f t="shared" si="78"/>
        <v/>
      </c>
      <c r="C898" s="17" t="str">
        <f t="shared" si="79"/>
        <v/>
      </c>
      <c r="D898" s="108" t="str">
        <f t="shared" si="80"/>
        <v/>
      </c>
      <c r="E898" s="108" t="str">
        <f t="shared" si="81"/>
        <v/>
      </c>
      <c r="F898" s="116" t="str">
        <f t="shared" si="83"/>
        <v/>
      </c>
      <c r="G898" s="30"/>
      <c r="H898" s="31"/>
      <c r="I898" s="32"/>
      <c r="J898" s="39" t="str">
        <f t="shared" si="82"/>
        <v/>
      </c>
      <c r="K898" s="36"/>
      <c r="L898" s="18"/>
      <c r="M898" s="1"/>
      <c r="T898" s="1"/>
      <c r="U898" s="1"/>
      <c r="V898" s="1"/>
      <c r="W898" s="1"/>
      <c r="X898" s="1"/>
      <c r="Y898" s="1"/>
      <c r="Z898" s="1"/>
    </row>
    <row r="899" spans="1:26" x14ac:dyDescent="0.25">
      <c r="A899" s="1"/>
      <c r="B899" s="16" t="str">
        <f t="shared" si="78"/>
        <v/>
      </c>
      <c r="C899" s="17" t="str">
        <f t="shared" si="79"/>
        <v/>
      </c>
      <c r="D899" s="108" t="str">
        <f t="shared" si="80"/>
        <v/>
      </c>
      <c r="E899" s="108" t="str">
        <f t="shared" si="81"/>
        <v/>
      </c>
      <c r="F899" s="116" t="str">
        <f t="shared" si="83"/>
        <v/>
      </c>
      <c r="G899" s="30"/>
      <c r="H899" s="31"/>
      <c r="I899" s="32"/>
      <c r="J899" s="39" t="str">
        <f t="shared" si="82"/>
        <v/>
      </c>
      <c r="K899" s="36"/>
      <c r="L899" s="18"/>
      <c r="M899" s="1"/>
      <c r="T899" s="1"/>
      <c r="U899" s="1"/>
      <c r="V899" s="1"/>
      <c r="W899" s="1"/>
      <c r="X899" s="1"/>
      <c r="Y899" s="1"/>
      <c r="Z899" s="1"/>
    </row>
    <row r="900" spans="1:26" x14ac:dyDescent="0.25">
      <c r="A900" s="1"/>
      <c r="B900" s="16" t="str">
        <f t="shared" si="78"/>
        <v/>
      </c>
      <c r="C900" s="17" t="str">
        <f t="shared" si="79"/>
        <v/>
      </c>
      <c r="D900" s="108" t="str">
        <f t="shared" si="80"/>
        <v/>
      </c>
      <c r="E900" s="108" t="str">
        <f t="shared" si="81"/>
        <v/>
      </c>
      <c r="F900" s="116" t="str">
        <f t="shared" si="83"/>
        <v/>
      </c>
      <c r="G900" s="30"/>
      <c r="H900" s="31"/>
      <c r="I900" s="32"/>
      <c r="J900" s="39" t="str">
        <f t="shared" si="82"/>
        <v/>
      </c>
      <c r="K900" s="36"/>
      <c r="L900" s="18"/>
      <c r="M900" s="1"/>
      <c r="T900" s="1"/>
      <c r="U900" s="1"/>
      <c r="V900" s="1"/>
      <c r="W900" s="1"/>
      <c r="X900" s="1"/>
      <c r="Y900" s="1"/>
      <c r="Z900" s="1"/>
    </row>
    <row r="901" spans="1:26" x14ac:dyDescent="0.25">
      <c r="A901" s="1"/>
      <c r="B901" s="16" t="str">
        <f t="shared" si="78"/>
        <v/>
      </c>
      <c r="C901" s="17" t="str">
        <f t="shared" si="79"/>
        <v/>
      </c>
      <c r="D901" s="108" t="str">
        <f t="shared" si="80"/>
        <v/>
      </c>
      <c r="E901" s="108" t="str">
        <f t="shared" si="81"/>
        <v/>
      </c>
      <c r="F901" s="116" t="str">
        <f t="shared" si="83"/>
        <v/>
      </c>
      <c r="G901" s="30"/>
      <c r="H901" s="31"/>
      <c r="I901" s="32"/>
      <c r="J901" s="39" t="str">
        <f t="shared" si="82"/>
        <v/>
      </c>
      <c r="K901" s="36"/>
      <c r="L901" s="18"/>
      <c r="M901" s="1"/>
      <c r="T901" s="1"/>
      <c r="U901" s="1"/>
      <c r="V901" s="1"/>
      <c r="W901" s="1"/>
      <c r="X901" s="1"/>
      <c r="Y901" s="1"/>
      <c r="Z901" s="1"/>
    </row>
    <row r="902" spans="1:26" x14ac:dyDescent="0.25">
      <c r="A902" s="1"/>
      <c r="B902" s="16" t="str">
        <f t="shared" si="78"/>
        <v/>
      </c>
      <c r="C902" s="17" t="str">
        <f t="shared" si="79"/>
        <v/>
      </c>
      <c r="D902" s="108" t="str">
        <f t="shared" si="80"/>
        <v/>
      </c>
      <c r="E902" s="108" t="str">
        <f t="shared" si="81"/>
        <v/>
      </c>
      <c r="F902" s="116" t="str">
        <f t="shared" si="83"/>
        <v/>
      </c>
      <c r="G902" s="30"/>
      <c r="H902" s="31"/>
      <c r="I902" s="32"/>
      <c r="J902" s="39" t="str">
        <f t="shared" si="82"/>
        <v/>
      </c>
      <c r="K902" s="36"/>
      <c r="L902" s="18"/>
      <c r="M902" s="1"/>
      <c r="T902" s="1"/>
      <c r="U902" s="1"/>
      <c r="V902" s="1"/>
      <c r="W902" s="1"/>
      <c r="X902" s="1"/>
      <c r="Y902" s="1"/>
      <c r="Z902" s="1"/>
    </row>
    <row r="903" spans="1:26" x14ac:dyDescent="0.25">
      <c r="A903" s="1"/>
      <c r="B903" s="16" t="str">
        <f t="shared" si="78"/>
        <v/>
      </c>
      <c r="C903" s="17" t="str">
        <f t="shared" si="79"/>
        <v/>
      </c>
      <c r="D903" s="108" t="str">
        <f t="shared" si="80"/>
        <v/>
      </c>
      <c r="E903" s="108" t="str">
        <f t="shared" si="81"/>
        <v/>
      </c>
      <c r="F903" s="116" t="str">
        <f t="shared" si="83"/>
        <v/>
      </c>
      <c r="G903" s="30"/>
      <c r="H903" s="31"/>
      <c r="I903" s="32"/>
      <c r="J903" s="39" t="str">
        <f t="shared" si="82"/>
        <v/>
      </c>
      <c r="K903" s="36"/>
      <c r="L903" s="18"/>
      <c r="M903" s="1"/>
      <c r="T903" s="1"/>
      <c r="U903" s="1"/>
      <c r="V903" s="1"/>
      <c r="W903" s="1"/>
      <c r="X903" s="1"/>
      <c r="Y903" s="1"/>
      <c r="Z903" s="1"/>
    </row>
    <row r="904" spans="1:26" x14ac:dyDescent="0.25">
      <c r="A904" s="1"/>
      <c r="B904" s="16" t="str">
        <f t="shared" si="78"/>
        <v/>
      </c>
      <c r="C904" s="17" t="str">
        <f t="shared" si="79"/>
        <v/>
      </c>
      <c r="D904" s="108" t="str">
        <f t="shared" si="80"/>
        <v/>
      </c>
      <c r="E904" s="108" t="str">
        <f t="shared" si="81"/>
        <v/>
      </c>
      <c r="F904" s="116" t="str">
        <f t="shared" si="83"/>
        <v/>
      </c>
      <c r="G904" s="30"/>
      <c r="H904" s="31"/>
      <c r="I904" s="32"/>
      <c r="J904" s="39" t="str">
        <f t="shared" si="82"/>
        <v/>
      </c>
      <c r="K904" s="36"/>
      <c r="L904" s="18"/>
      <c r="M904" s="1"/>
      <c r="T904" s="1"/>
      <c r="U904" s="1"/>
      <c r="V904" s="1"/>
      <c r="W904" s="1"/>
      <c r="X904" s="1"/>
      <c r="Y904" s="1"/>
      <c r="Z904" s="1"/>
    </row>
    <row r="905" spans="1:26" x14ac:dyDescent="0.25">
      <c r="A905" s="1"/>
      <c r="B905" s="16" t="str">
        <f t="shared" si="78"/>
        <v/>
      </c>
      <c r="C905" s="17" t="str">
        <f t="shared" si="79"/>
        <v/>
      </c>
      <c r="D905" s="108" t="str">
        <f t="shared" si="80"/>
        <v/>
      </c>
      <c r="E905" s="108" t="str">
        <f t="shared" si="81"/>
        <v/>
      </c>
      <c r="F905" s="116" t="str">
        <f t="shared" si="83"/>
        <v/>
      </c>
      <c r="G905" s="30"/>
      <c r="H905" s="31"/>
      <c r="I905" s="32"/>
      <c r="J905" s="39" t="str">
        <f t="shared" si="82"/>
        <v/>
      </c>
      <c r="K905" s="36"/>
      <c r="L905" s="18"/>
      <c r="M905" s="1"/>
      <c r="T905" s="1"/>
      <c r="U905" s="1"/>
      <c r="V905" s="1"/>
      <c r="W905" s="1"/>
      <c r="X905" s="1"/>
      <c r="Y905" s="1"/>
      <c r="Z905" s="1"/>
    </row>
    <row r="906" spans="1:26" x14ac:dyDescent="0.25">
      <c r="A906" s="1"/>
      <c r="B906" s="16" t="str">
        <f t="shared" si="78"/>
        <v/>
      </c>
      <c r="C906" s="17" t="str">
        <f t="shared" si="79"/>
        <v/>
      </c>
      <c r="D906" s="108" t="str">
        <f t="shared" si="80"/>
        <v/>
      </c>
      <c r="E906" s="108" t="str">
        <f t="shared" si="81"/>
        <v/>
      </c>
      <c r="F906" s="116" t="str">
        <f t="shared" si="83"/>
        <v/>
      </c>
      <c r="G906" s="30"/>
      <c r="H906" s="31"/>
      <c r="I906" s="32"/>
      <c r="J906" s="39" t="str">
        <f t="shared" si="82"/>
        <v/>
      </c>
      <c r="K906" s="36"/>
      <c r="L906" s="18"/>
      <c r="M906" s="1"/>
      <c r="T906" s="1"/>
      <c r="U906" s="1"/>
      <c r="V906" s="1"/>
      <c r="W906" s="1"/>
      <c r="X906" s="1"/>
      <c r="Y906" s="1"/>
      <c r="Z906" s="1"/>
    </row>
    <row r="907" spans="1:26" x14ac:dyDescent="0.25">
      <c r="A907" s="1"/>
      <c r="B907" s="16" t="str">
        <f t="shared" si="78"/>
        <v/>
      </c>
      <c r="C907" s="17" t="str">
        <f t="shared" si="79"/>
        <v/>
      </c>
      <c r="D907" s="108" t="str">
        <f t="shared" si="80"/>
        <v/>
      </c>
      <c r="E907" s="108" t="str">
        <f t="shared" si="81"/>
        <v/>
      </c>
      <c r="F907" s="116" t="str">
        <f t="shared" si="83"/>
        <v/>
      </c>
      <c r="G907" s="30"/>
      <c r="H907" s="31"/>
      <c r="I907" s="32"/>
      <c r="J907" s="39" t="str">
        <f t="shared" si="82"/>
        <v/>
      </c>
      <c r="K907" s="36"/>
      <c r="L907" s="18"/>
      <c r="M907" s="1"/>
      <c r="T907" s="1"/>
      <c r="U907" s="1"/>
      <c r="V907" s="1"/>
      <c r="W907" s="1"/>
      <c r="X907" s="1"/>
      <c r="Y907" s="1"/>
      <c r="Z907" s="1"/>
    </row>
    <row r="908" spans="1:26" x14ac:dyDescent="0.25">
      <c r="A908" s="1"/>
      <c r="B908" s="16" t="str">
        <f t="shared" ref="B908:B971" si="84">IF(AND(G908="",I908="",J908=""),"",$I$3)</f>
        <v/>
      </c>
      <c r="C908" s="17" t="str">
        <f t="shared" ref="C908:C971" si="85">IF(B908&lt;&gt;"",C907+1,"")</f>
        <v/>
      </c>
      <c r="D908" s="108" t="str">
        <f t="shared" ref="D908:D971" si="86">IF(C908="","","Pillar 2")</f>
        <v/>
      </c>
      <c r="E908" s="108" t="str">
        <f t="shared" ref="E908:E971" si="87">IF(ISERROR(VLOOKUP(G908,$O$11:$Q$1000,2,FALSE)),"",VLOOKUP(G908,$O$11:$Q$1000,2,FALSE))</f>
        <v/>
      </c>
      <c r="F908" s="116" t="str">
        <f t="shared" si="83"/>
        <v/>
      </c>
      <c r="G908" s="30"/>
      <c r="H908" s="31"/>
      <c r="I908" s="32"/>
      <c r="J908" s="39" t="str">
        <f t="shared" ref="J908:J971" si="88">IF(AND(G908="",I908=""),"",IF(OR(G908="",I908=""),"Fill in columns G and I",IF(ISNUMBER(FIND("General comment",+G908)),"",IF(H908="","Column H should be filled in",""))))</f>
        <v/>
      </c>
      <c r="K908" s="36"/>
      <c r="L908" s="18"/>
      <c r="M908" s="1"/>
      <c r="T908" s="1"/>
      <c r="U908" s="1"/>
      <c r="V908" s="1"/>
      <c r="W908" s="1"/>
      <c r="X908" s="1"/>
      <c r="Y908" s="1"/>
      <c r="Z908" s="1"/>
    </row>
    <row r="909" spans="1:26" x14ac:dyDescent="0.25">
      <c r="A909" s="1"/>
      <c r="B909" s="16" t="str">
        <f t="shared" si="84"/>
        <v/>
      </c>
      <c r="C909" s="17" t="str">
        <f t="shared" si="85"/>
        <v/>
      </c>
      <c r="D909" s="108" t="str">
        <f t="shared" si="86"/>
        <v/>
      </c>
      <c r="E909" s="108" t="str">
        <f t="shared" si="87"/>
        <v/>
      </c>
      <c r="F909" s="116" t="str">
        <f t="shared" ref="F909:F972" si="89">IF(ISERROR(VLOOKUP(G909,$O$11:$Q$1000,3,FALSE)),"",VLOOKUP(G909,$O$11:$Q$1000,3,FALSE))</f>
        <v/>
      </c>
      <c r="G909" s="30"/>
      <c r="H909" s="31"/>
      <c r="I909" s="32"/>
      <c r="J909" s="39" t="str">
        <f t="shared" si="88"/>
        <v/>
      </c>
      <c r="K909" s="36"/>
      <c r="L909" s="18"/>
      <c r="M909" s="1"/>
      <c r="T909" s="1"/>
      <c r="U909" s="1"/>
      <c r="V909" s="1"/>
      <c r="W909" s="1"/>
      <c r="X909" s="1"/>
      <c r="Y909" s="1"/>
      <c r="Z909" s="1"/>
    </row>
    <row r="910" spans="1:26" x14ac:dyDescent="0.25">
      <c r="A910" s="1"/>
      <c r="B910" s="16" t="str">
        <f t="shared" si="84"/>
        <v/>
      </c>
      <c r="C910" s="17" t="str">
        <f t="shared" si="85"/>
        <v/>
      </c>
      <c r="D910" s="108" t="str">
        <f t="shared" si="86"/>
        <v/>
      </c>
      <c r="E910" s="108" t="str">
        <f t="shared" si="87"/>
        <v/>
      </c>
      <c r="F910" s="116" t="str">
        <f t="shared" si="89"/>
        <v/>
      </c>
      <c r="G910" s="30"/>
      <c r="H910" s="31"/>
      <c r="I910" s="32"/>
      <c r="J910" s="39" t="str">
        <f t="shared" si="88"/>
        <v/>
      </c>
      <c r="K910" s="36"/>
      <c r="L910" s="18"/>
      <c r="M910" s="1"/>
      <c r="T910" s="1"/>
      <c r="U910" s="1"/>
      <c r="V910" s="1"/>
      <c r="W910" s="1"/>
      <c r="X910" s="1"/>
      <c r="Y910" s="1"/>
      <c r="Z910" s="1"/>
    </row>
    <row r="911" spans="1:26" x14ac:dyDescent="0.25">
      <c r="A911" s="1"/>
      <c r="B911" s="16" t="str">
        <f t="shared" si="84"/>
        <v/>
      </c>
      <c r="C911" s="17" t="str">
        <f t="shared" si="85"/>
        <v/>
      </c>
      <c r="D911" s="108" t="str">
        <f t="shared" si="86"/>
        <v/>
      </c>
      <c r="E911" s="108" t="str">
        <f t="shared" si="87"/>
        <v/>
      </c>
      <c r="F911" s="116" t="str">
        <f t="shared" si="89"/>
        <v/>
      </c>
      <c r="G911" s="30"/>
      <c r="H911" s="31"/>
      <c r="I911" s="32"/>
      <c r="J911" s="39" t="str">
        <f t="shared" si="88"/>
        <v/>
      </c>
      <c r="K911" s="36"/>
      <c r="L911" s="18"/>
      <c r="M911" s="1"/>
      <c r="T911" s="1"/>
      <c r="U911" s="1"/>
      <c r="V911" s="1"/>
      <c r="W911" s="1"/>
      <c r="X911" s="1"/>
      <c r="Y911" s="1"/>
      <c r="Z911" s="1"/>
    </row>
    <row r="912" spans="1:26" x14ac:dyDescent="0.25">
      <c r="A912" s="1"/>
      <c r="B912" s="16" t="str">
        <f t="shared" si="84"/>
        <v/>
      </c>
      <c r="C912" s="17" t="str">
        <f t="shared" si="85"/>
        <v/>
      </c>
      <c r="D912" s="108" t="str">
        <f t="shared" si="86"/>
        <v/>
      </c>
      <c r="E912" s="108" t="str">
        <f t="shared" si="87"/>
        <v/>
      </c>
      <c r="F912" s="116" t="str">
        <f t="shared" si="89"/>
        <v/>
      </c>
      <c r="G912" s="30"/>
      <c r="H912" s="31"/>
      <c r="I912" s="32"/>
      <c r="J912" s="39" t="str">
        <f t="shared" si="88"/>
        <v/>
      </c>
      <c r="K912" s="36"/>
      <c r="L912" s="18"/>
      <c r="M912" s="1"/>
      <c r="T912" s="1"/>
      <c r="U912" s="1"/>
      <c r="V912" s="1"/>
      <c r="W912" s="1"/>
      <c r="X912" s="1"/>
      <c r="Y912" s="1"/>
      <c r="Z912" s="1"/>
    </row>
    <row r="913" spans="1:26" x14ac:dyDescent="0.25">
      <c r="A913" s="1"/>
      <c r="B913" s="16" t="str">
        <f t="shared" si="84"/>
        <v/>
      </c>
      <c r="C913" s="17" t="str">
        <f t="shared" si="85"/>
        <v/>
      </c>
      <c r="D913" s="108" t="str">
        <f t="shared" si="86"/>
        <v/>
      </c>
      <c r="E913" s="108" t="str">
        <f t="shared" si="87"/>
        <v/>
      </c>
      <c r="F913" s="116" t="str">
        <f t="shared" si="89"/>
        <v/>
      </c>
      <c r="G913" s="30"/>
      <c r="H913" s="31"/>
      <c r="I913" s="32"/>
      <c r="J913" s="39" t="str">
        <f t="shared" si="88"/>
        <v/>
      </c>
      <c r="K913" s="36"/>
      <c r="L913" s="18"/>
      <c r="M913" s="1"/>
      <c r="T913" s="1"/>
      <c r="U913" s="1"/>
      <c r="V913" s="1"/>
      <c r="W913" s="1"/>
      <c r="X913" s="1"/>
      <c r="Y913" s="1"/>
      <c r="Z913" s="1"/>
    </row>
    <row r="914" spans="1:26" x14ac:dyDescent="0.25">
      <c r="A914" s="1"/>
      <c r="B914" s="16" t="str">
        <f t="shared" si="84"/>
        <v/>
      </c>
      <c r="C914" s="17" t="str">
        <f t="shared" si="85"/>
        <v/>
      </c>
      <c r="D914" s="108" t="str">
        <f t="shared" si="86"/>
        <v/>
      </c>
      <c r="E914" s="108" t="str">
        <f t="shared" si="87"/>
        <v/>
      </c>
      <c r="F914" s="116" t="str">
        <f t="shared" si="89"/>
        <v/>
      </c>
      <c r="G914" s="30"/>
      <c r="H914" s="31"/>
      <c r="I914" s="32"/>
      <c r="J914" s="39" t="str">
        <f t="shared" si="88"/>
        <v/>
      </c>
      <c r="K914" s="36"/>
      <c r="L914" s="18"/>
      <c r="M914" s="1"/>
      <c r="T914" s="1"/>
      <c r="U914" s="1"/>
      <c r="V914" s="1"/>
      <c r="W914" s="1"/>
      <c r="X914" s="1"/>
      <c r="Y914" s="1"/>
      <c r="Z914" s="1"/>
    </row>
    <row r="915" spans="1:26" x14ac:dyDescent="0.25">
      <c r="A915" s="1"/>
      <c r="B915" s="16" t="str">
        <f t="shared" si="84"/>
        <v/>
      </c>
      <c r="C915" s="17" t="str">
        <f t="shared" si="85"/>
        <v/>
      </c>
      <c r="D915" s="108" t="str">
        <f t="shared" si="86"/>
        <v/>
      </c>
      <c r="E915" s="108" t="str">
        <f t="shared" si="87"/>
        <v/>
      </c>
      <c r="F915" s="116" t="str">
        <f t="shared" si="89"/>
        <v/>
      </c>
      <c r="G915" s="30"/>
      <c r="H915" s="31"/>
      <c r="I915" s="32"/>
      <c r="J915" s="39" t="str">
        <f t="shared" si="88"/>
        <v/>
      </c>
      <c r="K915" s="36"/>
      <c r="L915" s="18"/>
      <c r="M915" s="1"/>
      <c r="T915" s="1"/>
      <c r="U915" s="1"/>
      <c r="V915" s="1"/>
      <c r="W915" s="1"/>
      <c r="X915" s="1"/>
      <c r="Y915" s="1"/>
      <c r="Z915" s="1"/>
    </row>
    <row r="916" spans="1:26" x14ac:dyDescent="0.25">
      <c r="A916" s="1"/>
      <c r="B916" s="16" t="str">
        <f t="shared" si="84"/>
        <v/>
      </c>
      <c r="C916" s="17" t="str">
        <f t="shared" si="85"/>
        <v/>
      </c>
      <c r="D916" s="108" t="str">
        <f t="shared" si="86"/>
        <v/>
      </c>
      <c r="E916" s="108" t="str">
        <f t="shared" si="87"/>
        <v/>
      </c>
      <c r="F916" s="116" t="str">
        <f t="shared" si="89"/>
        <v/>
      </c>
      <c r="G916" s="30"/>
      <c r="H916" s="31"/>
      <c r="I916" s="32"/>
      <c r="J916" s="39" t="str">
        <f t="shared" si="88"/>
        <v/>
      </c>
      <c r="K916" s="36"/>
      <c r="L916" s="18"/>
      <c r="M916" s="1"/>
      <c r="T916" s="1"/>
      <c r="U916" s="1"/>
      <c r="V916" s="1"/>
      <c r="W916" s="1"/>
      <c r="X916" s="1"/>
      <c r="Y916" s="1"/>
      <c r="Z916" s="1"/>
    </row>
    <row r="917" spans="1:26" x14ac:dyDescent="0.25">
      <c r="A917" s="1"/>
      <c r="B917" s="16" t="str">
        <f t="shared" si="84"/>
        <v/>
      </c>
      <c r="C917" s="17" t="str">
        <f t="shared" si="85"/>
        <v/>
      </c>
      <c r="D917" s="108" t="str">
        <f t="shared" si="86"/>
        <v/>
      </c>
      <c r="E917" s="108" t="str">
        <f t="shared" si="87"/>
        <v/>
      </c>
      <c r="F917" s="116" t="str">
        <f t="shared" si="89"/>
        <v/>
      </c>
      <c r="G917" s="30"/>
      <c r="H917" s="31"/>
      <c r="I917" s="32"/>
      <c r="J917" s="39" t="str">
        <f t="shared" si="88"/>
        <v/>
      </c>
      <c r="K917" s="36"/>
      <c r="L917" s="18"/>
      <c r="M917" s="1"/>
      <c r="T917" s="1"/>
      <c r="U917" s="1"/>
      <c r="V917" s="1"/>
      <c r="W917" s="1"/>
      <c r="X917" s="1"/>
      <c r="Y917" s="1"/>
      <c r="Z917" s="1"/>
    </row>
    <row r="918" spans="1:26" x14ac:dyDescent="0.25">
      <c r="A918" s="1"/>
      <c r="B918" s="16" t="str">
        <f t="shared" si="84"/>
        <v/>
      </c>
      <c r="C918" s="17" t="str">
        <f t="shared" si="85"/>
        <v/>
      </c>
      <c r="D918" s="108" t="str">
        <f t="shared" si="86"/>
        <v/>
      </c>
      <c r="E918" s="108" t="str">
        <f t="shared" si="87"/>
        <v/>
      </c>
      <c r="F918" s="116" t="str">
        <f t="shared" si="89"/>
        <v/>
      </c>
      <c r="G918" s="30"/>
      <c r="H918" s="31"/>
      <c r="I918" s="32"/>
      <c r="J918" s="39" t="str">
        <f t="shared" si="88"/>
        <v/>
      </c>
      <c r="K918" s="36"/>
      <c r="L918" s="18"/>
      <c r="M918" s="1"/>
      <c r="T918" s="1"/>
      <c r="U918" s="1"/>
      <c r="V918" s="1"/>
      <c r="W918" s="1"/>
      <c r="X918" s="1"/>
      <c r="Y918" s="1"/>
      <c r="Z918" s="1"/>
    </row>
    <row r="919" spans="1:26" x14ac:dyDescent="0.25">
      <c r="A919" s="1"/>
      <c r="B919" s="16" t="str">
        <f t="shared" si="84"/>
        <v/>
      </c>
      <c r="C919" s="17" t="str">
        <f t="shared" si="85"/>
        <v/>
      </c>
      <c r="D919" s="108" t="str">
        <f t="shared" si="86"/>
        <v/>
      </c>
      <c r="E919" s="108" t="str">
        <f t="shared" si="87"/>
        <v/>
      </c>
      <c r="F919" s="116" t="str">
        <f t="shared" si="89"/>
        <v/>
      </c>
      <c r="G919" s="30"/>
      <c r="H919" s="31"/>
      <c r="I919" s="32"/>
      <c r="J919" s="39" t="str">
        <f t="shared" si="88"/>
        <v/>
      </c>
      <c r="K919" s="36"/>
      <c r="L919" s="18"/>
      <c r="M919" s="1"/>
      <c r="T919" s="1"/>
      <c r="U919" s="1"/>
      <c r="V919" s="1"/>
      <c r="W919" s="1"/>
      <c r="X919" s="1"/>
      <c r="Y919" s="1"/>
      <c r="Z919" s="1"/>
    </row>
    <row r="920" spans="1:26" x14ac:dyDescent="0.25">
      <c r="A920" s="1"/>
      <c r="B920" s="16" t="str">
        <f t="shared" si="84"/>
        <v/>
      </c>
      <c r="C920" s="17" t="str">
        <f t="shared" si="85"/>
        <v/>
      </c>
      <c r="D920" s="108" t="str">
        <f t="shared" si="86"/>
        <v/>
      </c>
      <c r="E920" s="108" t="str">
        <f t="shared" si="87"/>
        <v/>
      </c>
      <c r="F920" s="116" t="str">
        <f t="shared" si="89"/>
        <v/>
      </c>
      <c r="G920" s="30"/>
      <c r="H920" s="31"/>
      <c r="I920" s="32"/>
      <c r="J920" s="39" t="str">
        <f t="shared" si="88"/>
        <v/>
      </c>
      <c r="K920" s="36"/>
      <c r="L920" s="18"/>
      <c r="M920" s="1"/>
      <c r="T920" s="1"/>
      <c r="U920" s="1"/>
      <c r="V920" s="1"/>
      <c r="W920" s="1"/>
      <c r="X920" s="1"/>
      <c r="Y920" s="1"/>
      <c r="Z920" s="1"/>
    </row>
    <row r="921" spans="1:26" x14ac:dyDescent="0.25">
      <c r="A921" s="1"/>
      <c r="B921" s="16" t="str">
        <f t="shared" si="84"/>
        <v/>
      </c>
      <c r="C921" s="17" t="str">
        <f t="shared" si="85"/>
        <v/>
      </c>
      <c r="D921" s="108" t="str">
        <f t="shared" si="86"/>
        <v/>
      </c>
      <c r="E921" s="108" t="str">
        <f t="shared" si="87"/>
        <v/>
      </c>
      <c r="F921" s="116" t="str">
        <f t="shared" si="89"/>
        <v/>
      </c>
      <c r="G921" s="30"/>
      <c r="H921" s="31"/>
      <c r="I921" s="32"/>
      <c r="J921" s="39" t="str">
        <f t="shared" si="88"/>
        <v/>
      </c>
      <c r="K921" s="36"/>
      <c r="L921" s="18"/>
      <c r="M921" s="1"/>
      <c r="T921" s="1"/>
      <c r="U921" s="1"/>
      <c r="V921" s="1"/>
      <c r="W921" s="1"/>
      <c r="X921" s="1"/>
      <c r="Y921" s="1"/>
      <c r="Z921" s="1"/>
    </row>
    <row r="922" spans="1:26" x14ac:dyDescent="0.25">
      <c r="A922" s="1"/>
      <c r="B922" s="16" t="str">
        <f t="shared" si="84"/>
        <v/>
      </c>
      <c r="C922" s="17" t="str">
        <f t="shared" si="85"/>
        <v/>
      </c>
      <c r="D922" s="108" t="str">
        <f t="shared" si="86"/>
        <v/>
      </c>
      <c r="E922" s="108" t="str">
        <f t="shared" si="87"/>
        <v/>
      </c>
      <c r="F922" s="116" t="str">
        <f t="shared" si="89"/>
        <v/>
      </c>
      <c r="G922" s="30"/>
      <c r="H922" s="31"/>
      <c r="I922" s="32"/>
      <c r="J922" s="39" t="str">
        <f t="shared" si="88"/>
        <v/>
      </c>
      <c r="K922" s="36"/>
      <c r="L922" s="18"/>
      <c r="M922" s="1"/>
      <c r="T922" s="1"/>
      <c r="U922" s="1"/>
      <c r="V922" s="1"/>
      <c r="W922" s="1"/>
      <c r="X922" s="1"/>
      <c r="Y922" s="1"/>
      <c r="Z922" s="1"/>
    </row>
    <row r="923" spans="1:26" x14ac:dyDescent="0.25">
      <c r="A923" s="1"/>
      <c r="B923" s="16" t="str">
        <f t="shared" si="84"/>
        <v/>
      </c>
      <c r="C923" s="17" t="str">
        <f t="shared" si="85"/>
        <v/>
      </c>
      <c r="D923" s="108" t="str">
        <f t="shared" si="86"/>
        <v/>
      </c>
      <c r="E923" s="108" t="str">
        <f t="shared" si="87"/>
        <v/>
      </c>
      <c r="F923" s="116" t="str">
        <f t="shared" si="89"/>
        <v/>
      </c>
      <c r="G923" s="30"/>
      <c r="H923" s="31"/>
      <c r="I923" s="32"/>
      <c r="J923" s="39" t="str">
        <f t="shared" si="88"/>
        <v/>
      </c>
      <c r="K923" s="36"/>
      <c r="L923" s="18"/>
      <c r="M923" s="1"/>
      <c r="T923" s="1"/>
      <c r="U923" s="1"/>
      <c r="V923" s="1"/>
      <c r="W923" s="1"/>
      <c r="X923" s="1"/>
      <c r="Y923" s="1"/>
      <c r="Z923" s="1"/>
    </row>
    <row r="924" spans="1:26" x14ac:dyDescent="0.25">
      <c r="A924" s="1"/>
      <c r="B924" s="16" t="str">
        <f t="shared" si="84"/>
        <v/>
      </c>
      <c r="C924" s="17" t="str">
        <f t="shared" si="85"/>
        <v/>
      </c>
      <c r="D924" s="108" t="str">
        <f t="shared" si="86"/>
        <v/>
      </c>
      <c r="E924" s="108" t="str">
        <f t="shared" si="87"/>
        <v/>
      </c>
      <c r="F924" s="116" t="str">
        <f t="shared" si="89"/>
        <v/>
      </c>
      <c r="G924" s="30"/>
      <c r="H924" s="31"/>
      <c r="I924" s="32"/>
      <c r="J924" s="39" t="str">
        <f t="shared" si="88"/>
        <v/>
      </c>
      <c r="K924" s="36"/>
      <c r="L924" s="18"/>
      <c r="M924" s="1"/>
      <c r="T924" s="1"/>
      <c r="U924" s="1"/>
      <c r="V924" s="1"/>
      <c r="W924" s="1"/>
      <c r="X924" s="1"/>
      <c r="Y924" s="1"/>
      <c r="Z924" s="1"/>
    </row>
    <row r="925" spans="1:26" x14ac:dyDescent="0.25">
      <c r="A925" s="1"/>
      <c r="B925" s="16" t="str">
        <f t="shared" si="84"/>
        <v/>
      </c>
      <c r="C925" s="17" t="str">
        <f t="shared" si="85"/>
        <v/>
      </c>
      <c r="D925" s="108" t="str">
        <f t="shared" si="86"/>
        <v/>
      </c>
      <c r="E925" s="108" t="str">
        <f t="shared" si="87"/>
        <v/>
      </c>
      <c r="F925" s="116" t="str">
        <f t="shared" si="89"/>
        <v/>
      </c>
      <c r="G925" s="30"/>
      <c r="H925" s="31"/>
      <c r="I925" s="32"/>
      <c r="J925" s="39" t="str">
        <f t="shared" si="88"/>
        <v/>
      </c>
      <c r="K925" s="36"/>
      <c r="L925" s="18"/>
      <c r="M925" s="1"/>
      <c r="T925" s="1"/>
      <c r="U925" s="1"/>
      <c r="V925" s="1"/>
      <c r="W925" s="1"/>
      <c r="X925" s="1"/>
      <c r="Y925" s="1"/>
      <c r="Z925" s="1"/>
    </row>
    <row r="926" spans="1:26" x14ac:dyDescent="0.25">
      <c r="A926" s="1"/>
      <c r="B926" s="16" t="str">
        <f t="shared" si="84"/>
        <v/>
      </c>
      <c r="C926" s="17" t="str">
        <f t="shared" si="85"/>
        <v/>
      </c>
      <c r="D926" s="108" t="str">
        <f t="shared" si="86"/>
        <v/>
      </c>
      <c r="E926" s="108" t="str">
        <f t="shared" si="87"/>
        <v/>
      </c>
      <c r="F926" s="116" t="str">
        <f t="shared" si="89"/>
        <v/>
      </c>
      <c r="G926" s="30"/>
      <c r="H926" s="31"/>
      <c r="I926" s="32"/>
      <c r="J926" s="39" t="str">
        <f t="shared" si="88"/>
        <v/>
      </c>
      <c r="K926" s="36"/>
      <c r="L926" s="18"/>
      <c r="M926" s="1"/>
      <c r="T926" s="1"/>
      <c r="U926" s="1"/>
      <c r="V926" s="1"/>
      <c r="W926" s="1"/>
      <c r="X926" s="1"/>
      <c r="Y926" s="1"/>
      <c r="Z926" s="1"/>
    </row>
    <row r="927" spans="1:26" x14ac:dyDescent="0.25">
      <c r="A927" s="1"/>
      <c r="B927" s="16" t="str">
        <f t="shared" si="84"/>
        <v/>
      </c>
      <c r="C927" s="17" t="str">
        <f t="shared" si="85"/>
        <v/>
      </c>
      <c r="D927" s="108" t="str">
        <f t="shared" si="86"/>
        <v/>
      </c>
      <c r="E927" s="108" t="str">
        <f t="shared" si="87"/>
        <v/>
      </c>
      <c r="F927" s="116" t="str">
        <f t="shared" si="89"/>
        <v/>
      </c>
      <c r="G927" s="30"/>
      <c r="H927" s="31"/>
      <c r="I927" s="32"/>
      <c r="J927" s="39" t="str">
        <f t="shared" si="88"/>
        <v/>
      </c>
      <c r="K927" s="36"/>
      <c r="L927" s="18"/>
      <c r="M927" s="1"/>
      <c r="T927" s="1"/>
      <c r="U927" s="1"/>
      <c r="V927" s="1"/>
      <c r="W927" s="1"/>
      <c r="X927" s="1"/>
      <c r="Y927" s="1"/>
      <c r="Z927" s="1"/>
    </row>
    <row r="928" spans="1:26" x14ac:dyDescent="0.25">
      <c r="A928" s="1"/>
      <c r="B928" s="16" t="str">
        <f t="shared" si="84"/>
        <v/>
      </c>
      <c r="C928" s="17" t="str">
        <f t="shared" si="85"/>
        <v/>
      </c>
      <c r="D928" s="108" t="str">
        <f t="shared" si="86"/>
        <v/>
      </c>
      <c r="E928" s="108" t="str">
        <f t="shared" si="87"/>
        <v/>
      </c>
      <c r="F928" s="116" t="str">
        <f t="shared" si="89"/>
        <v/>
      </c>
      <c r="G928" s="30"/>
      <c r="H928" s="31"/>
      <c r="I928" s="32"/>
      <c r="J928" s="39" t="str">
        <f t="shared" si="88"/>
        <v/>
      </c>
      <c r="K928" s="36"/>
      <c r="L928" s="18"/>
      <c r="M928" s="1"/>
      <c r="T928" s="1"/>
      <c r="U928" s="1"/>
      <c r="V928" s="1"/>
      <c r="W928" s="1"/>
      <c r="X928" s="1"/>
      <c r="Y928" s="1"/>
      <c r="Z928" s="1"/>
    </row>
    <row r="929" spans="1:26" x14ac:dyDescent="0.25">
      <c r="A929" s="1"/>
      <c r="B929" s="16" t="str">
        <f t="shared" si="84"/>
        <v/>
      </c>
      <c r="C929" s="17" t="str">
        <f t="shared" si="85"/>
        <v/>
      </c>
      <c r="D929" s="108" t="str">
        <f t="shared" si="86"/>
        <v/>
      </c>
      <c r="E929" s="108" t="str">
        <f t="shared" si="87"/>
        <v/>
      </c>
      <c r="F929" s="116" t="str">
        <f t="shared" si="89"/>
        <v/>
      </c>
      <c r="G929" s="30"/>
      <c r="H929" s="31"/>
      <c r="I929" s="32"/>
      <c r="J929" s="39" t="str">
        <f t="shared" si="88"/>
        <v/>
      </c>
      <c r="K929" s="36"/>
      <c r="L929" s="18"/>
      <c r="M929" s="1"/>
      <c r="T929" s="1"/>
      <c r="U929" s="1"/>
      <c r="V929" s="1"/>
      <c r="W929" s="1"/>
      <c r="X929" s="1"/>
      <c r="Y929" s="1"/>
      <c r="Z929" s="1"/>
    </row>
    <row r="930" spans="1:26" x14ac:dyDescent="0.25">
      <c r="A930" s="1"/>
      <c r="B930" s="16" t="str">
        <f t="shared" si="84"/>
        <v/>
      </c>
      <c r="C930" s="17" t="str">
        <f t="shared" si="85"/>
        <v/>
      </c>
      <c r="D930" s="108" t="str">
        <f t="shared" si="86"/>
        <v/>
      </c>
      <c r="E930" s="108" t="str">
        <f t="shared" si="87"/>
        <v/>
      </c>
      <c r="F930" s="116" t="str">
        <f t="shared" si="89"/>
        <v/>
      </c>
      <c r="G930" s="30"/>
      <c r="H930" s="31"/>
      <c r="I930" s="32"/>
      <c r="J930" s="39" t="str">
        <f t="shared" si="88"/>
        <v/>
      </c>
      <c r="K930" s="36"/>
      <c r="L930" s="18"/>
      <c r="M930" s="1"/>
      <c r="T930" s="1"/>
      <c r="U930" s="1"/>
      <c r="V930" s="1"/>
      <c r="W930" s="1"/>
      <c r="X930" s="1"/>
      <c r="Y930" s="1"/>
      <c r="Z930" s="1"/>
    </row>
    <row r="931" spans="1:26" x14ac:dyDescent="0.25">
      <c r="A931" s="1"/>
      <c r="B931" s="16" t="str">
        <f t="shared" si="84"/>
        <v/>
      </c>
      <c r="C931" s="17" t="str">
        <f t="shared" si="85"/>
        <v/>
      </c>
      <c r="D931" s="108" t="str">
        <f t="shared" si="86"/>
        <v/>
      </c>
      <c r="E931" s="108" t="str">
        <f t="shared" si="87"/>
        <v/>
      </c>
      <c r="F931" s="116" t="str">
        <f t="shared" si="89"/>
        <v/>
      </c>
      <c r="G931" s="30"/>
      <c r="H931" s="31"/>
      <c r="I931" s="32"/>
      <c r="J931" s="39" t="str">
        <f t="shared" si="88"/>
        <v/>
      </c>
      <c r="K931" s="36"/>
      <c r="L931" s="18"/>
      <c r="M931" s="1"/>
      <c r="T931" s="1"/>
      <c r="U931" s="1"/>
      <c r="V931" s="1"/>
      <c r="W931" s="1"/>
      <c r="X931" s="1"/>
      <c r="Y931" s="1"/>
      <c r="Z931" s="1"/>
    </row>
    <row r="932" spans="1:26" x14ac:dyDescent="0.25">
      <c r="A932" s="1"/>
      <c r="B932" s="16" t="str">
        <f t="shared" si="84"/>
        <v/>
      </c>
      <c r="C932" s="17" t="str">
        <f t="shared" si="85"/>
        <v/>
      </c>
      <c r="D932" s="108" t="str">
        <f t="shared" si="86"/>
        <v/>
      </c>
      <c r="E932" s="108" t="str">
        <f t="shared" si="87"/>
        <v/>
      </c>
      <c r="F932" s="116" t="str">
        <f t="shared" si="89"/>
        <v/>
      </c>
      <c r="G932" s="30"/>
      <c r="H932" s="31"/>
      <c r="I932" s="32"/>
      <c r="J932" s="39" t="str">
        <f t="shared" si="88"/>
        <v/>
      </c>
      <c r="K932" s="36"/>
      <c r="L932" s="18"/>
      <c r="M932" s="1"/>
      <c r="T932" s="1"/>
      <c r="U932" s="1"/>
      <c r="V932" s="1"/>
      <c r="W932" s="1"/>
      <c r="X932" s="1"/>
      <c r="Y932" s="1"/>
      <c r="Z932" s="1"/>
    </row>
    <row r="933" spans="1:26" x14ac:dyDescent="0.25">
      <c r="A933" s="1"/>
      <c r="B933" s="16" t="str">
        <f t="shared" si="84"/>
        <v/>
      </c>
      <c r="C933" s="17" t="str">
        <f t="shared" si="85"/>
        <v/>
      </c>
      <c r="D933" s="108" t="str">
        <f t="shared" si="86"/>
        <v/>
      </c>
      <c r="E933" s="108" t="str">
        <f t="shared" si="87"/>
        <v/>
      </c>
      <c r="F933" s="116" t="str">
        <f t="shared" si="89"/>
        <v/>
      </c>
      <c r="G933" s="30"/>
      <c r="H933" s="31"/>
      <c r="I933" s="32"/>
      <c r="J933" s="39" t="str">
        <f t="shared" si="88"/>
        <v/>
      </c>
      <c r="K933" s="36"/>
      <c r="L933" s="18"/>
      <c r="M933" s="1"/>
      <c r="T933" s="1"/>
      <c r="U933" s="1"/>
      <c r="V933" s="1"/>
      <c r="W933" s="1"/>
      <c r="X933" s="1"/>
      <c r="Y933" s="1"/>
      <c r="Z933" s="1"/>
    </row>
    <row r="934" spans="1:26" x14ac:dyDescent="0.25">
      <c r="A934" s="1"/>
      <c r="B934" s="16" t="str">
        <f t="shared" si="84"/>
        <v/>
      </c>
      <c r="C934" s="17" t="str">
        <f t="shared" si="85"/>
        <v/>
      </c>
      <c r="D934" s="108" t="str">
        <f t="shared" si="86"/>
        <v/>
      </c>
      <c r="E934" s="108" t="str">
        <f t="shared" si="87"/>
        <v/>
      </c>
      <c r="F934" s="116" t="str">
        <f t="shared" si="89"/>
        <v/>
      </c>
      <c r="G934" s="30"/>
      <c r="H934" s="31"/>
      <c r="I934" s="32"/>
      <c r="J934" s="39" t="str">
        <f t="shared" si="88"/>
        <v/>
      </c>
      <c r="K934" s="36"/>
      <c r="L934" s="18"/>
      <c r="M934" s="1"/>
      <c r="T934" s="1"/>
      <c r="U934" s="1"/>
      <c r="V934" s="1"/>
      <c r="W934" s="1"/>
      <c r="X934" s="1"/>
      <c r="Y934" s="1"/>
      <c r="Z934" s="1"/>
    </row>
    <row r="935" spans="1:26" x14ac:dyDescent="0.25">
      <c r="A935" s="1"/>
      <c r="B935" s="16" t="str">
        <f t="shared" si="84"/>
        <v/>
      </c>
      <c r="C935" s="17" t="str">
        <f t="shared" si="85"/>
        <v/>
      </c>
      <c r="D935" s="108" t="str">
        <f t="shared" si="86"/>
        <v/>
      </c>
      <c r="E935" s="108" t="str">
        <f t="shared" si="87"/>
        <v/>
      </c>
      <c r="F935" s="116" t="str">
        <f t="shared" si="89"/>
        <v/>
      </c>
      <c r="G935" s="30"/>
      <c r="H935" s="31"/>
      <c r="I935" s="32"/>
      <c r="J935" s="39" t="str">
        <f t="shared" si="88"/>
        <v/>
      </c>
      <c r="K935" s="36"/>
      <c r="L935" s="18"/>
      <c r="M935" s="1"/>
      <c r="T935" s="1"/>
      <c r="U935" s="1"/>
      <c r="V935" s="1"/>
      <c r="W935" s="1"/>
      <c r="X935" s="1"/>
      <c r="Y935" s="1"/>
      <c r="Z935" s="1"/>
    </row>
    <row r="936" spans="1:26" x14ac:dyDescent="0.25">
      <c r="A936" s="1"/>
      <c r="B936" s="16" t="str">
        <f t="shared" si="84"/>
        <v/>
      </c>
      <c r="C936" s="17" t="str">
        <f t="shared" si="85"/>
        <v/>
      </c>
      <c r="D936" s="108" t="str">
        <f t="shared" si="86"/>
        <v/>
      </c>
      <c r="E936" s="108" t="str">
        <f t="shared" si="87"/>
        <v/>
      </c>
      <c r="F936" s="116" t="str">
        <f t="shared" si="89"/>
        <v/>
      </c>
      <c r="G936" s="30"/>
      <c r="H936" s="31"/>
      <c r="I936" s="32"/>
      <c r="J936" s="39" t="str">
        <f t="shared" si="88"/>
        <v/>
      </c>
      <c r="K936" s="36"/>
      <c r="L936" s="18"/>
      <c r="M936" s="1"/>
      <c r="T936" s="1"/>
      <c r="U936" s="1"/>
      <c r="V936" s="1"/>
      <c r="W936" s="1"/>
      <c r="X936" s="1"/>
      <c r="Y936" s="1"/>
      <c r="Z936" s="1"/>
    </row>
    <row r="937" spans="1:26" x14ac:dyDescent="0.25">
      <c r="A937" s="1"/>
      <c r="B937" s="16" t="str">
        <f t="shared" si="84"/>
        <v/>
      </c>
      <c r="C937" s="17" t="str">
        <f t="shared" si="85"/>
        <v/>
      </c>
      <c r="D937" s="108" t="str">
        <f t="shared" si="86"/>
        <v/>
      </c>
      <c r="E937" s="108" t="str">
        <f t="shared" si="87"/>
        <v/>
      </c>
      <c r="F937" s="116" t="str">
        <f t="shared" si="89"/>
        <v/>
      </c>
      <c r="G937" s="30"/>
      <c r="H937" s="31"/>
      <c r="I937" s="32"/>
      <c r="J937" s="39" t="str">
        <f t="shared" si="88"/>
        <v/>
      </c>
      <c r="K937" s="36"/>
      <c r="L937" s="18"/>
      <c r="M937" s="1"/>
      <c r="T937" s="1"/>
      <c r="U937" s="1"/>
      <c r="V937" s="1"/>
      <c r="W937" s="1"/>
      <c r="X937" s="1"/>
      <c r="Y937" s="1"/>
      <c r="Z937" s="1"/>
    </row>
    <row r="938" spans="1:26" x14ac:dyDescent="0.25">
      <c r="A938" s="1"/>
      <c r="B938" s="16" t="str">
        <f t="shared" si="84"/>
        <v/>
      </c>
      <c r="C938" s="17" t="str">
        <f t="shared" si="85"/>
        <v/>
      </c>
      <c r="D938" s="108" t="str">
        <f t="shared" si="86"/>
        <v/>
      </c>
      <c r="E938" s="108" t="str">
        <f t="shared" si="87"/>
        <v/>
      </c>
      <c r="F938" s="116" t="str">
        <f t="shared" si="89"/>
        <v/>
      </c>
      <c r="G938" s="30"/>
      <c r="H938" s="31"/>
      <c r="I938" s="32"/>
      <c r="J938" s="39" t="str">
        <f t="shared" si="88"/>
        <v/>
      </c>
      <c r="K938" s="36"/>
      <c r="L938" s="18"/>
      <c r="M938" s="1"/>
      <c r="T938" s="1"/>
      <c r="U938" s="1"/>
      <c r="V938" s="1"/>
      <c r="W938" s="1"/>
      <c r="X938" s="1"/>
      <c r="Y938" s="1"/>
      <c r="Z938" s="1"/>
    </row>
    <row r="939" spans="1:26" x14ac:dyDescent="0.25">
      <c r="A939" s="1"/>
      <c r="B939" s="16" t="str">
        <f t="shared" si="84"/>
        <v/>
      </c>
      <c r="C939" s="17" t="str">
        <f t="shared" si="85"/>
        <v/>
      </c>
      <c r="D939" s="108" t="str">
        <f t="shared" si="86"/>
        <v/>
      </c>
      <c r="E939" s="108" t="str">
        <f t="shared" si="87"/>
        <v/>
      </c>
      <c r="F939" s="116" t="str">
        <f t="shared" si="89"/>
        <v/>
      </c>
      <c r="G939" s="30"/>
      <c r="H939" s="31"/>
      <c r="I939" s="32"/>
      <c r="J939" s="39" t="str">
        <f t="shared" si="88"/>
        <v/>
      </c>
      <c r="K939" s="36"/>
      <c r="L939" s="18"/>
      <c r="M939" s="1"/>
      <c r="T939" s="1"/>
      <c r="U939" s="1"/>
      <c r="V939" s="1"/>
      <c r="W939" s="1"/>
      <c r="X939" s="1"/>
      <c r="Y939" s="1"/>
      <c r="Z939" s="1"/>
    </row>
    <row r="940" spans="1:26" x14ac:dyDescent="0.25">
      <c r="A940" s="1"/>
      <c r="B940" s="16" t="str">
        <f t="shared" si="84"/>
        <v/>
      </c>
      <c r="C940" s="17" t="str">
        <f t="shared" si="85"/>
        <v/>
      </c>
      <c r="D940" s="108" t="str">
        <f t="shared" si="86"/>
        <v/>
      </c>
      <c r="E940" s="108" t="str">
        <f t="shared" si="87"/>
        <v/>
      </c>
      <c r="F940" s="116" t="str">
        <f t="shared" si="89"/>
        <v/>
      </c>
      <c r="G940" s="30"/>
      <c r="H940" s="31"/>
      <c r="I940" s="32"/>
      <c r="J940" s="39" t="str">
        <f t="shared" si="88"/>
        <v/>
      </c>
      <c r="K940" s="36"/>
      <c r="L940" s="18"/>
      <c r="M940" s="1"/>
      <c r="T940" s="1"/>
      <c r="U940" s="1"/>
      <c r="V940" s="1"/>
      <c r="W940" s="1"/>
      <c r="X940" s="1"/>
      <c r="Y940" s="1"/>
      <c r="Z940" s="1"/>
    </row>
    <row r="941" spans="1:26" x14ac:dyDescent="0.25">
      <c r="A941" s="1"/>
      <c r="B941" s="16" t="str">
        <f t="shared" si="84"/>
        <v/>
      </c>
      <c r="C941" s="17" t="str">
        <f t="shared" si="85"/>
        <v/>
      </c>
      <c r="D941" s="108" t="str">
        <f t="shared" si="86"/>
        <v/>
      </c>
      <c r="E941" s="108" t="str">
        <f t="shared" si="87"/>
        <v/>
      </c>
      <c r="F941" s="116" t="str">
        <f t="shared" si="89"/>
        <v/>
      </c>
      <c r="G941" s="30"/>
      <c r="H941" s="31"/>
      <c r="I941" s="32"/>
      <c r="J941" s="39" t="str">
        <f t="shared" si="88"/>
        <v/>
      </c>
      <c r="K941" s="36"/>
      <c r="L941" s="18"/>
      <c r="M941" s="1"/>
      <c r="T941" s="1"/>
      <c r="U941" s="1"/>
      <c r="V941" s="1"/>
      <c r="W941" s="1"/>
      <c r="X941" s="1"/>
      <c r="Y941" s="1"/>
      <c r="Z941" s="1"/>
    </row>
    <row r="942" spans="1:26" x14ac:dyDescent="0.25">
      <c r="A942" s="1"/>
      <c r="B942" s="16" t="str">
        <f t="shared" si="84"/>
        <v/>
      </c>
      <c r="C942" s="17" t="str">
        <f t="shared" si="85"/>
        <v/>
      </c>
      <c r="D942" s="108" t="str">
        <f t="shared" si="86"/>
        <v/>
      </c>
      <c r="E942" s="108" t="str">
        <f t="shared" si="87"/>
        <v/>
      </c>
      <c r="F942" s="116" t="str">
        <f t="shared" si="89"/>
        <v/>
      </c>
      <c r="G942" s="30"/>
      <c r="H942" s="31"/>
      <c r="I942" s="32"/>
      <c r="J942" s="39" t="str">
        <f t="shared" si="88"/>
        <v/>
      </c>
      <c r="K942" s="36"/>
      <c r="L942" s="18"/>
      <c r="M942" s="1"/>
      <c r="T942" s="1"/>
      <c r="U942" s="1"/>
      <c r="V942" s="1"/>
      <c r="W942" s="1"/>
      <c r="X942" s="1"/>
      <c r="Y942" s="1"/>
      <c r="Z942" s="1"/>
    </row>
    <row r="943" spans="1:26" x14ac:dyDescent="0.25">
      <c r="A943" s="1"/>
      <c r="B943" s="16" t="str">
        <f t="shared" si="84"/>
        <v/>
      </c>
      <c r="C943" s="17" t="str">
        <f t="shared" si="85"/>
        <v/>
      </c>
      <c r="D943" s="108" t="str">
        <f t="shared" si="86"/>
        <v/>
      </c>
      <c r="E943" s="108" t="str">
        <f t="shared" si="87"/>
        <v/>
      </c>
      <c r="F943" s="116" t="str">
        <f t="shared" si="89"/>
        <v/>
      </c>
      <c r="G943" s="30"/>
      <c r="H943" s="31"/>
      <c r="I943" s="32"/>
      <c r="J943" s="39" t="str">
        <f t="shared" si="88"/>
        <v/>
      </c>
      <c r="K943" s="36"/>
      <c r="L943" s="18"/>
      <c r="M943" s="1"/>
      <c r="T943" s="1"/>
      <c r="U943" s="1"/>
      <c r="V943" s="1"/>
      <c r="W943" s="1"/>
      <c r="X943" s="1"/>
      <c r="Y943" s="1"/>
      <c r="Z943" s="1"/>
    </row>
    <row r="944" spans="1:26" x14ac:dyDescent="0.25">
      <c r="A944" s="1"/>
      <c r="B944" s="16" t="str">
        <f t="shared" si="84"/>
        <v/>
      </c>
      <c r="C944" s="17" t="str">
        <f t="shared" si="85"/>
        <v/>
      </c>
      <c r="D944" s="108" t="str">
        <f t="shared" si="86"/>
        <v/>
      </c>
      <c r="E944" s="108" t="str">
        <f t="shared" si="87"/>
        <v/>
      </c>
      <c r="F944" s="116" t="str">
        <f t="shared" si="89"/>
        <v/>
      </c>
      <c r="G944" s="30"/>
      <c r="H944" s="31"/>
      <c r="I944" s="32"/>
      <c r="J944" s="39" t="str">
        <f t="shared" si="88"/>
        <v/>
      </c>
      <c r="K944" s="36"/>
      <c r="L944" s="18"/>
      <c r="M944" s="1"/>
      <c r="T944" s="1"/>
      <c r="U944" s="1"/>
      <c r="V944" s="1"/>
      <c r="W944" s="1"/>
      <c r="X944" s="1"/>
      <c r="Y944" s="1"/>
      <c r="Z944" s="1"/>
    </row>
    <row r="945" spans="1:26" x14ac:dyDescent="0.25">
      <c r="A945" s="1"/>
      <c r="B945" s="16" t="str">
        <f t="shared" si="84"/>
        <v/>
      </c>
      <c r="C945" s="17" t="str">
        <f t="shared" si="85"/>
        <v/>
      </c>
      <c r="D945" s="108" t="str">
        <f t="shared" si="86"/>
        <v/>
      </c>
      <c r="E945" s="108" t="str">
        <f t="shared" si="87"/>
        <v/>
      </c>
      <c r="F945" s="116" t="str">
        <f t="shared" si="89"/>
        <v/>
      </c>
      <c r="G945" s="30"/>
      <c r="H945" s="31"/>
      <c r="I945" s="32"/>
      <c r="J945" s="39" t="str">
        <f t="shared" si="88"/>
        <v/>
      </c>
      <c r="K945" s="36"/>
      <c r="L945" s="18"/>
      <c r="M945" s="1"/>
      <c r="T945" s="1"/>
      <c r="U945" s="1"/>
      <c r="V945" s="1"/>
      <c r="W945" s="1"/>
      <c r="X945" s="1"/>
      <c r="Y945" s="1"/>
      <c r="Z945" s="1"/>
    </row>
    <row r="946" spans="1:26" x14ac:dyDescent="0.25">
      <c r="A946" s="1"/>
      <c r="B946" s="16" t="str">
        <f t="shared" si="84"/>
        <v/>
      </c>
      <c r="C946" s="17" t="str">
        <f t="shared" si="85"/>
        <v/>
      </c>
      <c r="D946" s="108" t="str">
        <f t="shared" si="86"/>
        <v/>
      </c>
      <c r="E946" s="108" t="str">
        <f t="shared" si="87"/>
        <v/>
      </c>
      <c r="F946" s="116" t="str">
        <f t="shared" si="89"/>
        <v/>
      </c>
      <c r="G946" s="30"/>
      <c r="H946" s="31"/>
      <c r="I946" s="32"/>
      <c r="J946" s="39" t="str">
        <f t="shared" si="88"/>
        <v/>
      </c>
      <c r="K946" s="36"/>
      <c r="L946" s="18"/>
      <c r="M946" s="1"/>
      <c r="T946" s="1"/>
      <c r="U946" s="1"/>
      <c r="V946" s="1"/>
      <c r="W946" s="1"/>
      <c r="X946" s="1"/>
      <c r="Y946" s="1"/>
      <c r="Z946" s="1"/>
    </row>
    <row r="947" spans="1:26" x14ac:dyDescent="0.25">
      <c r="A947" s="1"/>
      <c r="B947" s="16" t="str">
        <f t="shared" si="84"/>
        <v/>
      </c>
      <c r="C947" s="17" t="str">
        <f t="shared" si="85"/>
        <v/>
      </c>
      <c r="D947" s="108" t="str">
        <f t="shared" si="86"/>
        <v/>
      </c>
      <c r="E947" s="108" t="str">
        <f t="shared" si="87"/>
        <v/>
      </c>
      <c r="F947" s="116" t="str">
        <f t="shared" si="89"/>
        <v/>
      </c>
      <c r="G947" s="30"/>
      <c r="H947" s="31"/>
      <c r="I947" s="32"/>
      <c r="J947" s="39" t="str">
        <f t="shared" si="88"/>
        <v/>
      </c>
      <c r="K947" s="36"/>
      <c r="L947" s="18"/>
      <c r="M947" s="1"/>
      <c r="T947" s="1"/>
      <c r="U947" s="1"/>
      <c r="V947" s="1"/>
      <c r="W947" s="1"/>
      <c r="X947" s="1"/>
      <c r="Y947" s="1"/>
      <c r="Z947" s="1"/>
    </row>
    <row r="948" spans="1:26" x14ac:dyDescent="0.25">
      <c r="A948" s="1"/>
      <c r="B948" s="16" t="str">
        <f t="shared" si="84"/>
        <v/>
      </c>
      <c r="C948" s="17" t="str">
        <f t="shared" si="85"/>
        <v/>
      </c>
      <c r="D948" s="108" t="str">
        <f t="shared" si="86"/>
        <v/>
      </c>
      <c r="E948" s="108" t="str">
        <f t="shared" si="87"/>
        <v/>
      </c>
      <c r="F948" s="116" t="str">
        <f t="shared" si="89"/>
        <v/>
      </c>
      <c r="G948" s="30"/>
      <c r="H948" s="31"/>
      <c r="I948" s="32"/>
      <c r="J948" s="39" t="str">
        <f t="shared" si="88"/>
        <v/>
      </c>
      <c r="K948" s="36"/>
      <c r="L948" s="18"/>
      <c r="M948" s="1"/>
      <c r="T948" s="1"/>
      <c r="U948" s="1"/>
      <c r="V948" s="1"/>
      <c r="W948" s="1"/>
      <c r="X948" s="1"/>
      <c r="Y948" s="1"/>
      <c r="Z948" s="1"/>
    </row>
    <row r="949" spans="1:26" x14ac:dyDescent="0.25">
      <c r="A949" s="1"/>
      <c r="B949" s="16" t="str">
        <f t="shared" si="84"/>
        <v/>
      </c>
      <c r="C949" s="17" t="str">
        <f t="shared" si="85"/>
        <v/>
      </c>
      <c r="D949" s="108" t="str">
        <f t="shared" si="86"/>
        <v/>
      </c>
      <c r="E949" s="108" t="str">
        <f t="shared" si="87"/>
        <v/>
      </c>
      <c r="F949" s="116" t="str">
        <f t="shared" si="89"/>
        <v/>
      </c>
      <c r="G949" s="30"/>
      <c r="H949" s="31"/>
      <c r="I949" s="32"/>
      <c r="J949" s="39" t="str">
        <f t="shared" si="88"/>
        <v/>
      </c>
      <c r="K949" s="36"/>
      <c r="L949" s="18"/>
      <c r="M949" s="1"/>
      <c r="T949" s="1"/>
      <c r="U949" s="1"/>
      <c r="V949" s="1"/>
      <c r="W949" s="1"/>
      <c r="X949" s="1"/>
      <c r="Y949" s="1"/>
      <c r="Z949" s="1"/>
    </row>
    <row r="950" spans="1:26" x14ac:dyDescent="0.25">
      <c r="A950" s="1"/>
      <c r="B950" s="16" t="str">
        <f t="shared" si="84"/>
        <v/>
      </c>
      <c r="C950" s="17" t="str">
        <f t="shared" si="85"/>
        <v/>
      </c>
      <c r="D950" s="108" t="str">
        <f t="shared" si="86"/>
        <v/>
      </c>
      <c r="E950" s="108" t="str">
        <f t="shared" si="87"/>
        <v/>
      </c>
      <c r="F950" s="116" t="str">
        <f t="shared" si="89"/>
        <v/>
      </c>
      <c r="G950" s="30"/>
      <c r="H950" s="31"/>
      <c r="I950" s="32"/>
      <c r="J950" s="39" t="str">
        <f t="shared" si="88"/>
        <v/>
      </c>
      <c r="K950" s="36"/>
      <c r="L950" s="18"/>
      <c r="M950" s="1"/>
      <c r="T950" s="1"/>
      <c r="U950" s="1"/>
      <c r="V950" s="1"/>
      <c r="W950" s="1"/>
      <c r="X950" s="1"/>
      <c r="Y950" s="1"/>
      <c r="Z950" s="1"/>
    </row>
    <row r="951" spans="1:26" x14ac:dyDescent="0.25">
      <c r="A951" s="1"/>
      <c r="B951" s="16" t="str">
        <f t="shared" si="84"/>
        <v/>
      </c>
      <c r="C951" s="17" t="str">
        <f t="shared" si="85"/>
        <v/>
      </c>
      <c r="D951" s="108" t="str">
        <f t="shared" si="86"/>
        <v/>
      </c>
      <c r="E951" s="108" t="str">
        <f t="shared" si="87"/>
        <v/>
      </c>
      <c r="F951" s="116" t="str">
        <f t="shared" si="89"/>
        <v/>
      </c>
      <c r="G951" s="30"/>
      <c r="H951" s="31"/>
      <c r="I951" s="32"/>
      <c r="J951" s="39" t="str">
        <f t="shared" si="88"/>
        <v/>
      </c>
      <c r="K951" s="36"/>
      <c r="L951" s="18"/>
      <c r="M951" s="1"/>
      <c r="T951" s="1"/>
      <c r="U951" s="1"/>
      <c r="V951" s="1"/>
      <c r="W951" s="1"/>
      <c r="X951" s="1"/>
      <c r="Y951" s="1"/>
      <c r="Z951" s="1"/>
    </row>
    <row r="952" spans="1:26" x14ac:dyDescent="0.25">
      <c r="A952" s="1"/>
      <c r="B952" s="16" t="str">
        <f t="shared" si="84"/>
        <v/>
      </c>
      <c r="C952" s="17" t="str">
        <f t="shared" si="85"/>
        <v/>
      </c>
      <c r="D952" s="108" t="str">
        <f t="shared" si="86"/>
        <v/>
      </c>
      <c r="E952" s="108" t="str">
        <f t="shared" si="87"/>
        <v/>
      </c>
      <c r="F952" s="116" t="str">
        <f t="shared" si="89"/>
        <v/>
      </c>
      <c r="G952" s="30"/>
      <c r="H952" s="31"/>
      <c r="I952" s="32"/>
      <c r="J952" s="39" t="str">
        <f t="shared" si="88"/>
        <v/>
      </c>
      <c r="K952" s="36"/>
      <c r="L952" s="18"/>
      <c r="M952" s="1"/>
      <c r="T952" s="1"/>
      <c r="U952" s="1"/>
      <c r="V952" s="1"/>
      <c r="W952" s="1"/>
      <c r="X952" s="1"/>
      <c r="Y952" s="1"/>
      <c r="Z952" s="1"/>
    </row>
    <row r="953" spans="1:26" x14ac:dyDescent="0.25">
      <c r="A953" s="1"/>
      <c r="B953" s="16" t="str">
        <f t="shared" si="84"/>
        <v/>
      </c>
      <c r="C953" s="17" t="str">
        <f t="shared" si="85"/>
        <v/>
      </c>
      <c r="D953" s="108" t="str">
        <f t="shared" si="86"/>
        <v/>
      </c>
      <c r="E953" s="108" t="str">
        <f t="shared" si="87"/>
        <v/>
      </c>
      <c r="F953" s="116" t="str">
        <f t="shared" si="89"/>
        <v/>
      </c>
      <c r="G953" s="30"/>
      <c r="H953" s="31"/>
      <c r="I953" s="32"/>
      <c r="J953" s="39" t="str">
        <f t="shared" si="88"/>
        <v/>
      </c>
      <c r="K953" s="36"/>
      <c r="L953" s="18"/>
      <c r="M953" s="1"/>
      <c r="T953" s="1"/>
      <c r="U953" s="1"/>
      <c r="V953" s="1"/>
      <c r="W953" s="1"/>
      <c r="X953" s="1"/>
      <c r="Y953" s="1"/>
      <c r="Z953" s="1"/>
    </row>
    <row r="954" spans="1:26" x14ac:dyDescent="0.25">
      <c r="A954" s="1"/>
      <c r="B954" s="16" t="str">
        <f t="shared" si="84"/>
        <v/>
      </c>
      <c r="C954" s="17" t="str">
        <f t="shared" si="85"/>
        <v/>
      </c>
      <c r="D954" s="108" t="str">
        <f t="shared" si="86"/>
        <v/>
      </c>
      <c r="E954" s="108" t="str">
        <f t="shared" si="87"/>
        <v/>
      </c>
      <c r="F954" s="116" t="str">
        <f t="shared" si="89"/>
        <v/>
      </c>
      <c r="G954" s="30"/>
      <c r="H954" s="31"/>
      <c r="I954" s="32"/>
      <c r="J954" s="39" t="str">
        <f t="shared" si="88"/>
        <v/>
      </c>
      <c r="K954" s="36"/>
      <c r="L954" s="18"/>
      <c r="M954" s="1"/>
      <c r="T954" s="1"/>
      <c r="U954" s="1"/>
      <c r="V954" s="1"/>
      <c r="W954" s="1"/>
      <c r="X954" s="1"/>
      <c r="Y954" s="1"/>
      <c r="Z954" s="1"/>
    </row>
    <row r="955" spans="1:26" x14ac:dyDescent="0.25">
      <c r="A955" s="1"/>
      <c r="B955" s="16" t="str">
        <f t="shared" si="84"/>
        <v/>
      </c>
      <c r="C955" s="17" t="str">
        <f t="shared" si="85"/>
        <v/>
      </c>
      <c r="D955" s="108" t="str">
        <f t="shared" si="86"/>
        <v/>
      </c>
      <c r="E955" s="108" t="str">
        <f t="shared" si="87"/>
        <v/>
      </c>
      <c r="F955" s="116" t="str">
        <f t="shared" si="89"/>
        <v/>
      </c>
      <c r="G955" s="30"/>
      <c r="H955" s="31"/>
      <c r="I955" s="32"/>
      <c r="J955" s="39" t="str">
        <f t="shared" si="88"/>
        <v/>
      </c>
      <c r="K955" s="36"/>
      <c r="L955" s="18"/>
      <c r="M955" s="1"/>
      <c r="T955" s="1"/>
      <c r="U955" s="1"/>
      <c r="V955" s="1"/>
      <c r="W955" s="1"/>
      <c r="X955" s="1"/>
      <c r="Y955" s="1"/>
      <c r="Z955" s="1"/>
    </row>
    <row r="956" spans="1:26" x14ac:dyDescent="0.25">
      <c r="A956" s="1"/>
      <c r="B956" s="16" t="str">
        <f t="shared" si="84"/>
        <v/>
      </c>
      <c r="C956" s="17" t="str">
        <f t="shared" si="85"/>
        <v/>
      </c>
      <c r="D956" s="108" t="str">
        <f t="shared" si="86"/>
        <v/>
      </c>
      <c r="E956" s="108" t="str">
        <f t="shared" si="87"/>
        <v/>
      </c>
      <c r="F956" s="116" t="str">
        <f t="shared" si="89"/>
        <v/>
      </c>
      <c r="G956" s="30"/>
      <c r="H956" s="31"/>
      <c r="I956" s="32"/>
      <c r="J956" s="39" t="str">
        <f t="shared" si="88"/>
        <v/>
      </c>
      <c r="K956" s="36"/>
      <c r="L956" s="18"/>
      <c r="M956" s="1"/>
      <c r="T956" s="1"/>
      <c r="U956" s="1"/>
      <c r="V956" s="1"/>
      <c r="W956" s="1"/>
      <c r="X956" s="1"/>
      <c r="Y956" s="1"/>
      <c r="Z956" s="1"/>
    </row>
    <row r="957" spans="1:26" x14ac:dyDescent="0.25">
      <c r="A957" s="1"/>
      <c r="B957" s="16" t="str">
        <f t="shared" si="84"/>
        <v/>
      </c>
      <c r="C957" s="17" t="str">
        <f t="shared" si="85"/>
        <v/>
      </c>
      <c r="D957" s="108" t="str">
        <f t="shared" si="86"/>
        <v/>
      </c>
      <c r="E957" s="108" t="str">
        <f t="shared" si="87"/>
        <v/>
      </c>
      <c r="F957" s="116" t="str">
        <f t="shared" si="89"/>
        <v/>
      </c>
      <c r="G957" s="30"/>
      <c r="H957" s="31"/>
      <c r="I957" s="32"/>
      <c r="J957" s="39" t="str">
        <f t="shared" si="88"/>
        <v/>
      </c>
      <c r="K957" s="36"/>
      <c r="L957" s="18"/>
      <c r="M957" s="1"/>
      <c r="T957" s="1"/>
      <c r="U957" s="1"/>
      <c r="V957" s="1"/>
      <c r="W957" s="1"/>
      <c r="X957" s="1"/>
      <c r="Y957" s="1"/>
      <c r="Z957" s="1"/>
    </row>
    <row r="958" spans="1:26" x14ac:dyDescent="0.25">
      <c r="A958" s="1"/>
      <c r="B958" s="16" t="str">
        <f t="shared" si="84"/>
        <v/>
      </c>
      <c r="C958" s="17" t="str">
        <f t="shared" si="85"/>
        <v/>
      </c>
      <c r="D958" s="108" t="str">
        <f t="shared" si="86"/>
        <v/>
      </c>
      <c r="E958" s="108" t="str">
        <f t="shared" si="87"/>
        <v/>
      </c>
      <c r="F958" s="116" t="str">
        <f t="shared" si="89"/>
        <v/>
      </c>
      <c r="G958" s="30"/>
      <c r="H958" s="31"/>
      <c r="I958" s="32"/>
      <c r="J958" s="39" t="str">
        <f t="shared" si="88"/>
        <v/>
      </c>
      <c r="K958" s="36"/>
      <c r="L958" s="18"/>
      <c r="M958" s="1"/>
      <c r="T958" s="1"/>
      <c r="U958" s="1"/>
      <c r="V958" s="1"/>
      <c r="W958" s="1"/>
      <c r="X958" s="1"/>
      <c r="Y958" s="1"/>
      <c r="Z958" s="1"/>
    </row>
    <row r="959" spans="1:26" x14ac:dyDescent="0.25">
      <c r="A959" s="1"/>
      <c r="B959" s="16" t="str">
        <f t="shared" si="84"/>
        <v/>
      </c>
      <c r="C959" s="17" t="str">
        <f t="shared" si="85"/>
        <v/>
      </c>
      <c r="D959" s="108" t="str">
        <f t="shared" si="86"/>
        <v/>
      </c>
      <c r="E959" s="108" t="str">
        <f t="shared" si="87"/>
        <v/>
      </c>
      <c r="F959" s="116" t="str">
        <f t="shared" si="89"/>
        <v/>
      </c>
      <c r="G959" s="30"/>
      <c r="H959" s="31"/>
      <c r="I959" s="32"/>
      <c r="J959" s="39" t="str">
        <f t="shared" si="88"/>
        <v/>
      </c>
      <c r="K959" s="36"/>
      <c r="L959" s="18"/>
      <c r="M959" s="1"/>
      <c r="T959" s="1"/>
      <c r="U959" s="1"/>
      <c r="V959" s="1"/>
      <c r="W959" s="1"/>
      <c r="X959" s="1"/>
      <c r="Y959" s="1"/>
      <c r="Z959" s="1"/>
    </row>
    <row r="960" spans="1:26" x14ac:dyDescent="0.25">
      <c r="A960" s="1"/>
      <c r="B960" s="16" t="str">
        <f t="shared" si="84"/>
        <v/>
      </c>
      <c r="C960" s="17" t="str">
        <f t="shared" si="85"/>
        <v/>
      </c>
      <c r="D960" s="108" t="str">
        <f t="shared" si="86"/>
        <v/>
      </c>
      <c r="E960" s="108" t="str">
        <f t="shared" si="87"/>
        <v/>
      </c>
      <c r="F960" s="116" t="str">
        <f t="shared" si="89"/>
        <v/>
      </c>
      <c r="G960" s="30"/>
      <c r="H960" s="31"/>
      <c r="I960" s="32"/>
      <c r="J960" s="39" t="str">
        <f t="shared" si="88"/>
        <v/>
      </c>
      <c r="K960" s="36"/>
      <c r="L960" s="18"/>
      <c r="M960" s="1"/>
      <c r="T960" s="1"/>
      <c r="U960" s="1"/>
      <c r="V960" s="1"/>
      <c r="W960" s="1"/>
      <c r="X960" s="1"/>
      <c r="Y960" s="1"/>
      <c r="Z960" s="1"/>
    </row>
    <row r="961" spans="1:26" x14ac:dyDescent="0.25">
      <c r="A961" s="1"/>
      <c r="B961" s="16" t="str">
        <f t="shared" si="84"/>
        <v/>
      </c>
      <c r="C961" s="17" t="str">
        <f t="shared" si="85"/>
        <v/>
      </c>
      <c r="D961" s="108" t="str">
        <f t="shared" si="86"/>
        <v/>
      </c>
      <c r="E961" s="108" t="str">
        <f t="shared" si="87"/>
        <v/>
      </c>
      <c r="F961" s="116" t="str">
        <f t="shared" si="89"/>
        <v/>
      </c>
      <c r="G961" s="30"/>
      <c r="H961" s="31"/>
      <c r="I961" s="32"/>
      <c r="J961" s="39" t="str">
        <f t="shared" si="88"/>
        <v/>
      </c>
      <c r="K961" s="36"/>
      <c r="L961" s="18"/>
      <c r="M961" s="1"/>
      <c r="T961" s="1"/>
      <c r="U961" s="1"/>
      <c r="V961" s="1"/>
      <c r="W961" s="1"/>
      <c r="X961" s="1"/>
      <c r="Y961" s="1"/>
      <c r="Z961" s="1"/>
    </row>
    <row r="962" spans="1:26" x14ac:dyDescent="0.25">
      <c r="A962" s="1"/>
      <c r="B962" s="16" t="str">
        <f t="shared" si="84"/>
        <v/>
      </c>
      <c r="C962" s="17" t="str">
        <f t="shared" si="85"/>
        <v/>
      </c>
      <c r="D962" s="108" t="str">
        <f t="shared" si="86"/>
        <v/>
      </c>
      <c r="E962" s="108" t="str">
        <f t="shared" si="87"/>
        <v/>
      </c>
      <c r="F962" s="116" t="str">
        <f t="shared" si="89"/>
        <v/>
      </c>
      <c r="G962" s="30"/>
      <c r="H962" s="31"/>
      <c r="I962" s="32"/>
      <c r="J962" s="39" t="str">
        <f t="shared" si="88"/>
        <v/>
      </c>
      <c r="K962" s="36"/>
      <c r="L962" s="18"/>
      <c r="M962" s="1"/>
      <c r="T962" s="1"/>
      <c r="U962" s="1"/>
      <c r="V962" s="1"/>
      <c r="W962" s="1"/>
      <c r="X962" s="1"/>
      <c r="Y962" s="1"/>
      <c r="Z962" s="1"/>
    </row>
    <row r="963" spans="1:26" x14ac:dyDescent="0.25">
      <c r="A963" s="1"/>
      <c r="B963" s="16" t="str">
        <f t="shared" si="84"/>
        <v/>
      </c>
      <c r="C963" s="17" t="str">
        <f t="shared" si="85"/>
        <v/>
      </c>
      <c r="D963" s="108" t="str">
        <f t="shared" si="86"/>
        <v/>
      </c>
      <c r="E963" s="108" t="str">
        <f t="shared" si="87"/>
        <v/>
      </c>
      <c r="F963" s="116" t="str">
        <f t="shared" si="89"/>
        <v/>
      </c>
      <c r="G963" s="30"/>
      <c r="H963" s="31"/>
      <c r="I963" s="32"/>
      <c r="J963" s="39" t="str">
        <f t="shared" si="88"/>
        <v/>
      </c>
      <c r="K963" s="36"/>
      <c r="L963" s="18"/>
      <c r="M963" s="1"/>
      <c r="T963" s="1"/>
      <c r="U963" s="1"/>
      <c r="V963" s="1"/>
      <c r="W963" s="1"/>
      <c r="X963" s="1"/>
      <c r="Y963" s="1"/>
      <c r="Z963" s="1"/>
    </row>
    <row r="964" spans="1:26" x14ac:dyDescent="0.25">
      <c r="A964" s="1"/>
      <c r="B964" s="16" t="str">
        <f t="shared" si="84"/>
        <v/>
      </c>
      <c r="C964" s="17" t="str">
        <f t="shared" si="85"/>
        <v/>
      </c>
      <c r="D964" s="108" t="str">
        <f t="shared" si="86"/>
        <v/>
      </c>
      <c r="E964" s="108" t="str">
        <f t="shared" si="87"/>
        <v/>
      </c>
      <c r="F964" s="116" t="str">
        <f t="shared" si="89"/>
        <v/>
      </c>
      <c r="G964" s="30"/>
      <c r="H964" s="31"/>
      <c r="I964" s="32"/>
      <c r="J964" s="39" t="str">
        <f t="shared" si="88"/>
        <v/>
      </c>
      <c r="K964" s="36"/>
      <c r="L964" s="18"/>
      <c r="M964" s="1"/>
      <c r="T964" s="1"/>
      <c r="U964" s="1"/>
      <c r="V964" s="1"/>
      <c r="W964" s="1"/>
      <c r="X964" s="1"/>
      <c r="Y964" s="1"/>
      <c r="Z964" s="1"/>
    </row>
    <row r="965" spans="1:26" x14ac:dyDescent="0.25">
      <c r="A965" s="1"/>
      <c r="B965" s="16" t="str">
        <f t="shared" si="84"/>
        <v/>
      </c>
      <c r="C965" s="17" t="str">
        <f t="shared" si="85"/>
        <v/>
      </c>
      <c r="D965" s="108" t="str">
        <f t="shared" si="86"/>
        <v/>
      </c>
      <c r="E965" s="108" t="str">
        <f t="shared" si="87"/>
        <v/>
      </c>
      <c r="F965" s="116" t="str">
        <f t="shared" si="89"/>
        <v/>
      </c>
      <c r="G965" s="30"/>
      <c r="H965" s="31"/>
      <c r="I965" s="32"/>
      <c r="J965" s="39" t="str">
        <f t="shared" si="88"/>
        <v/>
      </c>
      <c r="K965" s="36"/>
      <c r="L965" s="18"/>
      <c r="M965" s="1"/>
      <c r="T965" s="1"/>
      <c r="U965" s="1"/>
      <c r="V965" s="1"/>
      <c r="W965" s="1"/>
      <c r="X965" s="1"/>
      <c r="Y965" s="1"/>
      <c r="Z965" s="1"/>
    </row>
    <row r="966" spans="1:26" x14ac:dyDescent="0.25">
      <c r="A966" s="1"/>
      <c r="B966" s="16" t="str">
        <f t="shared" si="84"/>
        <v/>
      </c>
      <c r="C966" s="17" t="str">
        <f t="shared" si="85"/>
        <v/>
      </c>
      <c r="D966" s="108" t="str">
        <f t="shared" si="86"/>
        <v/>
      </c>
      <c r="E966" s="108" t="str">
        <f t="shared" si="87"/>
        <v/>
      </c>
      <c r="F966" s="116" t="str">
        <f t="shared" si="89"/>
        <v/>
      </c>
      <c r="G966" s="30"/>
      <c r="H966" s="31"/>
      <c r="I966" s="32"/>
      <c r="J966" s="39" t="str">
        <f t="shared" si="88"/>
        <v/>
      </c>
      <c r="K966" s="36"/>
      <c r="L966" s="18"/>
      <c r="M966" s="1"/>
      <c r="T966" s="1"/>
      <c r="U966" s="1"/>
      <c r="V966" s="1"/>
      <c r="W966" s="1"/>
      <c r="X966" s="1"/>
      <c r="Y966" s="1"/>
      <c r="Z966" s="1"/>
    </row>
    <row r="967" spans="1:26" x14ac:dyDescent="0.25">
      <c r="A967" s="1"/>
      <c r="B967" s="16" t="str">
        <f t="shared" si="84"/>
        <v/>
      </c>
      <c r="C967" s="17" t="str">
        <f t="shared" si="85"/>
        <v/>
      </c>
      <c r="D967" s="108" t="str">
        <f t="shared" si="86"/>
        <v/>
      </c>
      <c r="E967" s="108" t="str">
        <f t="shared" si="87"/>
        <v/>
      </c>
      <c r="F967" s="116" t="str">
        <f t="shared" si="89"/>
        <v/>
      </c>
      <c r="G967" s="30"/>
      <c r="H967" s="31"/>
      <c r="I967" s="32"/>
      <c r="J967" s="39" t="str">
        <f t="shared" si="88"/>
        <v/>
      </c>
      <c r="K967" s="36"/>
      <c r="L967" s="18"/>
      <c r="M967" s="1"/>
      <c r="T967" s="1"/>
      <c r="U967" s="1"/>
      <c r="V967" s="1"/>
      <c r="W967" s="1"/>
      <c r="X967" s="1"/>
      <c r="Y967" s="1"/>
      <c r="Z967" s="1"/>
    </row>
    <row r="968" spans="1:26" x14ac:dyDescent="0.25">
      <c r="A968" s="1"/>
      <c r="B968" s="16" t="str">
        <f t="shared" si="84"/>
        <v/>
      </c>
      <c r="C968" s="17" t="str">
        <f t="shared" si="85"/>
        <v/>
      </c>
      <c r="D968" s="108" t="str">
        <f t="shared" si="86"/>
        <v/>
      </c>
      <c r="E968" s="108" t="str">
        <f t="shared" si="87"/>
        <v/>
      </c>
      <c r="F968" s="116" t="str">
        <f t="shared" si="89"/>
        <v/>
      </c>
      <c r="G968" s="30"/>
      <c r="H968" s="31"/>
      <c r="I968" s="32"/>
      <c r="J968" s="39" t="str">
        <f t="shared" si="88"/>
        <v/>
      </c>
      <c r="K968" s="36"/>
      <c r="L968" s="18"/>
      <c r="M968" s="1"/>
      <c r="T968" s="1"/>
      <c r="U968" s="1"/>
      <c r="V968" s="1"/>
      <c r="W968" s="1"/>
      <c r="X968" s="1"/>
      <c r="Y968" s="1"/>
      <c r="Z968" s="1"/>
    </row>
    <row r="969" spans="1:26" x14ac:dyDescent="0.25">
      <c r="A969" s="1"/>
      <c r="B969" s="16" t="str">
        <f t="shared" si="84"/>
        <v/>
      </c>
      <c r="C969" s="17" t="str">
        <f t="shared" si="85"/>
        <v/>
      </c>
      <c r="D969" s="108" t="str">
        <f t="shared" si="86"/>
        <v/>
      </c>
      <c r="E969" s="108" t="str">
        <f t="shared" si="87"/>
        <v/>
      </c>
      <c r="F969" s="116" t="str">
        <f t="shared" si="89"/>
        <v/>
      </c>
      <c r="G969" s="30"/>
      <c r="H969" s="31"/>
      <c r="I969" s="32"/>
      <c r="J969" s="39" t="str">
        <f t="shared" si="88"/>
        <v/>
      </c>
      <c r="K969" s="36"/>
      <c r="L969" s="18"/>
      <c r="M969" s="1"/>
      <c r="T969" s="1"/>
      <c r="U969" s="1"/>
      <c r="V969" s="1"/>
      <c r="W969" s="1"/>
      <c r="X969" s="1"/>
      <c r="Y969" s="1"/>
      <c r="Z969" s="1"/>
    </row>
    <row r="970" spans="1:26" x14ac:dyDescent="0.25">
      <c r="A970" s="1"/>
      <c r="B970" s="16" t="str">
        <f t="shared" si="84"/>
        <v/>
      </c>
      <c r="C970" s="17" t="str">
        <f t="shared" si="85"/>
        <v/>
      </c>
      <c r="D970" s="108" t="str">
        <f t="shared" si="86"/>
        <v/>
      </c>
      <c r="E970" s="108" t="str">
        <f t="shared" si="87"/>
        <v/>
      </c>
      <c r="F970" s="116" t="str">
        <f t="shared" si="89"/>
        <v/>
      </c>
      <c r="G970" s="30"/>
      <c r="H970" s="31"/>
      <c r="I970" s="32"/>
      <c r="J970" s="39" t="str">
        <f t="shared" si="88"/>
        <v/>
      </c>
      <c r="K970" s="36"/>
      <c r="L970" s="18"/>
      <c r="M970" s="1"/>
      <c r="T970" s="1"/>
      <c r="U970" s="1"/>
      <c r="V970" s="1"/>
      <c r="W970" s="1"/>
      <c r="X970" s="1"/>
      <c r="Y970" s="1"/>
      <c r="Z970" s="1"/>
    </row>
    <row r="971" spans="1:26" x14ac:dyDescent="0.25">
      <c r="A971" s="1"/>
      <c r="B971" s="16" t="str">
        <f t="shared" si="84"/>
        <v/>
      </c>
      <c r="C971" s="17" t="str">
        <f t="shared" si="85"/>
        <v/>
      </c>
      <c r="D971" s="108" t="str">
        <f t="shared" si="86"/>
        <v/>
      </c>
      <c r="E971" s="108" t="str">
        <f t="shared" si="87"/>
        <v/>
      </c>
      <c r="F971" s="116" t="str">
        <f t="shared" si="89"/>
        <v/>
      </c>
      <c r="G971" s="30"/>
      <c r="H971" s="31"/>
      <c r="I971" s="32"/>
      <c r="J971" s="39" t="str">
        <f t="shared" si="88"/>
        <v/>
      </c>
      <c r="K971" s="36"/>
      <c r="L971" s="18"/>
      <c r="M971" s="1"/>
      <c r="T971" s="1"/>
      <c r="U971" s="1"/>
      <c r="V971" s="1"/>
      <c r="W971" s="1"/>
      <c r="X971" s="1"/>
      <c r="Y971" s="1"/>
      <c r="Z971" s="1"/>
    </row>
    <row r="972" spans="1:26" x14ac:dyDescent="0.25">
      <c r="A972" s="1"/>
      <c r="B972" s="16" t="str">
        <f t="shared" ref="B972:B1010" si="90">IF(AND(G972="",I972="",J972=""),"",$I$3)</f>
        <v/>
      </c>
      <c r="C972" s="17" t="str">
        <f t="shared" ref="C972:C1010" si="91">IF(B972&lt;&gt;"",C971+1,"")</f>
        <v/>
      </c>
      <c r="D972" s="108" t="str">
        <f t="shared" ref="D972:D1010" si="92">IF(C972="","","Pillar 2")</f>
        <v/>
      </c>
      <c r="E972" s="108" t="str">
        <f t="shared" ref="E972:E1010" si="93">IF(ISERROR(VLOOKUP(G972,$O$11:$Q$1000,2,FALSE)),"",VLOOKUP(G972,$O$11:$Q$1000,2,FALSE))</f>
        <v/>
      </c>
      <c r="F972" s="116" t="str">
        <f t="shared" si="89"/>
        <v/>
      </c>
      <c r="G972" s="30"/>
      <c r="H972" s="31"/>
      <c r="I972" s="32"/>
      <c r="J972" s="39" t="str">
        <f t="shared" ref="J972:J1010" si="94">IF(AND(G972="",I972=""),"",IF(OR(G972="",I972=""),"Fill in columns G and I",IF(ISNUMBER(FIND("General comment",+G972)),"",IF(H972="","Column H should be filled in",""))))</f>
        <v/>
      </c>
      <c r="K972" s="36"/>
      <c r="L972" s="18"/>
      <c r="M972" s="1"/>
      <c r="T972" s="1"/>
      <c r="U972" s="1"/>
      <c r="V972" s="1"/>
      <c r="W972" s="1"/>
      <c r="X972" s="1"/>
      <c r="Y972" s="1"/>
      <c r="Z972" s="1"/>
    </row>
    <row r="973" spans="1:26" x14ac:dyDescent="0.25">
      <c r="A973" s="1"/>
      <c r="B973" s="16" t="str">
        <f t="shared" si="90"/>
        <v/>
      </c>
      <c r="C973" s="17" t="str">
        <f t="shared" si="91"/>
        <v/>
      </c>
      <c r="D973" s="108" t="str">
        <f t="shared" si="92"/>
        <v/>
      </c>
      <c r="E973" s="108" t="str">
        <f t="shared" si="93"/>
        <v/>
      </c>
      <c r="F973" s="116" t="str">
        <f t="shared" ref="F973:F1010" si="95">IF(ISERROR(VLOOKUP(G973,$O$11:$Q$1000,3,FALSE)),"",VLOOKUP(G973,$O$11:$Q$1000,3,FALSE))</f>
        <v/>
      </c>
      <c r="G973" s="30"/>
      <c r="H973" s="31"/>
      <c r="I973" s="32"/>
      <c r="J973" s="39" t="str">
        <f t="shared" si="94"/>
        <v/>
      </c>
      <c r="K973" s="36"/>
      <c r="L973" s="18"/>
      <c r="M973" s="1"/>
      <c r="T973" s="1"/>
      <c r="U973" s="1"/>
      <c r="V973" s="1"/>
      <c r="W973" s="1"/>
      <c r="X973" s="1"/>
      <c r="Y973" s="1"/>
      <c r="Z973" s="1"/>
    </row>
    <row r="974" spans="1:26" x14ac:dyDescent="0.25">
      <c r="A974" s="1"/>
      <c r="B974" s="16" t="str">
        <f t="shared" si="90"/>
        <v/>
      </c>
      <c r="C974" s="17" t="str">
        <f t="shared" si="91"/>
        <v/>
      </c>
      <c r="D974" s="108" t="str">
        <f t="shared" si="92"/>
        <v/>
      </c>
      <c r="E974" s="108" t="str">
        <f t="shared" si="93"/>
        <v/>
      </c>
      <c r="F974" s="116" t="str">
        <f t="shared" si="95"/>
        <v/>
      </c>
      <c r="G974" s="30"/>
      <c r="H974" s="31"/>
      <c r="I974" s="32"/>
      <c r="J974" s="39" t="str">
        <f t="shared" si="94"/>
        <v/>
      </c>
      <c r="K974" s="36"/>
      <c r="L974" s="18"/>
      <c r="M974" s="1"/>
      <c r="T974" s="1"/>
      <c r="U974" s="1"/>
      <c r="V974" s="1"/>
      <c r="W974" s="1"/>
      <c r="X974" s="1"/>
      <c r="Y974" s="1"/>
      <c r="Z974" s="1"/>
    </row>
    <row r="975" spans="1:26" x14ac:dyDescent="0.25">
      <c r="A975" s="1"/>
      <c r="B975" s="16" t="str">
        <f t="shared" si="90"/>
        <v/>
      </c>
      <c r="C975" s="17" t="str">
        <f t="shared" si="91"/>
        <v/>
      </c>
      <c r="D975" s="108" t="str">
        <f t="shared" si="92"/>
        <v/>
      </c>
      <c r="E975" s="108" t="str">
        <f t="shared" si="93"/>
        <v/>
      </c>
      <c r="F975" s="116" t="str">
        <f t="shared" si="95"/>
        <v/>
      </c>
      <c r="G975" s="30"/>
      <c r="H975" s="31"/>
      <c r="I975" s="32"/>
      <c r="J975" s="39" t="str">
        <f t="shared" si="94"/>
        <v/>
      </c>
      <c r="K975" s="36"/>
      <c r="L975" s="18"/>
      <c r="M975" s="1"/>
      <c r="T975" s="1"/>
      <c r="U975" s="1"/>
      <c r="V975" s="1"/>
      <c r="W975" s="1"/>
      <c r="X975" s="1"/>
      <c r="Y975" s="1"/>
      <c r="Z975" s="1"/>
    </row>
    <row r="976" spans="1:26" x14ac:dyDescent="0.25">
      <c r="A976" s="1"/>
      <c r="B976" s="16" t="str">
        <f t="shared" si="90"/>
        <v/>
      </c>
      <c r="C976" s="17" t="str">
        <f t="shared" si="91"/>
        <v/>
      </c>
      <c r="D976" s="108" t="str">
        <f t="shared" si="92"/>
        <v/>
      </c>
      <c r="E976" s="108" t="str">
        <f t="shared" si="93"/>
        <v/>
      </c>
      <c r="F976" s="116" t="str">
        <f t="shared" si="95"/>
        <v/>
      </c>
      <c r="G976" s="30"/>
      <c r="H976" s="31"/>
      <c r="I976" s="32"/>
      <c r="J976" s="39" t="str">
        <f t="shared" si="94"/>
        <v/>
      </c>
      <c r="K976" s="36"/>
      <c r="L976" s="18"/>
      <c r="M976" s="1"/>
      <c r="T976" s="1"/>
      <c r="U976" s="1"/>
      <c r="V976" s="1"/>
      <c r="W976" s="1"/>
      <c r="X976" s="1"/>
      <c r="Y976" s="1"/>
      <c r="Z976" s="1"/>
    </row>
    <row r="977" spans="1:26" x14ac:dyDescent="0.25">
      <c r="A977" s="1"/>
      <c r="B977" s="16" t="str">
        <f t="shared" si="90"/>
        <v/>
      </c>
      <c r="C977" s="17" t="str">
        <f t="shared" si="91"/>
        <v/>
      </c>
      <c r="D977" s="108" t="str">
        <f t="shared" si="92"/>
        <v/>
      </c>
      <c r="E977" s="108" t="str">
        <f t="shared" si="93"/>
        <v/>
      </c>
      <c r="F977" s="116" t="str">
        <f t="shared" si="95"/>
        <v/>
      </c>
      <c r="G977" s="30"/>
      <c r="H977" s="31"/>
      <c r="I977" s="32"/>
      <c r="J977" s="39" t="str">
        <f t="shared" si="94"/>
        <v/>
      </c>
      <c r="K977" s="36"/>
      <c r="L977" s="18"/>
      <c r="M977" s="1"/>
      <c r="T977" s="1"/>
      <c r="U977" s="1"/>
      <c r="V977" s="1"/>
      <c r="W977" s="1"/>
      <c r="X977" s="1"/>
      <c r="Y977" s="1"/>
      <c r="Z977" s="1"/>
    </row>
    <row r="978" spans="1:26" x14ac:dyDescent="0.25">
      <c r="A978" s="1"/>
      <c r="B978" s="16" t="str">
        <f t="shared" si="90"/>
        <v/>
      </c>
      <c r="C978" s="17" t="str">
        <f t="shared" si="91"/>
        <v/>
      </c>
      <c r="D978" s="108" t="str">
        <f t="shared" si="92"/>
        <v/>
      </c>
      <c r="E978" s="108" t="str">
        <f t="shared" si="93"/>
        <v/>
      </c>
      <c r="F978" s="116" t="str">
        <f t="shared" si="95"/>
        <v/>
      </c>
      <c r="G978" s="30"/>
      <c r="H978" s="31"/>
      <c r="I978" s="32"/>
      <c r="J978" s="39" t="str">
        <f t="shared" si="94"/>
        <v/>
      </c>
      <c r="K978" s="36"/>
      <c r="L978" s="18"/>
      <c r="M978" s="1"/>
      <c r="T978" s="1"/>
      <c r="U978" s="1"/>
      <c r="V978" s="1"/>
      <c r="W978" s="1"/>
      <c r="X978" s="1"/>
      <c r="Y978" s="1"/>
      <c r="Z978" s="1"/>
    </row>
    <row r="979" spans="1:26" x14ac:dyDescent="0.25">
      <c r="A979" s="1"/>
      <c r="B979" s="16" t="str">
        <f t="shared" si="90"/>
        <v/>
      </c>
      <c r="C979" s="17" t="str">
        <f t="shared" si="91"/>
        <v/>
      </c>
      <c r="D979" s="108" t="str">
        <f t="shared" si="92"/>
        <v/>
      </c>
      <c r="E979" s="108" t="str">
        <f t="shared" si="93"/>
        <v/>
      </c>
      <c r="F979" s="116" t="str">
        <f t="shared" si="95"/>
        <v/>
      </c>
      <c r="G979" s="30"/>
      <c r="H979" s="31"/>
      <c r="I979" s="32"/>
      <c r="J979" s="39" t="str">
        <f t="shared" si="94"/>
        <v/>
      </c>
      <c r="K979" s="36"/>
      <c r="L979" s="18"/>
      <c r="M979" s="1"/>
      <c r="T979" s="1"/>
      <c r="U979" s="1"/>
      <c r="V979" s="1"/>
      <c r="W979" s="1"/>
      <c r="X979" s="1"/>
      <c r="Y979" s="1"/>
      <c r="Z979" s="1"/>
    </row>
    <row r="980" spans="1:26" x14ac:dyDescent="0.25">
      <c r="A980" s="1"/>
      <c r="B980" s="16" t="str">
        <f t="shared" si="90"/>
        <v/>
      </c>
      <c r="C980" s="17" t="str">
        <f t="shared" si="91"/>
        <v/>
      </c>
      <c r="D980" s="108" t="str">
        <f t="shared" si="92"/>
        <v/>
      </c>
      <c r="E980" s="108" t="str">
        <f t="shared" si="93"/>
        <v/>
      </c>
      <c r="F980" s="116" t="str">
        <f t="shared" si="95"/>
        <v/>
      </c>
      <c r="G980" s="30"/>
      <c r="H980" s="31"/>
      <c r="I980" s="32"/>
      <c r="J980" s="39" t="str">
        <f t="shared" si="94"/>
        <v/>
      </c>
      <c r="K980" s="36"/>
      <c r="L980" s="18"/>
      <c r="M980" s="1"/>
      <c r="T980" s="1"/>
      <c r="U980" s="1"/>
      <c r="V980" s="1"/>
      <c r="W980" s="1"/>
      <c r="X980" s="1"/>
      <c r="Y980" s="1"/>
      <c r="Z980" s="1"/>
    </row>
    <row r="981" spans="1:26" x14ac:dyDescent="0.25">
      <c r="A981" s="1"/>
      <c r="B981" s="16" t="str">
        <f t="shared" si="90"/>
        <v/>
      </c>
      <c r="C981" s="17" t="str">
        <f t="shared" si="91"/>
        <v/>
      </c>
      <c r="D981" s="108" t="str">
        <f t="shared" si="92"/>
        <v/>
      </c>
      <c r="E981" s="108" t="str">
        <f t="shared" si="93"/>
        <v/>
      </c>
      <c r="F981" s="116" t="str">
        <f t="shared" si="95"/>
        <v/>
      </c>
      <c r="G981" s="30"/>
      <c r="H981" s="31"/>
      <c r="I981" s="32"/>
      <c r="J981" s="39" t="str">
        <f t="shared" si="94"/>
        <v/>
      </c>
      <c r="K981" s="36"/>
      <c r="L981" s="18"/>
      <c r="M981" s="1"/>
      <c r="T981" s="1"/>
      <c r="U981" s="1"/>
      <c r="V981" s="1"/>
      <c r="W981" s="1"/>
      <c r="X981" s="1"/>
      <c r="Y981" s="1"/>
      <c r="Z981" s="1"/>
    </row>
    <row r="982" spans="1:26" x14ac:dyDescent="0.25">
      <c r="A982" s="1"/>
      <c r="B982" s="16" t="str">
        <f t="shared" si="90"/>
        <v/>
      </c>
      <c r="C982" s="17" t="str">
        <f t="shared" si="91"/>
        <v/>
      </c>
      <c r="D982" s="108" t="str">
        <f t="shared" si="92"/>
        <v/>
      </c>
      <c r="E982" s="108" t="str">
        <f t="shared" si="93"/>
        <v/>
      </c>
      <c r="F982" s="116" t="str">
        <f t="shared" si="95"/>
        <v/>
      </c>
      <c r="G982" s="30"/>
      <c r="H982" s="31"/>
      <c r="I982" s="32"/>
      <c r="J982" s="39" t="str">
        <f t="shared" si="94"/>
        <v/>
      </c>
      <c r="K982" s="36"/>
      <c r="L982" s="18"/>
      <c r="M982" s="1"/>
      <c r="T982" s="1"/>
      <c r="U982" s="1"/>
      <c r="V982" s="1"/>
      <c r="W982" s="1"/>
      <c r="X982" s="1"/>
      <c r="Y982" s="1"/>
      <c r="Z982" s="1"/>
    </row>
    <row r="983" spans="1:26" x14ac:dyDescent="0.25">
      <c r="A983" s="1"/>
      <c r="B983" s="16" t="str">
        <f t="shared" si="90"/>
        <v/>
      </c>
      <c r="C983" s="17" t="str">
        <f t="shared" si="91"/>
        <v/>
      </c>
      <c r="D983" s="108" t="str">
        <f t="shared" si="92"/>
        <v/>
      </c>
      <c r="E983" s="108" t="str">
        <f t="shared" si="93"/>
        <v/>
      </c>
      <c r="F983" s="116" t="str">
        <f t="shared" si="95"/>
        <v/>
      </c>
      <c r="G983" s="30"/>
      <c r="H983" s="31"/>
      <c r="I983" s="32"/>
      <c r="J983" s="39" t="str">
        <f t="shared" si="94"/>
        <v/>
      </c>
      <c r="K983" s="36"/>
      <c r="L983" s="18"/>
      <c r="M983" s="1"/>
      <c r="T983" s="1"/>
      <c r="U983" s="1"/>
      <c r="V983" s="1"/>
      <c r="W983" s="1"/>
      <c r="X983" s="1"/>
      <c r="Y983" s="1"/>
      <c r="Z983" s="1"/>
    </row>
    <row r="984" spans="1:26" x14ac:dyDescent="0.25">
      <c r="A984" s="1"/>
      <c r="B984" s="16" t="str">
        <f t="shared" si="90"/>
        <v/>
      </c>
      <c r="C984" s="17" t="str">
        <f t="shared" si="91"/>
        <v/>
      </c>
      <c r="D984" s="108" t="str">
        <f t="shared" si="92"/>
        <v/>
      </c>
      <c r="E984" s="108" t="str">
        <f t="shared" si="93"/>
        <v/>
      </c>
      <c r="F984" s="116" t="str">
        <f t="shared" si="95"/>
        <v/>
      </c>
      <c r="G984" s="30"/>
      <c r="H984" s="31"/>
      <c r="I984" s="32"/>
      <c r="J984" s="39" t="str">
        <f t="shared" si="94"/>
        <v/>
      </c>
      <c r="K984" s="36"/>
      <c r="L984" s="18"/>
      <c r="M984" s="1"/>
      <c r="T984" s="1"/>
      <c r="U984" s="1"/>
      <c r="V984" s="1"/>
      <c r="W984" s="1"/>
      <c r="X984" s="1"/>
      <c r="Y984" s="1"/>
      <c r="Z984" s="1"/>
    </row>
    <row r="985" spans="1:26" x14ac:dyDescent="0.25">
      <c r="A985" s="1"/>
      <c r="B985" s="16" t="str">
        <f t="shared" si="90"/>
        <v/>
      </c>
      <c r="C985" s="17" t="str">
        <f t="shared" si="91"/>
        <v/>
      </c>
      <c r="D985" s="108" t="str">
        <f t="shared" si="92"/>
        <v/>
      </c>
      <c r="E985" s="108" t="str">
        <f t="shared" si="93"/>
        <v/>
      </c>
      <c r="F985" s="116" t="str">
        <f t="shared" si="95"/>
        <v/>
      </c>
      <c r="G985" s="30"/>
      <c r="H985" s="31"/>
      <c r="I985" s="32"/>
      <c r="J985" s="39" t="str">
        <f t="shared" si="94"/>
        <v/>
      </c>
      <c r="K985" s="36"/>
      <c r="L985" s="18"/>
      <c r="M985" s="1"/>
      <c r="T985" s="1"/>
      <c r="U985" s="1"/>
      <c r="V985" s="1"/>
      <c r="W985" s="1"/>
      <c r="X985" s="1"/>
      <c r="Y985" s="1"/>
      <c r="Z985" s="1"/>
    </row>
    <row r="986" spans="1:26" x14ac:dyDescent="0.25">
      <c r="A986" s="1"/>
      <c r="B986" s="16" t="str">
        <f t="shared" si="90"/>
        <v/>
      </c>
      <c r="C986" s="17" t="str">
        <f t="shared" si="91"/>
        <v/>
      </c>
      <c r="D986" s="108" t="str">
        <f t="shared" si="92"/>
        <v/>
      </c>
      <c r="E986" s="108" t="str">
        <f t="shared" si="93"/>
        <v/>
      </c>
      <c r="F986" s="116" t="str">
        <f t="shared" si="95"/>
        <v/>
      </c>
      <c r="G986" s="30"/>
      <c r="H986" s="31"/>
      <c r="I986" s="32"/>
      <c r="J986" s="39" t="str">
        <f t="shared" si="94"/>
        <v/>
      </c>
      <c r="K986" s="36"/>
      <c r="L986" s="18"/>
      <c r="M986" s="1"/>
      <c r="T986" s="1"/>
      <c r="U986" s="1"/>
      <c r="V986" s="1"/>
      <c r="W986" s="1"/>
      <c r="X986" s="1"/>
      <c r="Y986" s="1"/>
      <c r="Z986" s="1"/>
    </row>
    <row r="987" spans="1:26" x14ac:dyDescent="0.25">
      <c r="A987" s="1"/>
      <c r="B987" s="16" t="str">
        <f t="shared" si="90"/>
        <v/>
      </c>
      <c r="C987" s="17" t="str">
        <f t="shared" si="91"/>
        <v/>
      </c>
      <c r="D987" s="108" t="str">
        <f t="shared" si="92"/>
        <v/>
      </c>
      <c r="E987" s="108" t="str">
        <f t="shared" si="93"/>
        <v/>
      </c>
      <c r="F987" s="116" t="str">
        <f t="shared" si="95"/>
        <v/>
      </c>
      <c r="G987" s="30"/>
      <c r="H987" s="31"/>
      <c r="I987" s="32"/>
      <c r="J987" s="39" t="str">
        <f t="shared" si="94"/>
        <v/>
      </c>
      <c r="K987" s="36"/>
      <c r="L987" s="18"/>
      <c r="M987" s="1"/>
      <c r="T987" s="1"/>
      <c r="U987" s="1"/>
      <c r="V987" s="1"/>
      <c r="W987" s="1"/>
      <c r="X987" s="1"/>
      <c r="Y987" s="1"/>
      <c r="Z987" s="1"/>
    </row>
    <row r="988" spans="1:26" x14ac:dyDescent="0.25">
      <c r="A988" s="1"/>
      <c r="B988" s="16" t="str">
        <f t="shared" si="90"/>
        <v/>
      </c>
      <c r="C988" s="17" t="str">
        <f t="shared" si="91"/>
        <v/>
      </c>
      <c r="D988" s="108" t="str">
        <f t="shared" si="92"/>
        <v/>
      </c>
      <c r="E988" s="108" t="str">
        <f t="shared" si="93"/>
        <v/>
      </c>
      <c r="F988" s="116" t="str">
        <f t="shared" si="95"/>
        <v/>
      </c>
      <c r="G988" s="30"/>
      <c r="H988" s="31"/>
      <c r="I988" s="32"/>
      <c r="J988" s="39" t="str">
        <f t="shared" si="94"/>
        <v/>
      </c>
      <c r="K988" s="36"/>
      <c r="L988" s="18"/>
      <c r="M988" s="1"/>
      <c r="T988" s="1"/>
      <c r="U988" s="1"/>
      <c r="V988" s="1"/>
      <c r="W988" s="1"/>
      <c r="X988" s="1"/>
      <c r="Y988" s="1"/>
      <c r="Z988" s="1"/>
    </row>
    <row r="989" spans="1:26" x14ac:dyDescent="0.25">
      <c r="A989" s="1"/>
      <c r="B989" s="16" t="str">
        <f t="shared" si="90"/>
        <v/>
      </c>
      <c r="C989" s="17" t="str">
        <f t="shared" si="91"/>
        <v/>
      </c>
      <c r="D989" s="108" t="str">
        <f t="shared" si="92"/>
        <v/>
      </c>
      <c r="E989" s="108" t="str">
        <f t="shared" si="93"/>
        <v/>
      </c>
      <c r="F989" s="116" t="str">
        <f t="shared" si="95"/>
        <v/>
      </c>
      <c r="G989" s="30"/>
      <c r="H989" s="31"/>
      <c r="I989" s="32"/>
      <c r="J989" s="39" t="str">
        <f t="shared" si="94"/>
        <v/>
      </c>
      <c r="K989" s="36"/>
      <c r="L989" s="18"/>
      <c r="M989" s="1"/>
      <c r="T989" s="1"/>
      <c r="U989" s="1"/>
      <c r="V989" s="1"/>
      <c r="W989" s="1"/>
      <c r="X989" s="1"/>
      <c r="Y989" s="1"/>
      <c r="Z989" s="1"/>
    </row>
    <row r="990" spans="1:26" x14ac:dyDescent="0.25">
      <c r="A990" s="1"/>
      <c r="B990" s="16" t="str">
        <f t="shared" si="90"/>
        <v/>
      </c>
      <c r="C990" s="17" t="str">
        <f t="shared" si="91"/>
        <v/>
      </c>
      <c r="D990" s="108" t="str">
        <f t="shared" si="92"/>
        <v/>
      </c>
      <c r="E990" s="108" t="str">
        <f t="shared" si="93"/>
        <v/>
      </c>
      <c r="F990" s="116" t="str">
        <f t="shared" si="95"/>
        <v/>
      </c>
      <c r="G990" s="30"/>
      <c r="H990" s="31"/>
      <c r="I990" s="32"/>
      <c r="J990" s="39" t="str">
        <f t="shared" si="94"/>
        <v/>
      </c>
      <c r="K990" s="36"/>
      <c r="L990" s="18"/>
      <c r="M990" s="1"/>
      <c r="T990" s="1"/>
      <c r="U990" s="1"/>
      <c r="V990" s="1"/>
      <c r="W990" s="1"/>
      <c r="X990" s="1"/>
      <c r="Y990" s="1"/>
      <c r="Z990" s="1"/>
    </row>
    <row r="991" spans="1:26" x14ac:dyDescent="0.25">
      <c r="A991" s="1"/>
      <c r="B991" s="16" t="str">
        <f t="shared" si="90"/>
        <v/>
      </c>
      <c r="C991" s="17" t="str">
        <f t="shared" si="91"/>
        <v/>
      </c>
      <c r="D991" s="108" t="str">
        <f t="shared" si="92"/>
        <v/>
      </c>
      <c r="E991" s="108" t="str">
        <f t="shared" si="93"/>
        <v/>
      </c>
      <c r="F991" s="116" t="str">
        <f t="shared" si="95"/>
        <v/>
      </c>
      <c r="G991" s="30"/>
      <c r="H991" s="31"/>
      <c r="I991" s="32"/>
      <c r="J991" s="39" t="str">
        <f t="shared" si="94"/>
        <v/>
      </c>
      <c r="K991" s="36"/>
      <c r="L991" s="18"/>
      <c r="M991" s="1"/>
      <c r="T991" s="1"/>
      <c r="U991" s="1"/>
      <c r="V991" s="1"/>
      <c r="W991" s="1"/>
      <c r="X991" s="1"/>
      <c r="Y991" s="1"/>
      <c r="Z991" s="1"/>
    </row>
    <row r="992" spans="1:26" x14ac:dyDescent="0.25">
      <c r="A992" s="1"/>
      <c r="B992" s="16" t="str">
        <f t="shared" si="90"/>
        <v/>
      </c>
      <c r="C992" s="17" t="str">
        <f t="shared" si="91"/>
        <v/>
      </c>
      <c r="D992" s="108" t="str">
        <f t="shared" si="92"/>
        <v/>
      </c>
      <c r="E992" s="108" t="str">
        <f t="shared" si="93"/>
        <v/>
      </c>
      <c r="F992" s="116" t="str">
        <f t="shared" si="95"/>
        <v/>
      </c>
      <c r="G992" s="30"/>
      <c r="H992" s="31"/>
      <c r="I992" s="32"/>
      <c r="J992" s="39" t="str">
        <f t="shared" si="94"/>
        <v/>
      </c>
      <c r="K992" s="36"/>
      <c r="L992" s="18"/>
      <c r="M992" s="1"/>
      <c r="T992" s="1"/>
      <c r="U992" s="1"/>
      <c r="V992" s="1"/>
      <c r="W992" s="1"/>
      <c r="X992" s="1"/>
      <c r="Y992" s="1"/>
      <c r="Z992" s="1"/>
    </row>
    <row r="993" spans="1:26" x14ac:dyDescent="0.25">
      <c r="A993" s="1"/>
      <c r="B993" s="16" t="str">
        <f t="shared" si="90"/>
        <v/>
      </c>
      <c r="C993" s="17" t="str">
        <f t="shared" si="91"/>
        <v/>
      </c>
      <c r="D993" s="108" t="str">
        <f t="shared" si="92"/>
        <v/>
      </c>
      <c r="E993" s="108" t="str">
        <f t="shared" si="93"/>
        <v/>
      </c>
      <c r="F993" s="116" t="str">
        <f t="shared" si="95"/>
        <v/>
      </c>
      <c r="G993" s="30"/>
      <c r="H993" s="31"/>
      <c r="I993" s="32"/>
      <c r="J993" s="39" t="str">
        <f t="shared" si="94"/>
        <v/>
      </c>
      <c r="K993" s="36"/>
      <c r="L993" s="18"/>
      <c r="M993" s="1"/>
      <c r="T993" s="1"/>
      <c r="U993" s="1"/>
      <c r="V993" s="1"/>
      <c r="W993" s="1"/>
      <c r="X993" s="1"/>
      <c r="Y993" s="1"/>
      <c r="Z993" s="1"/>
    </row>
    <row r="994" spans="1:26" x14ac:dyDescent="0.25">
      <c r="A994" s="1"/>
      <c r="B994" s="16" t="str">
        <f t="shared" si="90"/>
        <v/>
      </c>
      <c r="C994" s="17" t="str">
        <f t="shared" si="91"/>
        <v/>
      </c>
      <c r="D994" s="108" t="str">
        <f t="shared" si="92"/>
        <v/>
      </c>
      <c r="E994" s="108" t="str">
        <f t="shared" si="93"/>
        <v/>
      </c>
      <c r="F994" s="116" t="str">
        <f t="shared" si="95"/>
        <v/>
      </c>
      <c r="G994" s="30"/>
      <c r="H994" s="31"/>
      <c r="I994" s="32"/>
      <c r="J994" s="39" t="str">
        <f t="shared" si="94"/>
        <v/>
      </c>
      <c r="K994" s="36"/>
      <c r="L994" s="18"/>
      <c r="M994" s="1"/>
      <c r="T994" s="1"/>
      <c r="U994" s="1"/>
      <c r="V994" s="1"/>
      <c r="W994" s="1"/>
      <c r="X994" s="1"/>
      <c r="Y994" s="1"/>
      <c r="Z994" s="1"/>
    </row>
    <row r="995" spans="1:26" x14ac:dyDescent="0.25">
      <c r="A995" s="1"/>
      <c r="B995" s="16" t="str">
        <f t="shared" si="90"/>
        <v/>
      </c>
      <c r="C995" s="17" t="str">
        <f t="shared" si="91"/>
        <v/>
      </c>
      <c r="D995" s="108" t="str">
        <f t="shared" si="92"/>
        <v/>
      </c>
      <c r="E995" s="108" t="str">
        <f t="shared" si="93"/>
        <v/>
      </c>
      <c r="F995" s="116" t="str">
        <f t="shared" si="95"/>
        <v/>
      </c>
      <c r="G995" s="30"/>
      <c r="H995" s="31"/>
      <c r="I995" s="32"/>
      <c r="J995" s="39" t="str">
        <f t="shared" si="94"/>
        <v/>
      </c>
      <c r="K995" s="36"/>
      <c r="L995" s="18"/>
      <c r="M995" s="1"/>
      <c r="T995" s="1"/>
      <c r="U995" s="1"/>
      <c r="V995" s="1"/>
      <c r="W995" s="1"/>
      <c r="X995" s="1"/>
      <c r="Y995" s="1"/>
      <c r="Z995" s="1"/>
    </row>
    <row r="996" spans="1:26" x14ac:dyDescent="0.25">
      <c r="A996" s="1"/>
      <c r="B996" s="16" t="str">
        <f t="shared" si="90"/>
        <v/>
      </c>
      <c r="C996" s="17" t="str">
        <f t="shared" si="91"/>
        <v/>
      </c>
      <c r="D996" s="108" t="str">
        <f t="shared" si="92"/>
        <v/>
      </c>
      <c r="E996" s="108" t="str">
        <f t="shared" si="93"/>
        <v/>
      </c>
      <c r="F996" s="116" t="str">
        <f t="shared" si="95"/>
        <v/>
      </c>
      <c r="G996" s="30"/>
      <c r="H996" s="31"/>
      <c r="I996" s="32"/>
      <c r="J996" s="39" t="str">
        <f t="shared" si="94"/>
        <v/>
      </c>
      <c r="K996" s="36"/>
      <c r="L996" s="18"/>
      <c r="M996" s="1"/>
      <c r="T996" s="1"/>
      <c r="U996" s="1"/>
      <c r="V996" s="1"/>
      <c r="W996" s="1"/>
      <c r="X996" s="1"/>
      <c r="Y996" s="1"/>
      <c r="Z996" s="1"/>
    </row>
    <row r="997" spans="1:26" x14ac:dyDescent="0.25">
      <c r="A997" s="1"/>
      <c r="B997" s="16" t="str">
        <f t="shared" si="90"/>
        <v/>
      </c>
      <c r="C997" s="17" t="str">
        <f t="shared" si="91"/>
        <v/>
      </c>
      <c r="D997" s="108" t="str">
        <f t="shared" si="92"/>
        <v/>
      </c>
      <c r="E997" s="108" t="str">
        <f t="shared" si="93"/>
        <v/>
      </c>
      <c r="F997" s="116" t="str">
        <f t="shared" si="95"/>
        <v/>
      </c>
      <c r="G997" s="30"/>
      <c r="H997" s="31"/>
      <c r="I997" s="32"/>
      <c r="J997" s="39" t="str">
        <f t="shared" si="94"/>
        <v/>
      </c>
      <c r="K997" s="36"/>
      <c r="L997" s="18"/>
      <c r="M997" s="1"/>
      <c r="T997" s="1"/>
      <c r="U997" s="1"/>
      <c r="V997" s="1"/>
      <c r="W997" s="1"/>
      <c r="X997" s="1"/>
      <c r="Y997" s="1"/>
      <c r="Z997" s="1"/>
    </row>
    <row r="998" spans="1:26" x14ac:dyDescent="0.25">
      <c r="A998" s="1"/>
      <c r="B998" s="16" t="str">
        <f t="shared" si="90"/>
        <v/>
      </c>
      <c r="C998" s="17" t="str">
        <f t="shared" si="91"/>
        <v/>
      </c>
      <c r="D998" s="108" t="str">
        <f t="shared" si="92"/>
        <v/>
      </c>
      <c r="E998" s="108" t="str">
        <f t="shared" si="93"/>
        <v/>
      </c>
      <c r="F998" s="116" t="str">
        <f t="shared" si="95"/>
        <v/>
      </c>
      <c r="G998" s="30"/>
      <c r="H998" s="31"/>
      <c r="I998" s="32"/>
      <c r="J998" s="39" t="str">
        <f t="shared" si="94"/>
        <v/>
      </c>
      <c r="K998" s="36"/>
      <c r="L998" s="18"/>
      <c r="M998" s="1"/>
      <c r="T998" s="1"/>
      <c r="U998" s="1"/>
      <c r="V998" s="1"/>
      <c r="W998" s="1"/>
      <c r="X998" s="1"/>
      <c r="Y998" s="1"/>
      <c r="Z998" s="1"/>
    </row>
    <row r="999" spans="1:26" x14ac:dyDescent="0.25">
      <c r="A999" s="1"/>
      <c r="B999" s="16" t="str">
        <f t="shared" si="90"/>
        <v/>
      </c>
      <c r="C999" s="17" t="str">
        <f t="shared" si="91"/>
        <v/>
      </c>
      <c r="D999" s="108" t="str">
        <f t="shared" si="92"/>
        <v/>
      </c>
      <c r="E999" s="108" t="str">
        <f t="shared" si="93"/>
        <v/>
      </c>
      <c r="F999" s="116" t="str">
        <f t="shared" si="95"/>
        <v/>
      </c>
      <c r="G999" s="30"/>
      <c r="H999" s="31"/>
      <c r="I999" s="32"/>
      <c r="J999" s="39" t="str">
        <f t="shared" si="94"/>
        <v/>
      </c>
      <c r="K999" s="36"/>
      <c r="L999" s="18"/>
      <c r="M999" s="1"/>
      <c r="T999" s="1"/>
      <c r="U999" s="1"/>
      <c r="V999" s="1"/>
      <c r="W999" s="1"/>
      <c r="X999" s="1"/>
      <c r="Y999" s="1"/>
      <c r="Z999" s="1"/>
    </row>
    <row r="1000" spans="1:26" x14ac:dyDescent="0.25">
      <c r="A1000" s="1"/>
      <c r="B1000" s="16" t="str">
        <f t="shared" si="90"/>
        <v/>
      </c>
      <c r="C1000" s="17" t="str">
        <f t="shared" si="91"/>
        <v/>
      </c>
      <c r="D1000" s="108" t="str">
        <f t="shared" si="92"/>
        <v/>
      </c>
      <c r="E1000" s="108" t="str">
        <f t="shared" si="93"/>
        <v/>
      </c>
      <c r="F1000" s="116" t="str">
        <f t="shared" si="95"/>
        <v/>
      </c>
      <c r="G1000" s="30"/>
      <c r="H1000" s="31"/>
      <c r="I1000" s="32"/>
      <c r="J1000" s="39" t="str">
        <f t="shared" si="94"/>
        <v/>
      </c>
      <c r="K1000" s="36"/>
      <c r="L1000" s="18"/>
      <c r="M1000" s="1"/>
      <c r="T1000" s="1"/>
      <c r="U1000" s="1"/>
      <c r="V1000" s="1"/>
      <c r="W1000" s="1"/>
      <c r="X1000" s="1"/>
      <c r="Y1000" s="1"/>
      <c r="Z1000" s="1"/>
    </row>
    <row r="1001" spans="1:26" x14ac:dyDescent="0.25">
      <c r="A1001" s="1"/>
      <c r="B1001" s="16" t="str">
        <f t="shared" si="90"/>
        <v/>
      </c>
      <c r="C1001" s="17" t="str">
        <f t="shared" si="91"/>
        <v/>
      </c>
      <c r="D1001" s="108" t="str">
        <f t="shared" si="92"/>
        <v/>
      </c>
      <c r="E1001" s="108" t="str">
        <f t="shared" si="93"/>
        <v/>
      </c>
      <c r="F1001" s="116" t="str">
        <f t="shared" si="95"/>
        <v/>
      </c>
      <c r="G1001" s="30"/>
      <c r="H1001" s="31"/>
      <c r="I1001" s="32"/>
      <c r="J1001" s="39" t="str">
        <f t="shared" si="94"/>
        <v/>
      </c>
      <c r="K1001" s="36"/>
      <c r="L1001" s="18"/>
      <c r="M1001" s="1"/>
      <c r="T1001" s="1"/>
      <c r="U1001" s="1"/>
      <c r="V1001" s="1"/>
      <c r="W1001" s="1"/>
      <c r="X1001" s="1"/>
      <c r="Y1001" s="1"/>
      <c r="Z1001" s="1"/>
    </row>
    <row r="1002" spans="1:26" x14ac:dyDescent="0.25">
      <c r="A1002" s="1"/>
      <c r="B1002" s="16" t="str">
        <f t="shared" si="90"/>
        <v/>
      </c>
      <c r="C1002" s="17" t="str">
        <f t="shared" si="91"/>
        <v/>
      </c>
      <c r="D1002" s="108" t="str">
        <f t="shared" si="92"/>
        <v/>
      </c>
      <c r="E1002" s="108" t="str">
        <f t="shared" si="93"/>
        <v/>
      </c>
      <c r="F1002" s="116" t="str">
        <f t="shared" si="95"/>
        <v/>
      </c>
      <c r="G1002" s="30"/>
      <c r="H1002" s="31"/>
      <c r="I1002" s="32"/>
      <c r="J1002" s="39" t="str">
        <f t="shared" si="94"/>
        <v/>
      </c>
      <c r="K1002" s="36"/>
      <c r="L1002" s="18"/>
      <c r="M1002" s="1"/>
      <c r="T1002" s="1"/>
      <c r="U1002" s="1"/>
      <c r="V1002" s="1"/>
      <c r="W1002" s="1"/>
      <c r="X1002" s="1"/>
      <c r="Y1002" s="1"/>
      <c r="Z1002" s="1"/>
    </row>
    <row r="1003" spans="1:26" x14ac:dyDescent="0.25">
      <c r="A1003" s="1"/>
      <c r="B1003" s="16" t="str">
        <f t="shared" si="90"/>
        <v/>
      </c>
      <c r="C1003" s="17" t="str">
        <f t="shared" si="91"/>
        <v/>
      </c>
      <c r="D1003" s="108" t="str">
        <f t="shared" si="92"/>
        <v/>
      </c>
      <c r="E1003" s="108" t="str">
        <f t="shared" si="93"/>
        <v/>
      </c>
      <c r="F1003" s="116" t="str">
        <f t="shared" si="95"/>
        <v/>
      </c>
      <c r="G1003" s="30"/>
      <c r="H1003" s="31"/>
      <c r="I1003" s="32"/>
      <c r="J1003" s="39" t="str">
        <f t="shared" si="94"/>
        <v/>
      </c>
      <c r="K1003" s="36"/>
      <c r="L1003" s="18"/>
      <c r="M1003" s="1"/>
      <c r="T1003" s="1"/>
      <c r="U1003" s="1"/>
      <c r="V1003" s="1"/>
      <c r="W1003" s="1"/>
      <c r="X1003" s="1"/>
      <c r="Y1003" s="1"/>
      <c r="Z1003" s="1"/>
    </row>
    <row r="1004" spans="1:26" x14ac:dyDescent="0.25">
      <c r="A1004" s="1"/>
      <c r="B1004" s="16" t="str">
        <f t="shared" si="90"/>
        <v/>
      </c>
      <c r="C1004" s="17" t="str">
        <f t="shared" si="91"/>
        <v/>
      </c>
      <c r="D1004" s="108" t="str">
        <f t="shared" si="92"/>
        <v/>
      </c>
      <c r="E1004" s="108" t="str">
        <f t="shared" si="93"/>
        <v/>
      </c>
      <c r="F1004" s="116" t="str">
        <f t="shared" si="95"/>
        <v/>
      </c>
      <c r="G1004" s="30"/>
      <c r="H1004" s="31"/>
      <c r="I1004" s="32"/>
      <c r="J1004" s="39" t="str">
        <f t="shared" si="94"/>
        <v/>
      </c>
      <c r="K1004" s="36"/>
      <c r="L1004" s="18"/>
      <c r="M1004" s="1"/>
      <c r="T1004" s="1"/>
      <c r="U1004" s="1"/>
      <c r="V1004" s="1"/>
      <c r="W1004" s="1"/>
      <c r="X1004" s="1"/>
      <c r="Y1004" s="1"/>
      <c r="Z1004" s="1"/>
    </row>
    <row r="1005" spans="1:26" ht="15.75" thickBot="1" x14ac:dyDescent="0.3">
      <c r="A1005" s="1"/>
      <c r="B1005" s="16" t="str">
        <f t="shared" si="90"/>
        <v/>
      </c>
      <c r="C1005" s="17" t="str">
        <f t="shared" si="91"/>
        <v/>
      </c>
      <c r="D1005" s="108" t="str">
        <f t="shared" si="92"/>
        <v/>
      </c>
      <c r="E1005" s="108" t="str">
        <f t="shared" si="93"/>
        <v/>
      </c>
      <c r="F1005" s="116" t="str">
        <f t="shared" si="95"/>
        <v/>
      </c>
      <c r="G1005" s="30"/>
      <c r="H1005" s="31"/>
      <c r="I1005" s="32"/>
      <c r="J1005" s="39" t="str">
        <f t="shared" si="94"/>
        <v/>
      </c>
      <c r="K1005" s="36"/>
      <c r="L1005" s="18"/>
      <c r="M1005" s="1"/>
      <c r="T1005" s="1"/>
      <c r="U1005" s="1"/>
      <c r="V1005" s="1"/>
      <c r="W1005" s="1"/>
      <c r="X1005" s="1"/>
      <c r="Y1005" s="1"/>
      <c r="Z1005" s="1"/>
    </row>
    <row r="1006" spans="1:26" ht="15.75" thickTop="1" x14ac:dyDescent="0.25">
      <c r="A1006" s="1"/>
      <c r="B1006" s="16" t="str">
        <f t="shared" si="90"/>
        <v/>
      </c>
      <c r="C1006" s="17" t="str">
        <f t="shared" si="91"/>
        <v/>
      </c>
      <c r="D1006" s="108" t="str">
        <f t="shared" si="92"/>
        <v/>
      </c>
      <c r="E1006" s="108" t="str">
        <f t="shared" si="93"/>
        <v/>
      </c>
      <c r="F1006" s="116" t="str">
        <f t="shared" si="95"/>
        <v/>
      </c>
      <c r="G1006" s="30"/>
      <c r="H1006" s="31"/>
      <c r="I1006" s="32"/>
      <c r="J1006" s="39" t="str">
        <f t="shared" si="94"/>
        <v/>
      </c>
      <c r="K1006" s="37" t="s">
        <v>201</v>
      </c>
      <c r="L1006" s="18"/>
      <c r="M1006" s="1"/>
      <c r="T1006" s="1"/>
      <c r="U1006" s="1"/>
      <c r="V1006" s="1"/>
      <c r="W1006" s="1"/>
      <c r="X1006" s="1"/>
      <c r="Y1006" s="1"/>
      <c r="Z1006" s="1"/>
    </row>
    <row r="1007" spans="1:26" x14ac:dyDescent="0.25">
      <c r="A1007" s="1"/>
      <c r="B1007" s="16" t="str">
        <f t="shared" si="90"/>
        <v/>
      </c>
      <c r="C1007" s="17" t="str">
        <f t="shared" si="91"/>
        <v/>
      </c>
      <c r="D1007" s="108" t="str">
        <f t="shared" si="92"/>
        <v/>
      </c>
      <c r="E1007" s="108" t="str">
        <f t="shared" si="93"/>
        <v/>
      </c>
      <c r="F1007" s="116" t="str">
        <f t="shared" si="95"/>
        <v/>
      </c>
      <c r="G1007" s="30"/>
      <c r="H1007" s="31"/>
      <c r="I1007" s="32"/>
      <c r="J1007" s="39" t="str">
        <f t="shared" si="94"/>
        <v/>
      </c>
      <c r="K1007" s="36"/>
      <c r="L1007" s="18"/>
      <c r="M1007" s="1"/>
      <c r="T1007" s="1"/>
      <c r="U1007" s="1"/>
      <c r="V1007" s="1"/>
      <c r="W1007" s="1"/>
      <c r="X1007" s="1"/>
      <c r="Y1007" s="1"/>
      <c r="Z1007" s="1"/>
    </row>
    <row r="1008" spans="1:26" x14ac:dyDescent="0.25">
      <c r="A1008" s="1"/>
      <c r="B1008" s="16" t="str">
        <f t="shared" si="90"/>
        <v/>
      </c>
      <c r="C1008" s="17" t="str">
        <f t="shared" si="91"/>
        <v/>
      </c>
      <c r="D1008" s="108" t="str">
        <f t="shared" si="92"/>
        <v/>
      </c>
      <c r="E1008" s="108" t="str">
        <f t="shared" si="93"/>
        <v/>
      </c>
      <c r="F1008" s="116" t="str">
        <f t="shared" si="95"/>
        <v/>
      </c>
      <c r="G1008" s="30"/>
      <c r="H1008" s="31"/>
      <c r="I1008" s="32"/>
      <c r="J1008" s="39" t="str">
        <f t="shared" si="94"/>
        <v/>
      </c>
      <c r="K1008" s="36"/>
      <c r="L1008" s="18"/>
      <c r="M1008" s="1"/>
      <c r="T1008" s="1"/>
      <c r="U1008" s="1"/>
      <c r="V1008" s="1"/>
      <c r="W1008" s="1"/>
      <c r="X1008" s="1"/>
      <c r="Y1008" s="1"/>
      <c r="Z1008" s="1"/>
    </row>
    <row r="1009" spans="1:26" x14ac:dyDescent="0.25">
      <c r="A1009" s="1"/>
      <c r="B1009" s="16" t="str">
        <f t="shared" si="90"/>
        <v/>
      </c>
      <c r="C1009" s="17" t="str">
        <f t="shared" si="91"/>
        <v/>
      </c>
      <c r="D1009" s="108" t="str">
        <f t="shared" si="92"/>
        <v/>
      </c>
      <c r="E1009" s="108" t="str">
        <f t="shared" si="93"/>
        <v/>
      </c>
      <c r="F1009" s="116" t="str">
        <f t="shared" si="95"/>
        <v/>
      </c>
      <c r="G1009" s="30"/>
      <c r="H1009" s="31"/>
      <c r="I1009" s="32"/>
      <c r="J1009" s="39" t="str">
        <f t="shared" si="94"/>
        <v/>
      </c>
      <c r="K1009" s="36"/>
      <c r="L1009" s="18"/>
      <c r="M1009" s="1"/>
      <c r="T1009" s="1"/>
      <c r="U1009" s="1"/>
      <c r="V1009" s="1"/>
      <c r="W1009" s="1"/>
      <c r="X1009" s="1"/>
      <c r="Y1009" s="1"/>
      <c r="Z1009" s="1"/>
    </row>
    <row r="1010" spans="1:26" ht="15.75" thickBot="1" x14ac:dyDescent="0.3">
      <c r="A1010" s="1"/>
      <c r="B1010" s="24" t="str">
        <f t="shared" si="90"/>
        <v/>
      </c>
      <c r="C1010" s="25" t="str">
        <f t="shared" si="91"/>
        <v/>
      </c>
      <c r="D1010" s="109" t="str">
        <f t="shared" si="92"/>
        <v/>
      </c>
      <c r="E1010" s="109" t="str">
        <f t="shared" si="93"/>
        <v/>
      </c>
      <c r="F1010" s="116" t="str">
        <f t="shared" si="95"/>
        <v/>
      </c>
      <c r="G1010" s="33"/>
      <c r="H1010" s="34"/>
      <c r="I1010" s="35"/>
      <c r="J1010" s="40" t="str">
        <f t="shared" si="94"/>
        <v/>
      </c>
      <c r="K1010" s="38"/>
      <c r="L1010" s="26"/>
      <c r="M1010" s="1"/>
      <c r="T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T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T1012" s="1"/>
      <c r="U1012" s="1"/>
      <c r="V1012" s="1"/>
      <c r="W1012" s="1"/>
      <c r="X1012" s="1"/>
      <c r="Y1012" s="1"/>
      <c r="Z1012" s="1"/>
    </row>
  </sheetData>
  <sheetProtection formatRows="0" selectLockedCells="1" autoFilter="0"/>
  <autoFilter ref="G10:J10"/>
  <mergeCells count="1">
    <mergeCell ref="J3:J7"/>
  </mergeCells>
  <conditionalFormatting sqref="J11:J1010">
    <cfRule type="expression" dxfId="5" priority="31">
      <formula>(J11&lt;&gt;"")</formula>
    </cfRule>
    <cfRule type="expression" dxfId="4" priority="32">
      <formula>AND(G11&lt;&gt;"",I11&lt;&gt;"")</formula>
    </cfRule>
    <cfRule type="expression" dxfId="3" priority="33">
      <formula>AND(G11="",I11="")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$O$11:$O$55</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C1012"/>
  <sheetViews>
    <sheetView zoomScale="79" zoomScaleNormal="79" workbookViewId="0">
      <pane xSplit="6" ySplit="10" topLeftCell="G11" activePane="bottomRight" state="frozen"/>
      <selection activeCell="I15" sqref="I15"/>
      <selection pane="topRight" activeCell="I15" sqref="I15"/>
      <selection pane="bottomLeft" activeCell="I15" sqref="I15"/>
      <selection pane="bottomRight" activeCell="G11" sqref="G11"/>
    </sheetView>
  </sheetViews>
  <sheetFormatPr defaultColWidth="0" defaultRowHeight="15" zeroHeight="1" x14ac:dyDescent="0.25"/>
  <cols>
    <col min="1" max="1" width="3.7109375" style="5" customWidth="1"/>
    <col min="2" max="2" width="11.42578125" style="27" hidden="1" customWidth="1"/>
    <col min="3" max="3" width="8.85546875" style="27" customWidth="1"/>
    <col min="4" max="5" width="10.42578125" style="29" hidden="1" customWidth="1"/>
    <col min="6" max="6" width="13.7109375" style="29" hidden="1" customWidth="1"/>
    <col min="7" max="7" width="19" style="28" customWidth="1"/>
    <col min="8" max="8" width="9" style="29" customWidth="1"/>
    <col min="9" max="9" width="160" style="5" customWidth="1"/>
    <col min="10" max="10" width="17.85546875" style="29" customWidth="1"/>
    <col min="11" max="11" width="17.5703125" style="29" hidden="1" customWidth="1"/>
    <col min="12" max="12" width="111.85546875" style="5" hidden="1" customWidth="1"/>
    <col min="13" max="13" width="9.140625" style="5" customWidth="1"/>
    <col min="14" max="14" width="9.140625" style="5" hidden="1" customWidth="1"/>
    <col min="15" max="15" width="23.7109375" style="5" hidden="1" customWidth="1"/>
    <col min="16" max="16" width="11.7109375" style="5" hidden="1" customWidth="1"/>
    <col min="17" max="17" width="21.5703125" style="5" hidden="1" customWidth="1"/>
    <col min="18" max="18" width="11.7109375" style="5" hidden="1" customWidth="1"/>
    <col min="19" max="19" width="23.7109375" hidden="1" customWidth="1"/>
    <col min="20" max="20" width="11.85546875" style="5" hidden="1" customWidth="1"/>
    <col min="21" max="26" width="3.7109375" style="5" customWidth="1"/>
    <col min="27" max="29" width="0" style="5" hidden="1" customWidth="1"/>
    <col min="30" max="16384" width="9.140625" style="5" hidden="1"/>
  </cols>
  <sheetData>
    <row r="1" spans="1:26" x14ac:dyDescent="0.25">
      <c r="A1" s="1"/>
      <c r="B1" s="2"/>
      <c r="C1" s="2"/>
      <c r="D1" s="4"/>
      <c r="E1" s="4"/>
      <c r="F1" s="4"/>
      <c r="G1" s="3"/>
      <c r="H1" s="4"/>
      <c r="I1" s="1"/>
      <c r="J1" s="4"/>
      <c r="K1" s="4"/>
      <c r="L1" s="1"/>
      <c r="M1" s="1"/>
      <c r="U1" s="1"/>
      <c r="V1" s="1"/>
      <c r="W1" s="1"/>
      <c r="X1" s="1"/>
      <c r="Y1" s="1"/>
      <c r="Z1" s="1"/>
    </row>
    <row r="2" spans="1:26" x14ac:dyDescent="0.25">
      <c r="A2" s="1"/>
      <c r="B2" s="2"/>
      <c r="C2" s="2"/>
      <c r="D2" s="4"/>
      <c r="E2" s="4"/>
      <c r="F2" s="4"/>
      <c r="G2" s="3"/>
      <c r="H2" s="4"/>
      <c r="I2" s="1"/>
      <c r="J2" s="4"/>
      <c r="K2" s="4"/>
      <c r="L2" s="1"/>
      <c r="M2" s="1"/>
      <c r="O2" s="6" t="str">
        <f>Master!B5</f>
        <v>Confidential</v>
      </c>
      <c r="U2" s="1"/>
      <c r="V2" s="1"/>
      <c r="W2" s="1"/>
      <c r="X2" s="1"/>
      <c r="Y2" s="1"/>
      <c r="Z2" s="1"/>
    </row>
    <row r="3" spans="1:26" x14ac:dyDescent="0.25">
      <c r="A3" s="1"/>
      <c r="B3" s="2"/>
      <c r="C3" s="2"/>
      <c r="D3" s="4"/>
      <c r="E3" s="4"/>
      <c r="F3" s="8"/>
      <c r="G3" s="66" t="s">
        <v>253</v>
      </c>
      <c r="H3" s="8"/>
      <c r="I3" s="47" t="str">
        <f>MAIN!D9</f>
        <v>SIA</v>
      </c>
      <c r="J3" s="173" t="s">
        <v>247</v>
      </c>
      <c r="K3" s="4"/>
      <c r="L3" s="1"/>
      <c r="M3" s="1"/>
      <c r="O3" s="6" t="str">
        <f>Master!B6</f>
        <v>Public</v>
      </c>
      <c r="U3" s="1"/>
      <c r="V3" s="1"/>
      <c r="W3" s="1"/>
      <c r="X3" s="1"/>
      <c r="Y3" s="1"/>
      <c r="Z3" s="1"/>
    </row>
    <row r="4" spans="1:26" x14ac:dyDescent="0.25">
      <c r="A4" s="1"/>
      <c r="B4" s="2"/>
      <c r="C4" s="2"/>
      <c r="D4" s="4"/>
      <c r="E4" s="4"/>
      <c r="F4" s="4"/>
      <c r="G4" s="3"/>
      <c r="H4" s="4"/>
      <c r="I4" s="1"/>
      <c r="J4" s="174"/>
      <c r="K4" s="4"/>
      <c r="L4" s="1"/>
      <c r="M4" s="1"/>
      <c r="U4" s="1"/>
      <c r="V4" s="1"/>
      <c r="W4" s="1"/>
      <c r="X4" s="1"/>
      <c r="Y4" s="1"/>
      <c r="Z4" s="1"/>
    </row>
    <row r="5" spans="1:26" x14ac:dyDescent="0.25">
      <c r="A5" s="1"/>
      <c r="B5" s="2"/>
      <c r="C5" s="2"/>
      <c r="D5" s="4"/>
      <c r="E5" s="4"/>
      <c r="F5" s="4"/>
      <c r="G5" s="8" t="s">
        <v>246</v>
      </c>
      <c r="H5" s="4"/>
      <c r="I5" s="1"/>
      <c r="J5" s="174"/>
      <c r="K5" s="4"/>
      <c r="L5" s="1"/>
      <c r="M5" s="1"/>
      <c r="O5" s="6" t="str">
        <f>Master!B8</f>
        <v>Agreed</v>
      </c>
      <c r="U5" s="1"/>
      <c r="V5" s="1"/>
      <c r="W5" s="1"/>
      <c r="X5" s="1"/>
      <c r="Y5" s="1"/>
      <c r="Z5" s="1"/>
    </row>
    <row r="6" spans="1:26" x14ac:dyDescent="0.25">
      <c r="A6" s="1"/>
      <c r="B6" s="2"/>
      <c r="C6" s="2"/>
      <c r="D6" s="4"/>
      <c r="E6" s="4"/>
      <c r="F6" s="4"/>
      <c r="G6" s="59" t="s">
        <v>193</v>
      </c>
      <c r="H6" s="4"/>
      <c r="I6" s="1"/>
      <c r="J6" s="174"/>
      <c r="K6" s="4"/>
      <c r="L6" s="1"/>
      <c r="M6" s="1"/>
      <c r="O6" s="6" t="str">
        <f>Master!B9</f>
        <v>Disagreed</v>
      </c>
      <c r="U6" s="1"/>
      <c r="V6" s="1"/>
      <c r="W6" s="1"/>
      <c r="X6" s="1"/>
      <c r="Y6" s="1"/>
      <c r="Z6" s="1"/>
    </row>
    <row r="7" spans="1:26" x14ac:dyDescent="0.25">
      <c r="A7" s="1"/>
      <c r="B7" s="2"/>
      <c r="C7" s="2"/>
      <c r="D7" s="4"/>
      <c r="E7" s="4"/>
      <c r="F7" s="4"/>
      <c r="G7" s="3"/>
      <c r="H7" s="4" t="str">
        <f>IF(AND(ISNUMBER(FIND("Guideline",+F11)),H11=""),"Column H should be filled in","")</f>
        <v/>
      </c>
      <c r="I7" s="1"/>
      <c r="J7" s="175"/>
      <c r="K7" s="4"/>
      <c r="L7" s="1"/>
      <c r="M7" s="1"/>
      <c r="O7" s="6" t="str">
        <f>Master!B10</f>
        <v>Partially agreed</v>
      </c>
      <c r="U7" s="1"/>
      <c r="V7" s="1"/>
      <c r="W7" s="1"/>
      <c r="X7" s="1"/>
      <c r="Y7" s="1"/>
      <c r="Z7" s="1"/>
    </row>
    <row r="8" spans="1:26" x14ac:dyDescent="0.25">
      <c r="A8" s="1"/>
      <c r="B8" s="2"/>
      <c r="C8" s="2"/>
      <c r="D8" s="4"/>
      <c r="E8" s="4"/>
      <c r="F8" s="4"/>
      <c r="G8" s="3"/>
      <c r="H8" s="4"/>
      <c r="I8" s="1"/>
      <c r="J8" s="4"/>
      <c r="K8" s="4"/>
      <c r="L8" s="1"/>
      <c r="M8" s="1"/>
      <c r="O8" s="6" t="str">
        <f>Master!B11</f>
        <v>N/A</v>
      </c>
      <c r="U8" s="1"/>
      <c r="V8" s="1"/>
      <c r="W8" s="1"/>
      <c r="X8" s="1"/>
      <c r="Y8" s="1"/>
      <c r="Z8" s="1"/>
    </row>
    <row r="9" spans="1:26" ht="38.25" customHeight="1" x14ac:dyDescent="0.25">
      <c r="A9" s="1"/>
      <c r="B9" s="2"/>
      <c r="C9" s="2"/>
      <c r="D9" s="4"/>
      <c r="E9" s="4"/>
      <c r="F9" s="11" t="s">
        <v>487</v>
      </c>
      <c r="G9" s="10" t="str">
        <f>Pillar_1!G9</f>
        <v>Guideline</v>
      </c>
      <c r="H9" s="10" t="str">
        <f>Pillar_1!H9</f>
        <v>Paragraph</v>
      </c>
      <c r="I9" s="45" t="s">
        <v>431</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
      <c r="J10" s="4"/>
      <c r="K10" s="4"/>
      <c r="L10" s="1"/>
      <c r="M10" s="1"/>
      <c r="U10" s="1"/>
      <c r="V10" s="1"/>
      <c r="W10" s="1"/>
      <c r="X10" s="1"/>
      <c r="Y10" s="1"/>
      <c r="Z10" s="1"/>
    </row>
    <row r="11" spans="1:26" ht="54" customHeight="1" thickTop="1" x14ac:dyDescent="0.25">
      <c r="A11" s="1"/>
      <c r="B11" s="13" t="str">
        <f>IF(AND(G11="",I11="",J11=""),"",$I$3)</f>
        <v/>
      </c>
      <c r="C11" s="14" t="str">
        <f>IF(B11&lt;&gt;"",1,"")</f>
        <v/>
      </c>
      <c r="D11" s="103" t="str">
        <f>IF(C11="","","Equiv")</f>
        <v/>
      </c>
      <c r="E11" s="103" t="str">
        <f>IF(ISERROR(VLOOKUP(G11,$O$11:$Q$1000,2,FALSE)),"",VLOOKUP(G11,$O$11:$Q$1000,2,FALSE))</f>
        <v/>
      </c>
      <c r="F11" s="107" t="str">
        <f>IF(ISERROR(VLOOKUP(G11,$O$11:$Q$1000,3,FALSE)),"",VLOOKUP(G11,$O$11:$Q$1000,3,FALSE))</f>
        <v/>
      </c>
      <c r="G11" s="91"/>
      <c r="H11" s="131"/>
      <c r="I11" s="146"/>
      <c r="J11" s="44" t="str">
        <f>IF(AND(G11="",I11=""),"",IF(OR(G11="",I11=""),"Fill in columns G and I",IF(ISNUMBER(FIND("General comment",+G11)),"",IF(H11="","Column H should be filled in",""))))</f>
        <v/>
      </c>
      <c r="K11" s="37"/>
      <c r="L11" s="15"/>
      <c r="M11" s="1"/>
      <c r="N11" s="41">
        <v>1</v>
      </c>
      <c r="O11" s="137" t="s">
        <v>484</v>
      </c>
      <c r="P11" s="29" t="s">
        <v>219</v>
      </c>
      <c r="Q11" s="102" t="s">
        <v>485</v>
      </c>
      <c r="R11" s="27"/>
      <c r="U11" s="1"/>
      <c r="V11" s="1"/>
      <c r="W11" s="1"/>
      <c r="X11" s="1"/>
      <c r="Y11" s="1"/>
      <c r="Z11" s="1"/>
    </row>
    <row r="12" spans="1:26" ht="45.75" customHeight="1" x14ac:dyDescent="0.25">
      <c r="A12" s="1"/>
      <c r="B12" s="16" t="str">
        <f t="shared" ref="B12:B75" si="0">IF(AND(G12="",I12="",J12=""),"",$I$3)</f>
        <v/>
      </c>
      <c r="C12" s="17" t="str">
        <f t="shared" ref="C12:C75" si="1">IF(B12&lt;&gt;"",C11+1,"")</f>
        <v/>
      </c>
      <c r="D12" s="104" t="str">
        <f t="shared" ref="D12:D75" si="2">IF(C12="","","Equiv")</f>
        <v/>
      </c>
      <c r="E12" s="104" t="str">
        <f t="shared" ref="E12:E75" si="3">IF(ISERROR(VLOOKUP(G12,$O$11:$Q$1000,2,FALSE)),"",VLOOKUP(G12,$O$11:$Q$1000,2,FALSE))</f>
        <v/>
      </c>
      <c r="F12" s="117" t="str">
        <f>IF(ISERROR(VLOOKUP(G12,$O$11:$Q$1000,3,FALSE)),"",VLOOKUP(G12,$O$11:$Q$1000,3,FALSE))</f>
        <v/>
      </c>
      <c r="G12" s="92"/>
      <c r="H12" s="92"/>
      <c r="I12" s="147"/>
      <c r="J12" s="39" t="str">
        <f t="shared" ref="J12:J75" si="4">IF(AND(G12="",I12=""),"",IF(OR(G12="",I12=""),"Fill in columns G and I",IF(ISNUMBER(FIND("General comment",+G12)),"",IF(H12="","Column H should be filled in",""))))</f>
        <v/>
      </c>
      <c r="K12" s="36"/>
      <c r="L12" s="18"/>
      <c r="M12" s="1"/>
      <c r="N12" s="42">
        <v>2</v>
      </c>
      <c r="O12" s="141" t="s">
        <v>426</v>
      </c>
      <c r="P12" s="29" t="s">
        <v>219</v>
      </c>
      <c r="Q12" s="84" t="s">
        <v>196</v>
      </c>
      <c r="R12" s="27"/>
      <c r="U12" s="1"/>
      <c r="V12" s="1"/>
      <c r="W12" s="1"/>
      <c r="X12" s="1"/>
      <c r="Y12" s="1"/>
      <c r="Z12" s="1"/>
    </row>
    <row r="13" spans="1:26" ht="42.75" customHeight="1" x14ac:dyDescent="0.25">
      <c r="A13" s="1"/>
      <c r="B13" s="16" t="str">
        <f t="shared" si="0"/>
        <v/>
      </c>
      <c r="C13" s="17" t="str">
        <f t="shared" si="1"/>
        <v/>
      </c>
      <c r="D13" s="104" t="str">
        <f t="shared" si="2"/>
        <v/>
      </c>
      <c r="E13" s="104" t="str">
        <f t="shared" si="3"/>
        <v/>
      </c>
      <c r="F13" s="112"/>
      <c r="G13" s="92"/>
      <c r="H13" s="92"/>
      <c r="I13" s="30"/>
      <c r="J13" s="39" t="str">
        <f t="shared" si="4"/>
        <v/>
      </c>
      <c r="K13" s="36"/>
      <c r="L13" s="18"/>
      <c r="M13" s="1"/>
      <c r="N13" s="42">
        <v>3</v>
      </c>
      <c r="O13" s="21" t="s">
        <v>0</v>
      </c>
      <c r="P13" s="29" t="s">
        <v>219</v>
      </c>
      <c r="Q13" s="84" t="s">
        <v>208</v>
      </c>
      <c r="R13" s="27"/>
      <c r="U13" s="1"/>
      <c r="V13" s="1"/>
      <c r="W13" s="1"/>
      <c r="X13" s="1"/>
      <c r="Y13" s="1"/>
      <c r="Z13" s="1"/>
    </row>
    <row r="14" spans="1:26" ht="42.75" x14ac:dyDescent="0.25">
      <c r="A14" s="1"/>
      <c r="B14" s="16" t="str">
        <f t="shared" si="0"/>
        <v/>
      </c>
      <c r="C14" s="17" t="str">
        <f t="shared" si="1"/>
        <v/>
      </c>
      <c r="D14" s="104" t="str">
        <f t="shared" si="2"/>
        <v/>
      </c>
      <c r="E14" s="104" t="str">
        <f t="shared" si="3"/>
        <v/>
      </c>
      <c r="F14" s="112"/>
      <c r="G14" s="92"/>
      <c r="H14" s="92"/>
      <c r="I14" s="30"/>
      <c r="J14" s="39" t="str">
        <f t="shared" si="4"/>
        <v/>
      </c>
      <c r="K14" s="36"/>
      <c r="L14" s="18"/>
      <c r="M14" s="1"/>
      <c r="N14" s="42">
        <v>4</v>
      </c>
      <c r="O14" s="21" t="s">
        <v>1</v>
      </c>
      <c r="P14" s="29" t="s">
        <v>219</v>
      </c>
      <c r="Q14" s="84" t="s">
        <v>209</v>
      </c>
      <c r="R14" s="27"/>
      <c r="U14" s="1"/>
      <c r="V14" s="1"/>
      <c r="W14" s="1"/>
      <c r="X14" s="1"/>
      <c r="Y14" s="1"/>
      <c r="Z14" s="1"/>
    </row>
    <row r="15" spans="1:26" ht="42.75" x14ac:dyDescent="0.25">
      <c r="A15" s="1"/>
      <c r="B15" s="16" t="str">
        <f t="shared" si="0"/>
        <v/>
      </c>
      <c r="C15" s="17" t="str">
        <f t="shared" si="1"/>
        <v/>
      </c>
      <c r="D15" s="104" t="str">
        <f t="shared" si="2"/>
        <v/>
      </c>
      <c r="E15" s="104" t="str">
        <f t="shared" si="3"/>
        <v/>
      </c>
      <c r="F15" s="112"/>
      <c r="G15" s="92"/>
      <c r="H15" s="92"/>
      <c r="I15" s="30"/>
      <c r="J15" s="39" t="str">
        <f t="shared" si="4"/>
        <v/>
      </c>
      <c r="K15" s="36"/>
      <c r="L15" s="18"/>
      <c r="M15" s="1"/>
      <c r="N15" s="42">
        <v>5</v>
      </c>
      <c r="O15" s="21" t="s">
        <v>79</v>
      </c>
      <c r="P15" s="29" t="s">
        <v>219</v>
      </c>
      <c r="Q15" s="84" t="s">
        <v>210</v>
      </c>
      <c r="R15" s="27"/>
      <c r="U15" s="1"/>
      <c r="V15" s="1"/>
      <c r="W15" s="1"/>
      <c r="X15" s="1"/>
      <c r="Y15" s="1"/>
      <c r="Z15" s="1"/>
    </row>
    <row r="16" spans="1:26" ht="42.75" x14ac:dyDescent="0.25">
      <c r="A16" s="1"/>
      <c r="B16" s="16" t="str">
        <f t="shared" si="0"/>
        <v/>
      </c>
      <c r="C16" s="17" t="str">
        <f t="shared" si="1"/>
        <v/>
      </c>
      <c r="D16" s="104" t="str">
        <f t="shared" si="2"/>
        <v/>
      </c>
      <c r="E16" s="104" t="str">
        <f t="shared" si="3"/>
        <v/>
      </c>
      <c r="F16" s="112"/>
      <c r="G16" s="92"/>
      <c r="H16" s="92"/>
      <c r="I16" s="30"/>
      <c r="J16" s="39" t="str">
        <f t="shared" si="4"/>
        <v/>
      </c>
      <c r="K16" s="36"/>
      <c r="L16" s="18"/>
      <c r="M16" s="1"/>
      <c r="N16" s="42">
        <v>6</v>
      </c>
      <c r="O16" s="21" t="s">
        <v>80</v>
      </c>
      <c r="P16" s="29" t="s">
        <v>219</v>
      </c>
      <c r="Q16" s="84" t="s">
        <v>211</v>
      </c>
      <c r="R16" s="27"/>
      <c r="U16" s="1"/>
      <c r="V16" s="1"/>
      <c r="W16" s="1"/>
      <c r="X16" s="1"/>
      <c r="Y16" s="1"/>
      <c r="Z16" s="1"/>
    </row>
    <row r="17" spans="1:26" ht="57" x14ac:dyDescent="0.25">
      <c r="A17" s="1"/>
      <c r="B17" s="16" t="str">
        <f t="shared" si="0"/>
        <v/>
      </c>
      <c r="C17" s="17" t="str">
        <f t="shared" si="1"/>
        <v/>
      </c>
      <c r="D17" s="104" t="str">
        <f t="shared" si="2"/>
        <v/>
      </c>
      <c r="E17" s="104" t="str">
        <f t="shared" si="3"/>
        <v/>
      </c>
      <c r="F17" s="112"/>
      <c r="G17" s="92"/>
      <c r="H17" s="92"/>
      <c r="I17" s="30"/>
      <c r="J17" s="39" t="str">
        <f t="shared" si="4"/>
        <v/>
      </c>
      <c r="K17" s="36"/>
      <c r="L17" s="18"/>
      <c r="M17" s="1"/>
      <c r="N17" s="42">
        <v>7</v>
      </c>
      <c r="O17" s="21" t="s">
        <v>81</v>
      </c>
      <c r="P17" s="29" t="s">
        <v>219</v>
      </c>
      <c r="Q17" s="84" t="s">
        <v>212</v>
      </c>
      <c r="R17" s="27"/>
      <c r="U17" s="1"/>
      <c r="V17" s="1"/>
      <c r="W17" s="1"/>
      <c r="X17" s="1"/>
      <c r="Y17" s="1"/>
      <c r="Z17" s="1"/>
    </row>
    <row r="18" spans="1:26" ht="57" x14ac:dyDescent="0.25">
      <c r="A18" s="1"/>
      <c r="B18" s="16" t="str">
        <f t="shared" si="0"/>
        <v/>
      </c>
      <c r="C18" s="17" t="str">
        <f t="shared" si="1"/>
        <v/>
      </c>
      <c r="D18" s="104" t="str">
        <f t="shared" si="2"/>
        <v/>
      </c>
      <c r="E18" s="104" t="str">
        <f t="shared" si="3"/>
        <v/>
      </c>
      <c r="F18" s="112"/>
      <c r="G18" s="92"/>
      <c r="H18" s="92"/>
      <c r="I18" s="30"/>
      <c r="J18" s="39" t="str">
        <f t="shared" si="4"/>
        <v/>
      </c>
      <c r="K18" s="36"/>
      <c r="L18" s="18"/>
      <c r="M18" s="1"/>
      <c r="N18" s="42">
        <v>8</v>
      </c>
      <c r="O18" s="21" t="s">
        <v>82</v>
      </c>
      <c r="P18" s="29" t="s">
        <v>219</v>
      </c>
      <c r="Q18" s="84" t="s">
        <v>213</v>
      </c>
      <c r="R18" s="27"/>
      <c r="U18" s="1"/>
      <c r="V18" s="1"/>
      <c r="W18" s="1"/>
      <c r="X18" s="1"/>
      <c r="Y18" s="1"/>
      <c r="Z18" s="1"/>
    </row>
    <row r="19" spans="1:26" ht="42.75" x14ac:dyDescent="0.25">
      <c r="A19" s="1"/>
      <c r="B19" s="16" t="str">
        <f t="shared" si="0"/>
        <v/>
      </c>
      <c r="C19" s="17" t="str">
        <f t="shared" si="1"/>
        <v/>
      </c>
      <c r="D19" s="104" t="str">
        <f t="shared" si="2"/>
        <v/>
      </c>
      <c r="E19" s="104" t="str">
        <f t="shared" si="3"/>
        <v/>
      </c>
      <c r="F19" s="112"/>
      <c r="G19" s="92"/>
      <c r="H19" s="92"/>
      <c r="I19" s="30"/>
      <c r="J19" s="39" t="str">
        <f t="shared" si="4"/>
        <v/>
      </c>
      <c r="K19" s="36"/>
      <c r="L19" s="18"/>
      <c r="M19" s="1"/>
      <c r="N19" s="42">
        <v>9</v>
      </c>
      <c r="O19" s="21" t="s">
        <v>83</v>
      </c>
      <c r="P19" s="29" t="s">
        <v>219</v>
      </c>
      <c r="Q19" s="84" t="s">
        <v>214</v>
      </c>
      <c r="R19" s="27"/>
      <c r="U19" s="1"/>
      <c r="V19" s="1"/>
      <c r="W19" s="1"/>
      <c r="X19" s="1"/>
      <c r="Y19" s="1"/>
      <c r="Z19" s="1"/>
    </row>
    <row r="20" spans="1:26" ht="42.75" x14ac:dyDescent="0.25">
      <c r="A20" s="1"/>
      <c r="B20" s="16" t="str">
        <f t="shared" si="0"/>
        <v/>
      </c>
      <c r="C20" s="17" t="str">
        <f t="shared" si="1"/>
        <v/>
      </c>
      <c r="D20" s="104" t="str">
        <f t="shared" si="2"/>
        <v/>
      </c>
      <c r="E20" s="104" t="str">
        <f t="shared" si="3"/>
        <v/>
      </c>
      <c r="F20" s="112"/>
      <c r="G20" s="92"/>
      <c r="H20" s="92"/>
      <c r="I20" s="30"/>
      <c r="J20" s="39" t="str">
        <f t="shared" si="4"/>
        <v/>
      </c>
      <c r="K20" s="36"/>
      <c r="L20" s="18"/>
      <c r="M20" s="1"/>
      <c r="N20" s="42">
        <v>10</v>
      </c>
      <c r="O20" s="21" t="s">
        <v>84</v>
      </c>
      <c r="P20" s="29" t="s">
        <v>219</v>
      </c>
      <c r="Q20" s="84" t="s">
        <v>215</v>
      </c>
      <c r="R20" s="27"/>
      <c r="U20" s="1"/>
      <c r="V20" s="1"/>
      <c r="W20" s="1"/>
      <c r="X20" s="1"/>
      <c r="Y20" s="1"/>
      <c r="Z20" s="1"/>
    </row>
    <row r="21" spans="1:26" ht="42.75" x14ac:dyDescent="0.25">
      <c r="A21" s="1"/>
      <c r="B21" s="16" t="str">
        <f t="shared" si="0"/>
        <v/>
      </c>
      <c r="C21" s="17" t="str">
        <f t="shared" si="1"/>
        <v/>
      </c>
      <c r="D21" s="104" t="str">
        <f t="shared" si="2"/>
        <v/>
      </c>
      <c r="E21" s="104" t="str">
        <f t="shared" si="3"/>
        <v/>
      </c>
      <c r="F21" s="112"/>
      <c r="G21" s="92"/>
      <c r="H21" s="92"/>
      <c r="I21" s="30"/>
      <c r="J21" s="39" t="str">
        <f t="shared" si="4"/>
        <v/>
      </c>
      <c r="K21" s="36"/>
      <c r="L21" s="18"/>
      <c r="M21" s="1"/>
      <c r="N21" s="42">
        <v>11</v>
      </c>
      <c r="O21" s="21" t="s">
        <v>85</v>
      </c>
      <c r="P21" s="29" t="s">
        <v>219</v>
      </c>
      <c r="Q21" s="84" t="s">
        <v>216</v>
      </c>
      <c r="R21" s="27"/>
      <c r="U21" s="1"/>
      <c r="V21" s="1"/>
      <c r="W21" s="1"/>
      <c r="X21" s="1"/>
      <c r="Y21" s="1"/>
      <c r="Z21" s="1"/>
    </row>
    <row r="22" spans="1:26" ht="28.5" x14ac:dyDescent="0.25">
      <c r="A22" s="1"/>
      <c r="B22" s="16" t="str">
        <f t="shared" si="0"/>
        <v/>
      </c>
      <c r="C22" s="17" t="str">
        <f t="shared" si="1"/>
        <v/>
      </c>
      <c r="D22" s="104" t="str">
        <f t="shared" si="2"/>
        <v/>
      </c>
      <c r="E22" s="104" t="str">
        <f t="shared" si="3"/>
        <v/>
      </c>
      <c r="F22" s="112"/>
      <c r="G22" s="92"/>
      <c r="H22" s="92"/>
      <c r="I22" s="30"/>
      <c r="J22" s="39" t="str">
        <f t="shared" si="4"/>
        <v/>
      </c>
      <c r="K22" s="36"/>
      <c r="L22" s="18"/>
      <c r="M22" s="1"/>
      <c r="N22" s="42">
        <v>12</v>
      </c>
      <c r="O22" s="21" t="str">
        <f>Q22</f>
        <v>Tech_Annex_1 - Part 1</v>
      </c>
      <c r="P22" s="29" t="s">
        <v>219</v>
      </c>
      <c r="Q22" s="84" t="s">
        <v>427</v>
      </c>
      <c r="R22" s="27"/>
      <c r="U22" s="1"/>
      <c r="V22" s="1"/>
      <c r="W22" s="1"/>
      <c r="X22" s="1"/>
      <c r="Y22" s="1"/>
      <c r="Z22" s="1"/>
    </row>
    <row r="23" spans="1:26" ht="28.5" x14ac:dyDescent="0.25">
      <c r="A23" s="1"/>
      <c r="B23" s="16" t="str">
        <f t="shared" si="0"/>
        <v/>
      </c>
      <c r="C23" s="17" t="str">
        <f t="shared" si="1"/>
        <v/>
      </c>
      <c r="D23" s="104" t="str">
        <f t="shared" si="2"/>
        <v/>
      </c>
      <c r="E23" s="104" t="str">
        <f t="shared" si="3"/>
        <v/>
      </c>
      <c r="F23" s="112"/>
      <c r="G23" s="92"/>
      <c r="H23" s="92"/>
      <c r="I23" s="30"/>
      <c r="J23" s="39" t="str">
        <f t="shared" si="4"/>
        <v/>
      </c>
      <c r="K23" s="36"/>
      <c r="L23" s="18"/>
      <c r="M23" s="1"/>
      <c r="N23" s="42">
        <v>13</v>
      </c>
      <c r="O23" s="21" t="str">
        <f>Q23</f>
        <v>Tech_Annex_1 - Part 2</v>
      </c>
      <c r="P23" s="29" t="s">
        <v>219</v>
      </c>
      <c r="Q23" s="84" t="s">
        <v>428</v>
      </c>
      <c r="R23" s="27"/>
      <c r="U23" s="1"/>
      <c r="V23" s="1"/>
      <c r="W23" s="1"/>
      <c r="X23" s="1"/>
      <c r="Y23" s="1"/>
      <c r="Z23" s="1"/>
    </row>
    <row r="24" spans="1:26" ht="28.5" x14ac:dyDescent="0.25">
      <c r="A24" s="1"/>
      <c r="B24" s="16" t="str">
        <f t="shared" si="0"/>
        <v/>
      </c>
      <c r="C24" s="17" t="str">
        <f t="shared" si="1"/>
        <v/>
      </c>
      <c r="D24" s="104" t="str">
        <f t="shared" si="2"/>
        <v/>
      </c>
      <c r="E24" s="104" t="str">
        <f t="shared" si="3"/>
        <v/>
      </c>
      <c r="F24" s="112"/>
      <c r="G24" s="92"/>
      <c r="H24" s="92"/>
      <c r="I24" s="30"/>
      <c r="J24" s="39" t="str">
        <f t="shared" si="4"/>
        <v/>
      </c>
      <c r="K24" s="36"/>
      <c r="L24" s="18"/>
      <c r="M24" s="1"/>
      <c r="N24" s="42">
        <v>14</v>
      </c>
      <c r="O24" s="21" t="str">
        <f>Q24</f>
        <v>Tech_Annex_2 - Part 1</v>
      </c>
      <c r="P24" s="29" t="s">
        <v>219</v>
      </c>
      <c r="Q24" s="84" t="s">
        <v>429</v>
      </c>
      <c r="R24" s="27"/>
      <c r="U24" s="1"/>
      <c r="V24" s="1"/>
      <c r="W24" s="1"/>
      <c r="X24" s="1"/>
      <c r="Y24" s="1"/>
      <c r="Z24" s="1"/>
    </row>
    <row r="25" spans="1:26" ht="28.5" x14ac:dyDescent="0.25">
      <c r="A25" s="1"/>
      <c r="B25" s="16" t="str">
        <f t="shared" si="0"/>
        <v/>
      </c>
      <c r="C25" s="17" t="str">
        <f t="shared" si="1"/>
        <v/>
      </c>
      <c r="D25" s="104" t="str">
        <f t="shared" si="2"/>
        <v/>
      </c>
      <c r="E25" s="104" t="str">
        <f t="shared" si="3"/>
        <v/>
      </c>
      <c r="F25" s="112"/>
      <c r="G25" s="92"/>
      <c r="H25" s="92"/>
      <c r="I25" s="30"/>
      <c r="J25" s="39" t="str">
        <f t="shared" si="4"/>
        <v/>
      </c>
      <c r="K25" s="36"/>
      <c r="L25" s="18"/>
      <c r="M25" s="1"/>
      <c r="N25" s="42">
        <v>15</v>
      </c>
      <c r="O25" s="21" t="str">
        <f>Q25</f>
        <v>Tech_Annex_2 - Part 2</v>
      </c>
      <c r="P25" s="29" t="s">
        <v>219</v>
      </c>
      <c r="Q25" s="84" t="s">
        <v>430</v>
      </c>
      <c r="R25" s="27"/>
      <c r="U25" s="1"/>
      <c r="V25" s="1"/>
      <c r="W25" s="1"/>
      <c r="X25" s="1"/>
      <c r="Y25" s="1"/>
      <c r="Z25" s="1"/>
    </row>
    <row r="26" spans="1:26" ht="42.75" x14ac:dyDescent="0.25">
      <c r="A26" s="1"/>
      <c r="B26" s="16" t="str">
        <f t="shared" si="0"/>
        <v/>
      </c>
      <c r="C26" s="17" t="str">
        <f t="shared" si="1"/>
        <v/>
      </c>
      <c r="D26" s="104" t="str">
        <f t="shared" si="2"/>
        <v/>
      </c>
      <c r="E26" s="104" t="str">
        <f t="shared" si="3"/>
        <v/>
      </c>
      <c r="F26" s="112"/>
      <c r="G26" s="92"/>
      <c r="H26" s="92"/>
      <c r="I26" s="30"/>
      <c r="J26" s="39" t="str">
        <f t="shared" si="4"/>
        <v/>
      </c>
      <c r="K26" s="36"/>
      <c r="L26" s="18"/>
      <c r="M26" s="1"/>
      <c r="N26" s="42">
        <v>16</v>
      </c>
      <c r="O26" s="86" t="s">
        <v>255</v>
      </c>
      <c r="P26" s="29" t="s">
        <v>219</v>
      </c>
      <c r="Q26" s="84" t="s">
        <v>251</v>
      </c>
      <c r="R26" s="27"/>
      <c r="U26" s="1"/>
      <c r="V26" s="1"/>
      <c r="W26" s="1"/>
      <c r="X26" s="1"/>
      <c r="Y26" s="1"/>
      <c r="Z26" s="1"/>
    </row>
    <row r="27" spans="1:26" x14ac:dyDescent="0.25">
      <c r="A27" s="1"/>
      <c r="B27" s="16" t="str">
        <f t="shared" si="0"/>
        <v/>
      </c>
      <c r="C27" s="17" t="str">
        <f t="shared" si="1"/>
        <v/>
      </c>
      <c r="D27" s="104" t="str">
        <f t="shared" si="2"/>
        <v/>
      </c>
      <c r="E27" s="104" t="str">
        <f t="shared" si="3"/>
        <v/>
      </c>
      <c r="F27" s="112"/>
      <c r="G27" s="92"/>
      <c r="H27" s="92"/>
      <c r="I27" s="30"/>
      <c r="J27" s="39" t="str">
        <f t="shared" si="4"/>
        <v/>
      </c>
      <c r="K27" s="36"/>
      <c r="L27" s="18"/>
      <c r="M27" s="1"/>
      <c r="N27" s="42"/>
      <c r="O27" s="21"/>
      <c r="P27" s="85"/>
      <c r="Q27" s="84"/>
      <c r="R27" s="27"/>
      <c r="U27" s="1"/>
      <c r="V27" s="1"/>
      <c r="W27" s="1"/>
      <c r="X27" s="1"/>
      <c r="Y27" s="1"/>
      <c r="Z27" s="1"/>
    </row>
    <row r="28" spans="1:26" x14ac:dyDescent="0.25">
      <c r="A28" s="1"/>
      <c r="B28" s="16" t="str">
        <f t="shared" si="0"/>
        <v/>
      </c>
      <c r="C28" s="17" t="str">
        <f t="shared" si="1"/>
        <v/>
      </c>
      <c r="D28" s="104" t="str">
        <f t="shared" si="2"/>
        <v/>
      </c>
      <c r="E28" s="104" t="str">
        <f t="shared" si="3"/>
        <v/>
      </c>
      <c r="F28" s="112"/>
      <c r="G28" s="92"/>
      <c r="H28" s="92"/>
      <c r="I28" s="30"/>
      <c r="J28" s="39" t="str">
        <f t="shared" si="4"/>
        <v/>
      </c>
      <c r="K28" s="36"/>
      <c r="L28" s="18"/>
      <c r="M28" s="1"/>
      <c r="N28" s="42"/>
      <c r="O28" s="21"/>
      <c r="P28" s="27"/>
      <c r="Q28" s="43"/>
      <c r="R28" s="27"/>
      <c r="U28" s="1"/>
      <c r="V28" s="1"/>
      <c r="W28" s="1"/>
      <c r="X28" s="1"/>
      <c r="Y28" s="1"/>
      <c r="Z28" s="1"/>
    </row>
    <row r="29" spans="1:26" x14ac:dyDescent="0.25">
      <c r="A29" s="1"/>
      <c r="B29" s="16" t="str">
        <f t="shared" si="0"/>
        <v/>
      </c>
      <c r="C29" s="17" t="str">
        <f t="shared" si="1"/>
        <v/>
      </c>
      <c r="D29" s="104" t="str">
        <f t="shared" si="2"/>
        <v/>
      </c>
      <c r="E29" s="104" t="str">
        <f t="shared" si="3"/>
        <v/>
      </c>
      <c r="F29" s="112"/>
      <c r="G29" s="92"/>
      <c r="H29" s="92"/>
      <c r="I29" s="30"/>
      <c r="J29" s="39" t="str">
        <f t="shared" si="4"/>
        <v/>
      </c>
      <c r="K29" s="36"/>
      <c r="L29" s="18"/>
      <c r="M29" s="1"/>
      <c r="N29" s="42"/>
      <c r="O29" s="21"/>
      <c r="P29" s="27"/>
      <c r="Q29" s="43"/>
      <c r="R29" s="27"/>
      <c r="U29" s="1"/>
      <c r="V29" s="1"/>
      <c r="W29" s="1"/>
      <c r="X29" s="1"/>
      <c r="Y29" s="1"/>
      <c r="Z29" s="1"/>
    </row>
    <row r="30" spans="1:26" x14ac:dyDescent="0.25">
      <c r="A30" s="1"/>
      <c r="B30" s="16" t="str">
        <f t="shared" si="0"/>
        <v/>
      </c>
      <c r="C30" s="17" t="str">
        <f t="shared" si="1"/>
        <v/>
      </c>
      <c r="D30" s="104" t="str">
        <f t="shared" si="2"/>
        <v/>
      </c>
      <c r="E30" s="104" t="str">
        <f t="shared" si="3"/>
        <v/>
      </c>
      <c r="F30" s="112"/>
      <c r="G30" s="92"/>
      <c r="H30" s="92"/>
      <c r="I30" s="30"/>
      <c r="J30" s="39" t="str">
        <f t="shared" si="4"/>
        <v/>
      </c>
      <c r="K30" s="36"/>
      <c r="L30" s="18"/>
      <c r="M30" s="1"/>
      <c r="N30" s="42"/>
      <c r="O30" s="21"/>
      <c r="P30" s="27"/>
      <c r="Q30" s="43"/>
      <c r="R30" s="27"/>
      <c r="U30" s="1"/>
      <c r="V30" s="1"/>
      <c r="W30" s="1"/>
      <c r="X30" s="1"/>
      <c r="Y30" s="1"/>
      <c r="Z30" s="1"/>
    </row>
    <row r="31" spans="1:26" x14ac:dyDescent="0.25">
      <c r="A31" s="1"/>
      <c r="B31" s="16" t="str">
        <f t="shared" si="0"/>
        <v/>
      </c>
      <c r="C31" s="17" t="str">
        <f t="shared" si="1"/>
        <v/>
      </c>
      <c r="D31" s="104" t="str">
        <f t="shared" si="2"/>
        <v/>
      </c>
      <c r="E31" s="104" t="str">
        <f t="shared" si="3"/>
        <v/>
      </c>
      <c r="F31" s="112"/>
      <c r="G31" s="92"/>
      <c r="H31" s="92"/>
      <c r="I31" s="30"/>
      <c r="J31" s="39" t="str">
        <f t="shared" si="4"/>
        <v/>
      </c>
      <c r="K31" s="36"/>
      <c r="L31" s="18"/>
      <c r="M31" s="1"/>
      <c r="N31" s="42"/>
      <c r="O31" s="21"/>
      <c r="P31" s="27"/>
      <c r="Q31" s="43"/>
      <c r="R31" s="27"/>
      <c r="U31" s="1"/>
      <c r="V31" s="1"/>
      <c r="W31" s="1"/>
      <c r="X31" s="1"/>
      <c r="Y31" s="1"/>
      <c r="Z31" s="1"/>
    </row>
    <row r="32" spans="1:26" x14ac:dyDescent="0.25">
      <c r="A32" s="1"/>
      <c r="B32" s="16" t="str">
        <f t="shared" si="0"/>
        <v/>
      </c>
      <c r="C32" s="17" t="str">
        <f t="shared" si="1"/>
        <v/>
      </c>
      <c r="D32" s="104" t="str">
        <f t="shared" si="2"/>
        <v/>
      </c>
      <c r="E32" s="104" t="str">
        <f t="shared" si="3"/>
        <v/>
      </c>
      <c r="F32" s="112"/>
      <c r="G32" s="92"/>
      <c r="H32" s="92"/>
      <c r="I32" s="30"/>
      <c r="J32" s="39" t="str">
        <f t="shared" si="4"/>
        <v/>
      </c>
      <c r="K32" s="36"/>
      <c r="L32" s="18"/>
      <c r="M32" s="1"/>
      <c r="N32" s="42"/>
      <c r="O32" s="21"/>
      <c r="P32" s="27"/>
      <c r="Q32" s="43"/>
      <c r="R32" s="27"/>
      <c r="U32" s="1"/>
      <c r="V32" s="1"/>
      <c r="W32" s="1"/>
      <c r="X32" s="1"/>
      <c r="Y32" s="1"/>
      <c r="Z32" s="1"/>
    </row>
    <row r="33" spans="1:26" x14ac:dyDescent="0.25">
      <c r="A33" s="1"/>
      <c r="B33" s="16" t="str">
        <f t="shared" si="0"/>
        <v/>
      </c>
      <c r="C33" s="17" t="str">
        <f t="shared" si="1"/>
        <v/>
      </c>
      <c r="D33" s="104" t="str">
        <f t="shared" si="2"/>
        <v/>
      </c>
      <c r="E33" s="104" t="str">
        <f t="shared" si="3"/>
        <v/>
      </c>
      <c r="F33" s="112"/>
      <c r="G33" s="92"/>
      <c r="H33" s="92"/>
      <c r="I33" s="30"/>
      <c r="J33" s="39" t="str">
        <f t="shared" si="4"/>
        <v/>
      </c>
      <c r="K33" s="36"/>
      <c r="L33" s="18"/>
      <c r="M33" s="1"/>
      <c r="N33" s="42"/>
      <c r="O33" s="21"/>
      <c r="P33" s="27"/>
      <c r="Q33" s="43"/>
      <c r="R33" s="27"/>
      <c r="U33" s="1"/>
      <c r="V33" s="1"/>
      <c r="W33" s="1"/>
      <c r="X33" s="1"/>
      <c r="Y33" s="1"/>
      <c r="Z33" s="1"/>
    </row>
    <row r="34" spans="1:26" x14ac:dyDescent="0.25">
      <c r="A34" s="1"/>
      <c r="B34" s="16" t="str">
        <f t="shared" si="0"/>
        <v/>
      </c>
      <c r="C34" s="17" t="str">
        <f t="shared" si="1"/>
        <v/>
      </c>
      <c r="D34" s="104" t="str">
        <f t="shared" si="2"/>
        <v/>
      </c>
      <c r="E34" s="104" t="str">
        <f t="shared" si="3"/>
        <v/>
      </c>
      <c r="F34" s="112"/>
      <c r="G34" s="92"/>
      <c r="H34" s="92"/>
      <c r="I34" s="30"/>
      <c r="J34" s="39" t="str">
        <f t="shared" si="4"/>
        <v/>
      </c>
      <c r="K34" s="36"/>
      <c r="L34" s="18"/>
      <c r="M34" s="1"/>
      <c r="N34" s="42"/>
      <c r="O34" s="21"/>
      <c r="P34" s="27"/>
      <c r="Q34" s="43"/>
      <c r="R34" s="27"/>
      <c r="U34" s="1"/>
      <c r="V34" s="1"/>
      <c r="W34" s="1"/>
      <c r="X34" s="1"/>
      <c r="Y34" s="1"/>
      <c r="Z34" s="1"/>
    </row>
    <row r="35" spans="1:26" x14ac:dyDescent="0.25">
      <c r="A35" s="1"/>
      <c r="B35" s="16" t="str">
        <f t="shared" si="0"/>
        <v/>
      </c>
      <c r="C35" s="17" t="str">
        <f t="shared" si="1"/>
        <v/>
      </c>
      <c r="D35" s="104" t="str">
        <f t="shared" si="2"/>
        <v/>
      </c>
      <c r="E35" s="104" t="str">
        <f t="shared" si="3"/>
        <v/>
      </c>
      <c r="F35" s="112"/>
      <c r="G35" s="92"/>
      <c r="H35" s="92"/>
      <c r="I35" s="30"/>
      <c r="J35" s="39" t="str">
        <f t="shared" si="4"/>
        <v/>
      </c>
      <c r="K35" s="36"/>
      <c r="L35" s="18"/>
      <c r="M35" s="1"/>
      <c r="N35" s="42"/>
      <c r="O35" s="21"/>
      <c r="P35" s="27"/>
      <c r="Q35" s="43"/>
      <c r="R35" s="27"/>
      <c r="U35" s="1"/>
      <c r="V35" s="1"/>
      <c r="W35" s="1"/>
      <c r="X35" s="1"/>
      <c r="Y35" s="1"/>
      <c r="Z35" s="1"/>
    </row>
    <row r="36" spans="1:26" x14ac:dyDescent="0.25">
      <c r="A36" s="1"/>
      <c r="B36" s="16" t="str">
        <f t="shared" si="0"/>
        <v/>
      </c>
      <c r="C36" s="17" t="str">
        <f t="shared" si="1"/>
        <v/>
      </c>
      <c r="D36" s="104" t="str">
        <f t="shared" si="2"/>
        <v/>
      </c>
      <c r="E36" s="104" t="str">
        <f t="shared" si="3"/>
        <v/>
      </c>
      <c r="F36" s="112"/>
      <c r="G36" s="92"/>
      <c r="H36" s="92"/>
      <c r="I36" s="30"/>
      <c r="J36" s="39" t="str">
        <f t="shared" si="4"/>
        <v/>
      </c>
      <c r="K36" s="36"/>
      <c r="L36" s="18"/>
      <c r="M36" s="1"/>
      <c r="N36" s="42"/>
      <c r="O36" s="21"/>
      <c r="P36" s="27"/>
      <c r="Q36" s="43"/>
      <c r="R36" s="27"/>
      <c r="U36" s="1"/>
      <c r="V36" s="1"/>
      <c r="W36" s="1"/>
      <c r="X36" s="1"/>
      <c r="Y36" s="1"/>
      <c r="Z36" s="1"/>
    </row>
    <row r="37" spans="1:26" x14ac:dyDescent="0.25">
      <c r="A37" s="1"/>
      <c r="B37" s="16" t="str">
        <f t="shared" si="0"/>
        <v/>
      </c>
      <c r="C37" s="17" t="str">
        <f t="shared" si="1"/>
        <v/>
      </c>
      <c r="D37" s="104" t="str">
        <f t="shared" si="2"/>
        <v/>
      </c>
      <c r="E37" s="104" t="str">
        <f t="shared" si="3"/>
        <v/>
      </c>
      <c r="F37" s="112"/>
      <c r="G37" s="92"/>
      <c r="H37" s="92"/>
      <c r="I37" s="30"/>
      <c r="J37" s="39" t="str">
        <f t="shared" si="4"/>
        <v/>
      </c>
      <c r="K37" s="36"/>
      <c r="L37" s="18"/>
      <c r="M37" s="1"/>
      <c r="N37" s="42"/>
      <c r="O37" s="21"/>
      <c r="P37" s="27"/>
      <c r="Q37" s="43"/>
      <c r="R37" s="27"/>
      <c r="U37" s="1"/>
      <c r="V37" s="1"/>
      <c r="W37" s="1"/>
      <c r="X37" s="1"/>
      <c r="Y37" s="1"/>
      <c r="Z37" s="1"/>
    </row>
    <row r="38" spans="1:26" x14ac:dyDescent="0.25">
      <c r="A38" s="1"/>
      <c r="B38" s="16" t="str">
        <f t="shared" si="0"/>
        <v/>
      </c>
      <c r="C38" s="17" t="str">
        <f t="shared" si="1"/>
        <v/>
      </c>
      <c r="D38" s="104" t="str">
        <f t="shared" si="2"/>
        <v/>
      </c>
      <c r="E38" s="104" t="str">
        <f t="shared" si="3"/>
        <v/>
      </c>
      <c r="F38" s="112"/>
      <c r="G38" s="92"/>
      <c r="H38" s="92"/>
      <c r="I38" s="30"/>
      <c r="J38" s="39" t="str">
        <f t="shared" si="4"/>
        <v/>
      </c>
      <c r="K38" s="36"/>
      <c r="L38" s="18"/>
      <c r="M38" s="1"/>
      <c r="N38" s="42"/>
      <c r="O38" s="21"/>
      <c r="P38" s="27"/>
      <c r="Q38" s="43"/>
      <c r="R38" s="27"/>
      <c r="U38" s="1"/>
      <c r="V38" s="1"/>
      <c r="W38" s="1"/>
      <c r="X38" s="1"/>
      <c r="Y38" s="1"/>
      <c r="Z38" s="1"/>
    </row>
    <row r="39" spans="1:26" x14ac:dyDescent="0.25">
      <c r="A39" s="1"/>
      <c r="B39" s="16" t="str">
        <f t="shared" si="0"/>
        <v/>
      </c>
      <c r="C39" s="17" t="str">
        <f t="shared" si="1"/>
        <v/>
      </c>
      <c r="D39" s="104" t="str">
        <f t="shared" si="2"/>
        <v/>
      </c>
      <c r="E39" s="104" t="str">
        <f t="shared" si="3"/>
        <v/>
      </c>
      <c r="F39" s="112"/>
      <c r="G39" s="92"/>
      <c r="H39" s="92"/>
      <c r="I39" s="30"/>
      <c r="J39" s="39" t="str">
        <f t="shared" si="4"/>
        <v/>
      </c>
      <c r="K39" s="36"/>
      <c r="L39" s="18"/>
      <c r="M39" s="1"/>
      <c r="N39" s="42"/>
      <c r="O39" s="21"/>
      <c r="P39" s="27"/>
      <c r="Q39" s="43"/>
      <c r="R39" s="27"/>
      <c r="U39" s="1"/>
      <c r="V39" s="1"/>
      <c r="W39" s="1"/>
      <c r="X39" s="1"/>
      <c r="Y39" s="1"/>
      <c r="Z39" s="1"/>
    </row>
    <row r="40" spans="1:26" x14ac:dyDescent="0.25">
      <c r="A40" s="1"/>
      <c r="B40" s="16" t="str">
        <f t="shared" si="0"/>
        <v/>
      </c>
      <c r="C40" s="17" t="str">
        <f t="shared" si="1"/>
        <v/>
      </c>
      <c r="D40" s="104" t="str">
        <f t="shared" si="2"/>
        <v/>
      </c>
      <c r="E40" s="104" t="str">
        <f t="shared" si="3"/>
        <v/>
      </c>
      <c r="F40" s="112"/>
      <c r="G40" s="92"/>
      <c r="H40" s="92"/>
      <c r="I40" s="30"/>
      <c r="J40" s="39" t="str">
        <f t="shared" si="4"/>
        <v/>
      </c>
      <c r="K40" s="36"/>
      <c r="L40" s="18"/>
      <c r="M40" s="1"/>
      <c r="N40" s="42"/>
      <c r="O40" s="21"/>
      <c r="P40" s="27"/>
      <c r="Q40" s="43"/>
      <c r="R40" s="27"/>
      <c r="U40" s="1"/>
      <c r="V40" s="1"/>
      <c r="W40" s="1"/>
      <c r="X40" s="1"/>
      <c r="Y40" s="1"/>
      <c r="Z40" s="1"/>
    </row>
    <row r="41" spans="1:26" x14ac:dyDescent="0.25">
      <c r="A41" s="1"/>
      <c r="B41" s="16" t="str">
        <f t="shared" si="0"/>
        <v/>
      </c>
      <c r="C41" s="17" t="str">
        <f t="shared" si="1"/>
        <v/>
      </c>
      <c r="D41" s="104" t="str">
        <f t="shared" si="2"/>
        <v/>
      </c>
      <c r="E41" s="104" t="str">
        <f t="shared" si="3"/>
        <v/>
      </c>
      <c r="F41" s="112"/>
      <c r="G41" s="92"/>
      <c r="H41" s="92"/>
      <c r="I41" s="30"/>
      <c r="J41" s="39" t="str">
        <f t="shared" si="4"/>
        <v/>
      </c>
      <c r="K41" s="36"/>
      <c r="L41" s="18"/>
      <c r="M41" s="1"/>
      <c r="N41" s="42"/>
      <c r="O41" s="21"/>
      <c r="P41" s="27"/>
      <c r="Q41" s="43"/>
      <c r="R41" s="27"/>
      <c r="U41" s="1"/>
      <c r="V41" s="1"/>
      <c r="W41" s="1"/>
      <c r="X41" s="1"/>
      <c r="Y41" s="1"/>
      <c r="Z41" s="1"/>
    </row>
    <row r="42" spans="1:26" x14ac:dyDescent="0.25">
      <c r="A42" s="1"/>
      <c r="B42" s="16" t="str">
        <f t="shared" si="0"/>
        <v/>
      </c>
      <c r="C42" s="17" t="str">
        <f t="shared" si="1"/>
        <v/>
      </c>
      <c r="D42" s="104" t="str">
        <f t="shared" si="2"/>
        <v/>
      </c>
      <c r="E42" s="104" t="str">
        <f t="shared" si="3"/>
        <v/>
      </c>
      <c r="F42" s="112"/>
      <c r="G42" s="92"/>
      <c r="H42" s="92"/>
      <c r="I42" s="30"/>
      <c r="J42" s="39" t="str">
        <f t="shared" si="4"/>
        <v/>
      </c>
      <c r="K42" s="36"/>
      <c r="L42" s="18"/>
      <c r="M42" s="1"/>
      <c r="N42" s="42"/>
      <c r="O42" s="21"/>
      <c r="P42" s="27"/>
      <c r="Q42" s="43"/>
      <c r="R42" s="27"/>
      <c r="U42" s="1"/>
      <c r="V42" s="1"/>
      <c r="W42" s="1"/>
      <c r="X42" s="1"/>
      <c r="Y42" s="1"/>
      <c r="Z42" s="1"/>
    </row>
    <row r="43" spans="1:26" x14ac:dyDescent="0.25">
      <c r="A43" s="1"/>
      <c r="B43" s="16" t="str">
        <f t="shared" si="0"/>
        <v/>
      </c>
      <c r="C43" s="17" t="str">
        <f t="shared" si="1"/>
        <v/>
      </c>
      <c r="D43" s="104" t="str">
        <f t="shared" si="2"/>
        <v/>
      </c>
      <c r="E43" s="104" t="str">
        <f t="shared" si="3"/>
        <v/>
      </c>
      <c r="F43" s="112"/>
      <c r="G43" s="92"/>
      <c r="H43" s="92"/>
      <c r="I43" s="30"/>
      <c r="J43" s="39" t="str">
        <f t="shared" si="4"/>
        <v/>
      </c>
      <c r="K43" s="36"/>
      <c r="L43" s="18"/>
      <c r="M43" s="1"/>
      <c r="N43" s="42"/>
      <c r="O43" s="21"/>
      <c r="P43" s="27"/>
      <c r="Q43" s="43"/>
      <c r="R43" s="27"/>
      <c r="U43" s="1"/>
      <c r="V43" s="1"/>
      <c r="W43" s="1"/>
      <c r="X43" s="1"/>
      <c r="Y43" s="1"/>
      <c r="Z43" s="1"/>
    </row>
    <row r="44" spans="1:26" x14ac:dyDescent="0.25">
      <c r="A44" s="1"/>
      <c r="B44" s="16" t="str">
        <f t="shared" si="0"/>
        <v/>
      </c>
      <c r="C44" s="17" t="str">
        <f t="shared" si="1"/>
        <v/>
      </c>
      <c r="D44" s="104" t="str">
        <f t="shared" si="2"/>
        <v/>
      </c>
      <c r="E44" s="104" t="str">
        <f t="shared" si="3"/>
        <v/>
      </c>
      <c r="F44" s="112"/>
      <c r="G44" s="92"/>
      <c r="H44" s="92"/>
      <c r="I44" s="30"/>
      <c r="J44" s="39" t="str">
        <f t="shared" si="4"/>
        <v/>
      </c>
      <c r="K44" s="36"/>
      <c r="L44" s="18"/>
      <c r="M44" s="1"/>
      <c r="N44" s="42"/>
      <c r="O44" s="21"/>
      <c r="P44" s="27"/>
      <c r="Q44" s="43"/>
      <c r="R44" s="27"/>
      <c r="U44" s="1"/>
      <c r="V44" s="1"/>
      <c r="W44" s="1"/>
      <c r="X44" s="1"/>
      <c r="Y44" s="1"/>
      <c r="Z44" s="1"/>
    </row>
    <row r="45" spans="1:26" x14ac:dyDescent="0.25">
      <c r="A45" s="1"/>
      <c r="B45" s="16" t="str">
        <f t="shared" si="0"/>
        <v/>
      </c>
      <c r="C45" s="17" t="str">
        <f t="shared" si="1"/>
        <v/>
      </c>
      <c r="D45" s="104" t="str">
        <f t="shared" si="2"/>
        <v/>
      </c>
      <c r="E45" s="104" t="str">
        <f t="shared" si="3"/>
        <v/>
      </c>
      <c r="F45" s="112"/>
      <c r="G45" s="92"/>
      <c r="H45" s="92"/>
      <c r="I45" s="30"/>
      <c r="J45" s="39" t="str">
        <f t="shared" si="4"/>
        <v/>
      </c>
      <c r="K45" s="36"/>
      <c r="L45" s="18"/>
      <c r="M45" s="1"/>
      <c r="N45" s="42"/>
      <c r="O45" s="21"/>
      <c r="P45" s="27"/>
      <c r="Q45" s="43"/>
      <c r="R45" s="27"/>
      <c r="U45" s="1"/>
      <c r="V45" s="1"/>
      <c r="W45" s="1"/>
      <c r="X45" s="1"/>
      <c r="Y45" s="1"/>
      <c r="Z45" s="1"/>
    </row>
    <row r="46" spans="1:26" x14ac:dyDescent="0.25">
      <c r="A46" s="1"/>
      <c r="B46" s="16" t="str">
        <f t="shared" si="0"/>
        <v/>
      </c>
      <c r="C46" s="17" t="str">
        <f t="shared" si="1"/>
        <v/>
      </c>
      <c r="D46" s="104" t="str">
        <f t="shared" si="2"/>
        <v/>
      </c>
      <c r="E46" s="104" t="str">
        <f t="shared" si="3"/>
        <v/>
      </c>
      <c r="F46" s="112"/>
      <c r="G46" s="92"/>
      <c r="H46" s="92"/>
      <c r="I46" s="30"/>
      <c r="J46" s="39" t="str">
        <f t="shared" si="4"/>
        <v/>
      </c>
      <c r="K46" s="36"/>
      <c r="L46" s="18"/>
      <c r="M46" s="1"/>
      <c r="N46" s="42"/>
      <c r="O46" s="21"/>
      <c r="P46" s="27"/>
      <c r="Q46" s="43"/>
      <c r="R46" s="27"/>
      <c r="U46" s="1"/>
      <c r="V46" s="1"/>
      <c r="W46" s="1"/>
      <c r="X46" s="1"/>
      <c r="Y46" s="1"/>
      <c r="Z46" s="1"/>
    </row>
    <row r="47" spans="1:26" x14ac:dyDescent="0.25">
      <c r="A47" s="1"/>
      <c r="B47" s="16" t="str">
        <f t="shared" si="0"/>
        <v/>
      </c>
      <c r="C47" s="17" t="str">
        <f t="shared" si="1"/>
        <v/>
      </c>
      <c r="D47" s="104" t="str">
        <f t="shared" si="2"/>
        <v/>
      </c>
      <c r="E47" s="104" t="str">
        <f t="shared" si="3"/>
        <v/>
      </c>
      <c r="F47" s="112"/>
      <c r="G47" s="92"/>
      <c r="H47" s="92"/>
      <c r="I47" s="30"/>
      <c r="J47" s="39" t="str">
        <f t="shared" si="4"/>
        <v/>
      </c>
      <c r="K47" s="36"/>
      <c r="L47" s="18"/>
      <c r="M47" s="1"/>
      <c r="N47" s="42"/>
      <c r="O47" s="21"/>
      <c r="P47" s="27"/>
      <c r="Q47" s="43"/>
      <c r="R47" s="27"/>
      <c r="U47" s="1"/>
      <c r="V47" s="1"/>
      <c r="W47" s="1"/>
      <c r="X47" s="1"/>
      <c r="Y47" s="1"/>
      <c r="Z47" s="1"/>
    </row>
    <row r="48" spans="1:26" x14ac:dyDescent="0.25">
      <c r="A48" s="1"/>
      <c r="B48" s="16" t="str">
        <f t="shared" si="0"/>
        <v/>
      </c>
      <c r="C48" s="17" t="str">
        <f t="shared" si="1"/>
        <v/>
      </c>
      <c r="D48" s="104" t="str">
        <f t="shared" si="2"/>
        <v/>
      </c>
      <c r="E48" s="104" t="str">
        <f t="shared" si="3"/>
        <v/>
      </c>
      <c r="F48" s="112"/>
      <c r="G48" s="92"/>
      <c r="H48" s="92"/>
      <c r="I48" s="30"/>
      <c r="J48" s="39" t="str">
        <f t="shared" si="4"/>
        <v/>
      </c>
      <c r="K48" s="36"/>
      <c r="L48" s="18"/>
      <c r="M48" s="1"/>
      <c r="N48" s="42"/>
      <c r="O48" s="21"/>
      <c r="P48" s="27"/>
      <c r="Q48" s="43"/>
      <c r="R48" s="27"/>
      <c r="U48" s="1"/>
      <c r="V48" s="1"/>
      <c r="W48" s="1"/>
      <c r="X48" s="1"/>
      <c r="Y48" s="1"/>
      <c r="Z48" s="1"/>
    </row>
    <row r="49" spans="1:26" x14ac:dyDescent="0.25">
      <c r="A49" s="1"/>
      <c r="B49" s="16" t="str">
        <f t="shared" si="0"/>
        <v/>
      </c>
      <c r="C49" s="17" t="str">
        <f t="shared" si="1"/>
        <v/>
      </c>
      <c r="D49" s="104" t="str">
        <f t="shared" si="2"/>
        <v/>
      </c>
      <c r="E49" s="104" t="str">
        <f t="shared" si="3"/>
        <v/>
      </c>
      <c r="F49" s="112"/>
      <c r="G49" s="92"/>
      <c r="H49" s="92"/>
      <c r="I49" s="30"/>
      <c r="J49" s="39" t="str">
        <f t="shared" si="4"/>
        <v/>
      </c>
      <c r="K49" s="36"/>
      <c r="L49" s="18"/>
      <c r="M49" s="1"/>
      <c r="N49" s="42"/>
      <c r="O49" s="21"/>
      <c r="P49" s="27"/>
      <c r="Q49" s="43"/>
      <c r="R49" s="27"/>
      <c r="U49" s="1"/>
      <c r="V49" s="1"/>
      <c r="W49" s="1"/>
      <c r="X49" s="1"/>
      <c r="Y49" s="1"/>
      <c r="Z49" s="1"/>
    </row>
    <row r="50" spans="1:26" x14ac:dyDescent="0.25">
      <c r="A50" s="1"/>
      <c r="B50" s="16" t="str">
        <f t="shared" si="0"/>
        <v/>
      </c>
      <c r="C50" s="17" t="str">
        <f t="shared" si="1"/>
        <v/>
      </c>
      <c r="D50" s="104" t="str">
        <f t="shared" si="2"/>
        <v/>
      </c>
      <c r="E50" s="104" t="str">
        <f t="shared" si="3"/>
        <v/>
      </c>
      <c r="F50" s="112"/>
      <c r="G50" s="92"/>
      <c r="H50" s="92"/>
      <c r="I50" s="30"/>
      <c r="J50" s="39" t="str">
        <f t="shared" si="4"/>
        <v/>
      </c>
      <c r="K50" s="36"/>
      <c r="L50" s="18"/>
      <c r="M50" s="1"/>
      <c r="N50" s="42"/>
      <c r="O50" s="21"/>
      <c r="P50" s="27"/>
      <c r="Q50" s="43"/>
      <c r="R50" s="27"/>
      <c r="U50" s="1"/>
      <c r="V50" s="1"/>
      <c r="W50" s="1"/>
      <c r="X50" s="1"/>
      <c r="Y50" s="1"/>
      <c r="Z50" s="1"/>
    </row>
    <row r="51" spans="1:26" x14ac:dyDescent="0.25">
      <c r="A51" s="1"/>
      <c r="B51" s="16" t="str">
        <f t="shared" si="0"/>
        <v/>
      </c>
      <c r="C51" s="17" t="str">
        <f t="shared" si="1"/>
        <v/>
      </c>
      <c r="D51" s="104" t="str">
        <f t="shared" si="2"/>
        <v/>
      </c>
      <c r="E51" s="104" t="str">
        <f t="shared" si="3"/>
        <v/>
      </c>
      <c r="F51" s="112"/>
      <c r="G51" s="92"/>
      <c r="H51" s="92"/>
      <c r="I51" s="30"/>
      <c r="J51" s="39" t="str">
        <f t="shared" si="4"/>
        <v/>
      </c>
      <c r="K51" s="36"/>
      <c r="L51" s="18"/>
      <c r="M51" s="1"/>
      <c r="N51" s="42"/>
      <c r="O51" s="21"/>
      <c r="P51" s="27"/>
      <c r="Q51" s="43"/>
      <c r="R51" s="27"/>
      <c r="U51" s="1"/>
      <c r="V51" s="1"/>
      <c r="W51" s="1"/>
      <c r="X51" s="1"/>
      <c r="Y51" s="1"/>
      <c r="Z51" s="1"/>
    </row>
    <row r="52" spans="1:26" x14ac:dyDescent="0.25">
      <c r="A52" s="1"/>
      <c r="B52" s="16" t="str">
        <f t="shared" si="0"/>
        <v/>
      </c>
      <c r="C52" s="17" t="str">
        <f t="shared" si="1"/>
        <v/>
      </c>
      <c r="D52" s="104" t="str">
        <f t="shared" si="2"/>
        <v/>
      </c>
      <c r="E52" s="104" t="str">
        <f t="shared" si="3"/>
        <v/>
      </c>
      <c r="F52" s="112"/>
      <c r="G52" s="92"/>
      <c r="H52" s="92"/>
      <c r="I52" s="30"/>
      <c r="J52" s="39" t="str">
        <f t="shared" si="4"/>
        <v/>
      </c>
      <c r="K52" s="36"/>
      <c r="L52" s="18"/>
      <c r="M52" s="1"/>
      <c r="N52" s="42"/>
      <c r="O52" s="21"/>
      <c r="P52" s="27"/>
      <c r="Q52" s="43"/>
      <c r="R52" s="27"/>
      <c r="U52" s="1"/>
      <c r="V52" s="1"/>
      <c r="W52" s="1"/>
      <c r="X52" s="1"/>
      <c r="Y52" s="1"/>
      <c r="Z52" s="1"/>
    </row>
    <row r="53" spans="1:26" x14ac:dyDescent="0.25">
      <c r="A53" s="1"/>
      <c r="B53" s="16" t="str">
        <f t="shared" si="0"/>
        <v/>
      </c>
      <c r="C53" s="17" t="str">
        <f t="shared" si="1"/>
        <v/>
      </c>
      <c r="D53" s="104" t="str">
        <f t="shared" si="2"/>
        <v/>
      </c>
      <c r="E53" s="104" t="str">
        <f t="shared" si="3"/>
        <v/>
      </c>
      <c r="F53" s="112"/>
      <c r="G53" s="92"/>
      <c r="H53" s="92"/>
      <c r="I53" s="30"/>
      <c r="J53" s="39" t="str">
        <f t="shared" si="4"/>
        <v/>
      </c>
      <c r="K53" s="36"/>
      <c r="L53" s="18"/>
      <c r="M53" s="1"/>
      <c r="N53" s="42"/>
      <c r="O53" s="21"/>
      <c r="P53" s="27"/>
      <c r="Q53" s="43"/>
      <c r="R53" s="27"/>
      <c r="U53" s="1"/>
      <c r="V53" s="1"/>
      <c r="W53" s="1"/>
      <c r="X53" s="1"/>
      <c r="Y53" s="1"/>
      <c r="Z53" s="1"/>
    </row>
    <row r="54" spans="1:26" x14ac:dyDescent="0.25">
      <c r="A54" s="1"/>
      <c r="B54" s="16" t="str">
        <f t="shared" si="0"/>
        <v/>
      </c>
      <c r="C54" s="17" t="str">
        <f t="shared" si="1"/>
        <v/>
      </c>
      <c r="D54" s="104" t="str">
        <f t="shared" si="2"/>
        <v/>
      </c>
      <c r="E54" s="104" t="str">
        <f t="shared" si="3"/>
        <v/>
      </c>
      <c r="F54" s="112"/>
      <c r="G54" s="92"/>
      <c r="H54" s="92"/>
      <c r="I54" s="30"/>
      <c r="J54" s="39" t="str">
        <f t="shared" si="4"/>
        <v/>
      </c>
      <c r="K54" s="36"/>
      <c r="L54" s="18"/>
      <c r="M54" s="1"/>
      <c r="N54" s="42"/>
      <c r="O54" s="21"/>
      <c r="P54" s="27"/>
      <c r="Q54" s="43"/>
      <c r="R54" s="27"/>
      <c r="U54" s="1"/>
      <c r="V54" s="1"/>
      <c r="W54" s="1"/>
      <c r="X54" s="1"/>
      <c r="Y54" s="1"/>
      <c r="Z54" s="1"/>
    </row>
    <row r="55" spans="1:26" x14ac:dyDescent="0.25">
      <c r="A55" s="1"/>
      <c r="B55" s="16" t="str">
        <f t="shared" si="0"/>
        <v/>
      </c>
      <c r="C55" s="17" t="str">
        <f t="shared" si="1"/>
        <v/>
      </c>
      <c r="D55" s="104" t="str">
        <f t="shared" si="2"/>
        <v/>
      </c>
      <c r="E55" s="104" t="str">
        <f t="shared" si="3"/>
        <v/>
      </c>
      <c r="F55" s="112"/>
      <c r="G55" s="92"/>
      <c r="H55" s="92"/>
      <c r="I55" s="30"/>
      <c r="J55" s="39" t="str">
        <f t="shared" si="4"/>
        <v/>
      </c>
      <c r="K55" s="36"/>
      <c r="L55" s="18"/>
      <c r="M55" s="1"/>
      <c r="N55" s="42"/>
      <c r="O55" s="21"/>
      <c r="P55" s="27"/>
      <c r="Q55" s="43"/>
      <c r="R55" s="27"/>
      <c r="U55" s="1"/>
      <c r="V55" s="1"/>
      <c r="W55" s="1"/>
      <c r="X55" s="1"/>
      <c r="Y55" s="1"/>
      <c r="Z55" s="1"/>
    </row>
    <row r="56" spans="1:26" x14ac:dyDescent="0.25">
      <c r="A56" s="1"/>
      <c r="B56" s="16" t="str">
        <f t="shared" si="0"/>
        <v/>
      </c>
      <c r="C56" s="17" t="str">
        <f t="shared" si="1"/>
        <v/>
      </c>
      <c r="D56" s="104" t="str">
        <f t="shared" si="2"/>
        <v/>
      </c>
      <c r="E56" s="104" t="str">
        <f t="shared" si="3"/>
        <v/>
      </c>
      <c r="F56" s="112"/>
      <c r="G56" s="92"/>
      <c r="H56" s="92"/>
      <c r="I56" s="30"/>
      <c r="J56" s="39" t="str">
        <f t="shared" si="4"/>
        <v/>
      </c>
      <c r="K56" s="36"/>
      <c r="L56" s="18"/>
      <c r="M56" s="1"/>
      <c r="N56" s="42"/>
      <c r="O56" s="21"/>
      <c r="P56" s="27"/>
      <c r="Q56" s="43"/>
      <c r="R56" s="27"/>
      <c r="U56" s="1"/>
      <c r="V56" s="1"/>
      <c r="W56" s="1"/>
      <c r="X56" s="1"/>
      <c r="Y56" s="1"/>
      <c r="Z56" s="1"/>
    </row>
    <row r="57" spans="1:26" x14ac:dyDescent="0.25">
      <c r="A57" s="1"/>
      <c r="B57" s="16" t="str">
        <f t="shared" si="0"/>
        <v/>
      </c>
      <c r="C57" s="17" t="str">
        <f t="shared" si="1"/>
        <v/>
      </c>
      <c r="D57" s="104" t="str">
        <f t="shared" si="2"/>
        <v/>
      </c>
      <c r="E57" s="104" t="str">
        <f t="shared" si="3"/>
        <v/>
      </c>
      <c r="F57" s="112"/>
      <c r="G57" s="92"/>
      <c r="H57" s="92"/>
      <c r="I57" s="30"/>
      <c r="J57" s="39" t="str">
        <f t="shared" si="4"/>
        <v/>
      </c>
      <c r="K57" s="36"/>
      <c r="L57" s="18"/>
      <c r="M57" s="1"/>
      <c r="N57" s="42"/>
      <c r="O57" s="21"/>
      <c r="P57" s="27"/>
      <c r="Q57" s="43"/>
      <c r="R57" s="27"/>
      <c r="U57" s="1"/>
      <c r="V57" s="1"/>
      <c r="W57" s="1"/>
      <c r="X57" s="1"/>
      <c r="Y57" s="1"/>
      <c r="Z57" s="1"/>
    </row>
    <row r="58" spans="1:26" x14ac:dyDescent="0.25">
      <c r="A58" s="1"/>
      <c r="B58" s="16" t="str">
        <f t="shared" si="0"/>
        <v/>
      </c>
      <c r="C58" s="17" t="str">
        <f t="shared" si="1"/>
        <v/>
      </c>
      <c r="D58" s="104" t="str">
        <f t="shared" si="2"/>
        <v/>
      </c>
      <c r="E58" s="104" t="str">
        <f t="shared" si="3"/>
        <v/>
      </c>
      <c r="F58" s="112"/>
      <c r="G58" s="92"/>
      <c r="H58" s="92"/>
      <c r="I58" s="30"/>
      <c r="J58" s="39" t="str">
        <f t="shared" si="4"/>
        <v/>
      </c>
      <c r="K58" s="36"/>
      <c r="L58" s="18"/>
      <c r="M58" s="1"/>
      <c r="N58" s="42"/>
      <c r="O58" s="21"/>
      <c r="P58" s="27"/>
      <c r="Q58" s="43"/>
      <c r="R58" s="27"/>
      <c r="U58" s="1"/>
      <c r="V58" s="1"/>
      <c r="W58" s="1"/>
      <c r="X58" s="1"/>
      <c r="Y58" s="1"/>
      <c r="Z58" s="1"/>
    </row>
    <row r="59" spans="1:26" x14ac:dyDescent="0.25">
      <c r="A59" s="1"/>
      <c r="B59" s="16" t="str">
        <f t="shared" si="0"/>
        <v/>
      </c>
      <c r="C59" s="17" t="str">
        <f t="shared" si="1"/>
        <v/>
      </c>
      <c r="D59" s="104" t="str">
        <f t="shared" si="2"/>
        <v/>
      </c>
      <c r="E59" s="104" t="str">
        <f t="shared" si="3"/>
        <v/>
      </c>
      <c r="F59" s="112"/>
      <c r="G59" s="92"/>
      <c r="H59" s="92"/>
      <c r="I59" s="30"/>
      <c r="J59" s="39" t="str">
        <f t="shared" si="4"/>
        <v/>
      </c>
      <c r="K59" s="36"/>
      <c r="L59" s="18"/>
      <c r="M59" s="1"/>
      <c r="N59" s="42"/>
      <c r="O59" s="21"/>
      <c r="P59" s="27"/>
      <c r="Q59" s="43"/>
      <c r="R59" s="27"/>
      <c r="U59" s="1"/>
      <c r="V59" s="1"/>
      <c r="W59" s="1"/>
      <c r="X59" s="1"/>
      <c r="Y59" s="1"/>
      <c r="Z59" s="1"/>
    </row>
    <row r="60" spans="1:26" x14ac:dyDescent="0.25">
      <c r="A60" s="1"/>
      <c r="B60" s="16" t="str">
        <f t="shared" si="0"/>
        <v/>
      </c>
      <c r="C60" s="17" t="str">
        <f t="shared" si="1"/>
        <v/>
      </c>
      <c r="D60" s="104" t="str">
        <f t="shared" si="2"/>
        <v/>
      </c>
      <c r="E60" s="104" t="str">
        <f t="shared" si="3"/>
        <v/>
      </c>
      <c r="F60" s="112"/>
      <c r="G60" s="92"/>
      <c r="H60" s="92"/>
      <c r="I60" s="30"/>
      <c r="J60" s="39" t="str">
        <f t="shared" si="4"/>
        <v/>
      </c>
      <c r="K60" s="36"/>
      <c r="L60" s="18"/>
      <c r="M60" s="1"/>
      <c r="N60" s="42"/>
      <c r="O60" s="21"/>
      <c r="P60" s="27"/>
      <c r="Q60" s="43"/>
      <c r="R60" s="27"/>
      <c r="U60" s="1"/>
      <c r="V60" s="1"/>
      <c r="W60" s="1"/>
      <c r="X60" s="1"/>
      <c r="Y60" s="1"/>
      <c r="Z60" s="1"/>
    </row>
    <row r="61" spans="1:26" x14ac:dyDescent="0.25">
      <c r="A61" s="1"/>
      <c r="B61" s="16" t="str">
        <f t="shared" si="0"/>
        <v/>
      </c>
      <c r="C61" s="17" t="str">
        <f t="shared" si="1"/>
        <v/>
      </c>
      <c r="D61" s="104" t="str">
        <f t="shared" si="2"/>
        <v/>
      </c>
      <c r="E61" s="104" t="str">
        <f t="shared" si="3"/>
        <v/>
      </c>
      <c r="F61" s="112"/>
      <c r="G61" s="92"/>
      <c r="H61" s="92"/>
      <c r="I61" s="30"/>
      <c r="J61" s="39" t="str">
        <f t="shared" si="4"/>
        <v/>
      </c>
      <c r="K61" s="36"/>
      <c r="L61" s="18"/>
      <c r="M61" s="1"/>
      <c r="N61" s="42"/>
      <c r="O61" s="21"/>
      <c r="P61" s="27"/>
      <c r="Q61" s="43"/>
      <c r="R61" s="27"/>
      <c r="U61" s="1"/>
      <c r="V61" s="1"/>
      <c r="W61" s="1"/>
      <c r="X61" s="1"/>
      <c r="Y61" s="1"/>
      <c r="Z61" s="1"/>
    </row>
    <row r="62" spans="1:26" x14ac:dyDescent="0.25">
      <c r="A62" s="1"/>
      <c r="B62" s="16" t="str">
        <f t="shared" si="0"/>
        <v/>
      </c>
      <c r="C62" s="17" t="str">
        <f t="shared" si="1"/>
        <v/>
      </c>
      <c r="D62" s="104" t="str">
        <f t="shared" si="2"/>
        <v/>
      </c>
      <c r="E62" s="104" t="str">
        <f t="shared" si="3"/>
        <v/>
      </c>
      <c r="F62" s="112"/>
      <c r="G62" s="92"/>
      <c r="H62" s="92"/>
      <c r="I62" s="30"/>
      <c r="J62" s="39" t="str">
        <f t="shared" si="4"/>
        <v/>
      </c>
      <c r="K62" s="36"/>
      <c r="L62" s="18"/>
      <c r="M62" s="1"/>
      <c r="N62" s="42"/>
      <c r="O62" s="21"/>
      <c r="P62" s="27"/>
      <c r="Q62" s="43"/>
      <c r="R62" s="27"/>
      <c r="U62" s="1"/>
      <c r="V62" s="1"/>
      <c r="W62" s="1"/>
      <c r="X62" s="1"/>
      <c r="Y62" s="1"/>
      <c r="Z62" s="1"/>
    </row>
    <row r="63" spans="1:26" x14ac:dyDescent="0.25">
      <c r="A63" s="1"/>
      <c r="B63" s="16" t="str">
        <f t="shared" si="0"/>
        <v/>
      </c>
      <c r="C63" s="17" t="str">
        <f t="shared" si="1"/>
        <v/>
      </c>
      <c r="D63" s="104" t="str">
        <f t="shared" si="2"/>
        <v/>
      </c>
      <c r="E63" s="104" t="str">
        <f t="shared" si="3"/>
        <v/>
      </c>
      <c r="F63" s="112"/>
      <c r="G63" s="92"/>
      <c r="H63" s="92"/>
      <c r="I63" s="30"/>
      <c r="J63" s="39" t="str">
        <f t="shared" si="4"/>
        <v/>
      </c>
      <c r="K63" s="36"/>
      <c r="L63" s="18"/>
      <c r="M63" s="1"/>
      <c r="N63" s="42"/>
      <c r="O63" s="21"/>
      <c r="P63" s="27"/>
      <c r="Q63" s="43"/>
      <c r="R63" s="27"/>
      <c r="U63" s="1"/>
      <c r="V63" s="1"/>
      <c r="W63" s="1"/>
      <c r="X63" s="1"/>
      <c r="Y63" s="1"/>
      <c r="Z63" s="1"/>
    </row>
    <row r="64" spans="1:26" x14ac:dyDescent="0.25">
      <c r="A64" s="1"/>
      <c r="B64" s="16" t="str">
        <f t="shared" si="0"/>
        <v/>
      </c>
      <c r="C64" s="17" t="str">
        <f t="shared" si="1"/>
        <v/>
      </c>
      <c r="D64" s="104" t="str">
        <f t="shared" si="2"/>
        <v/>
      </c>
      <c r="E64" s="104" t="str">
        <f t="shared" si="3"/>
        <v/>
      </c>
      <c r="F64" s="112"/>
      <c r="G64" s="92"/>
      <c r="H64" s="92"/>
      <c r="I64" s="30"/>
      <c r="J64" s="39" t="str">
        <f t="shared" si="4"/>
        <v/>
      </c>
      <c r="K64" s="36"/>
      <c r="L64" s="18"/>
      <c r="M64" s="1"/>
      <c r="N64" s="42"/>
      <c r="O64" s="21"/>
      <c r="P64" s="27"/>
      <c r="Q64" s="43"/>
      <c r="R64" s="27"/>
      <c r="U64" s="1"/>
      <c r="V64" s="1"/>
      <c r="W64" s="1"/>
      <c r="X64" s="1"/>
      <c r="Y64" s="1"/>
      <c r="Z64" s="1"/>
    </row>
    <row r="65" spans="1:26" x14ac:dyDescent="0.25">
      <c r="A65" s="1"/>
      <c r="B65" s="16" t="str">
        <f t="shared" si="0"/>
        <v/>
      </c>
      <c r="C65" s="17" t="str">
        <f t="shared" si="1"/>
        <v/>
      </c>
      <c r="D65" s="104" t="str">
        <f t="shared" si="2"/>
        <v/>
      </c>
      <c r="E65" s="104" t="str">
        <f t="shared" si="3"/>
        <v/>
      </c>
      <c r="F65" s="112"/>
      <c r="G65" s="92"/>
      <c r="H65" s="92"/>
      <c r="I65" s="30"/>
      <c r="J65" s="39" t="str">
        <f t="shared" si="4"/>
        <v/>
      </c>
      <c r="K65" s="36"/>
      <c r="L65" s="18"/>
      <c r="M65" s="1"/>
      <c r="N65" s="42"/>
      <c r="O65" s="21"/>
      <c r="P65" s="27"/>
      <c r="Q65" s="43"/>
      <c r="R65" s="27"/>
      <c r="U65" s="1"/>
      <c r="V65" s="1"/>
      <c r="W65" s="1"/>
      <c r="X65" s="1"/>
      <c r="Y65" s="1"/>
      <c r="Z65" s="1"/>
    </row>
    <row r="66" spans="1:26" x14ac:dyDescent="0.25">
      <c r="A66" s="1"/>
      <c r="B66" s="16" t="str">
        <f t="shared" si="0"/>
        <v/>
      </c>
      <c r="C66" s="17" t="str">
        <f t="shared" si="1"/>
        <v/>
      </c>
      <c r="D66" s="104" t="str">
        <f t="shared" si="2"/>
        <v/>
      </c>
      <c r="E66" s="104" t="str">
        <f t="shared" si="3"/>
        <v/>
      </c>
      <c r="F66" s="112"/>
      <c r="G66" s="92"/>
      <c r="H66" s="92"/>
      <c r="I66" s="30"/>
      <c r="J66" s="39" t="str">
        <f t="shared" si="4"/>
        <v/>
      </c>
      <c r="K66" s="36"/>
      <c r="L66" s="18"/>
      <c r="M66" s="1"/>
      <c r="N66" s="42"/>
      <c r="O66" s="21"/>
      <c r="P66" s="27"/>
      <c r="Q66" s="43"/>
      <c r="R66" s="27"/>
      <c r="U66" s="1"/>
      <c r="V66" s="1"/>
      <c r="W66" s="1"/>
      <c r="X66" s="1"/>
      <c r="Y66" s="1"/>
      <c r="Z66" s="1"/>
    </row>
    <row r="67" spans="1:26" x14ac:dyDescent="0.25">
      <c r="A67" s="1"/>
      <c r="B67" s="16" t="str">
        <f t="shared" si="0"/>
        <v/>
      </c>
      <c r="C67" s="17" t="str">
        <f t="shared" si="1"/>
        <v/>
      </c>
      <c r="D67" s="104" t="str">
        <f t="shared" si="2"/>
        <v/>
      </c>
      <c r="E67" s="104" t="str">
        <f t="shared" si="3"/>
        <v/>
      </c>
      <c r="F67" s="112"/>
      <c r="G67" s="92"/>
      <c r="H67" s="92"/>
      <c r="I67" s="30"/>
      <c r="J67" s="39" t="str">
        <f t="shared" si="4"/>
        <v/>
      </c>
      <c r="K67" s="36"/>
      <c r="L67" s="18"/>
      <c r="M67" s="1"/>
      <c r="N67" s="42"/>
      <c r="O67" s="21"/>
      <c r="P67" s="27"/>
      <c r="Q67" s="43"/>
      <c r="R67" s="27"/>
      <c r="U67" s="1"/>
      <c r="V67" s="1"/>
      <c r="W67" s="1"/>
      <c r="X67" s="1"/>
      <c r="Y67" s="1"/>
      <c r="Z67" s="1"/>
    </row>
    <row r="68" spans="1:26" x14ac:dyDescent="0.25">
      <c r="A68" s="1"/>
      <c r="B68" s="16" t="str">
        <f t="shared" si="0"/>
        <v/>
      </c>
      <c r="C68" s="17" t="str">
        <f t="shared" si="1"/>
        <v/>
      </c>
      <c r="D68" s="104" t="str">
        <f t="shared" si="2"/>
        <v/>
      </c>
      <c r="E68" s="104" t="str">
        <f t="shared" si="3"/>
        <v/>
      </c>
      <c r="F68" s="112"/>
      <c r="G68" s="92"/>
      <c r="H68" s="92"/>
      <c r="I68" s="30"/>
      <c r="J68" s="39" t="str">
        <f t="shared" si="4"/>
        <v/>
      </c>
      <c r="K68" s="36"/>
      <c r="L68" s="18"/>
      <c r="M68" s="1"/>
      <c r="N68" s="42"/>
      <c r="O68" s="21"/>
      <c r="P68" s="27"/>
      <c r="Q68" s="43"/>
      <c r="R68" s="27"/>
      <c r="U68" s="1"/>
      <c r="V68" s="1"/>
      <c r="W68" s="1"/>
      <c r="X68" s="1"/>
      <c r="Y68" s="1"/>
      <c r="Z68" s="1"/>
    </row>
    <row r="69" spans="1:26" x14ac:dyDescent="0.25">
      <c r="A69" s="1"/>
      <c r="B69" s="16" t="str">
        <f t="shared" si="0"/>
        <v/>
      </c>
      <c r="C69" s="17" t="str">
        <f t="shared" si="1"/>
        <v/>
      </c>
      <c r="D69" s="104" t="str">
        <f t="shared" si="2"/>
        <v/>
      </c>
      <c r="E69" s="104" t="str">
        <f t="shared" si="3"/>
        <v/>
      </c>
      <c r="F69" s="112"/>
      <c r="G69" s="92"/>
      <c r="H69" s="92"/>
      <c r="I69" s="30"/>
      <c r="J69" s="39" t="str">
        <f t="shared" si="4"/>
        <v/>
      </c>
      <c r="K69" s="36"/>
      <c r="L69" s="18"/>
      <c r="M69" s="1"/>
      <c r="N69" s="42"/>
      <c r="O69" s="21"/>
      <c r="P69" s="27"/>
      <c r="Q69" s="43"/>
      <c r="R69" s="27"/>
      <c r="U69" s="1"/>
      <c r="V69" s="1"/>
      <c r="W69" s="1"/>
      <c r="X69" s="1"/>
      <c r="Y69" s="1"/>
      <c r="Z69" s="1"/>
    </row>
    <row r="70" spans="1:26" x14ac:dyDescent="0.25">
      <c r="A70" s="1"/>
      <c r="B70" s="16" t="str">
        <f t="shared" si="0"/>
        <v/>
      </c>
      <c r="C70" s="17" t="str">
        <f t="shared" si="1"/>
        <v/>
      </c>
      <c r="D70" s="104" t="str">
        <f t="shared" si="2"/>
        <v/>
      </c>
      <c r="E70" s="104" t="str">
        <f t="shared" si="3"/>
        <v/>
      </c>
      <c r="F70" s="112"/>
      <c r="G70" s="92"/>
      <c r="H70" s="92"/>
      <c r="I70" s="30"/>
      <c r="J70" s="39" t="str">
        <f t="shared" si="4"/>
        <v/>
      </c>
      <c r="K70" s="36"/>
      <c r="L70" s="18"/>
      <c r="M70" s="1"/>
      <c r="N70" s="42"/>
      <c r="O70" s="21"/>
      <c r="P70" s="27"/>
      <c r="Q70" s="43"/>
      <c r="R70" s="27"/>
      <c r="U70" s="1"/>
      <c r="V70" s="1"/>
      <c r="W70" s="1"/>
      <c r="X70" s="1"/>
      <c r="Y70" s="1"/>
      <c r="Z70" s="1"/>
    </row>
    <row r="71" spans="1:26" x14ac:dyDescent="0.25">
      <c r="A71" s="1"/>
      <c r="B71" s="16" t="str">
        <f t="shared" si="0"/>
        <v/>
      </c>
      <c r="C71" s="17" t="str">
        <f t="shared" si="1"/>
        <v/>
      </c>
      <c r="D71" s="104" t="str">
        <f t="shared" si="2"/>
        <v/>
      </c>
      <c r="E71" s="104" t="str">
        <f t="shared" si="3"/>
        <v/>
      </c>
      <c r="F71" s="112"/>
      <c r="G71" s="92"/>
      <c r="H71" s="92"/>
      <c r="I71" s="30"/>
      <c r="J71" s="39" t="str">
        <f t="shared" si="4"/>
        <v/>
      </c>
      <c r="K71" s="36"/>
      <c r="L71" s="18"/>
      <c r="M71" s="1"/>
      <c r="N71" s="42"/>
      <c r="O71" s="21"/>
      <c r="P71" s="27"/>
      <c r="Q71" s="43"/>
      <c r="R71" s="27"/>
      <c r="U71" s="1"/>
      <c r="V71" s="1"/>
      <c r="W71" s="1"/>
      <c r="X71" s="1"/>
      <c r="Y71" s="1"/>
      <c r="Z71" s="1"/>
    </row>
    <row r="72" spans="1:26" x14ac:dyDescent="0.25">
      <c r="A72" s="1"/>
      <c r="B72" s="16" t="str">
        <f t="shared" si="0"/>
        <v/>
      </c>
      <c r="C72" s="17" t="str">
        <f t="shared" si="1"/>
        <v/>
      </c>
      <c r="D72" s="104" t="str">
        <f t="shared" si="2"/>
        <v/>
      </c>
      <c r="E72" s="104" t="str">
        <f t="shared" si="3"/>
        <v/>
      </c>
      <c r="F72" s="112"/>
      <c r="G72" s="92"/>
      <c r="H72" s="92"/>
      <c r="I72" s="30"/>
      <c r="J72" s="39" t="str">
        <f t="shared" si="4"/>
        <v/>
      </c>
      <c r="K72" s="36"/>
      <c r="L72" s="18"/>
      <c r="M72" s="1"/>
      <c r="N72" s="42"/>
      <c r="O72" s="21"/>
      <c r="P72" s="27"/>
      <c r="Q72" s="43"/>
      <c r="R72" s="27"/>
      <c r="U72" s="1"/>
      <c r="V72" s="1"/>
      <c r="W72" s="1"/>
      <c r="X72" s="1"/>
      <c r="Y72" s="1"/>
      <c r="Z72" s="1"/>
    </row>
    <row r="73" spans="1:26" ht="15.75" thickBot="1" x14ac:dyDescent="0.3">
      <c r="A73" s="1"/>
      <c r="B73" s="16" t="str">
        <f t="shared" si="0"/>
        <v/>
      </c>
      <c r="C73" s="17" t="str">
        <f t="shared" si="1"/>
        <v/>
      </c>
      <c r="D73" s="104" t="str">
        <f t="shared" si="2"/>
        <v/>
      </c>
      <c r="E73" s="104" t="str">
        <f t="shared" si="3"/>
        <v/>
      </c>
      <c r="F73" s="112"/>
      <c r="G73" s="92"/>
      <c r="H73" s="92"/>
      <c r="I73" s="30"/>
      <c r="J73" s="39" t="str">
        <f t="shared" si="4"/>
        <v/>
      </c>
      <c r="K73" s="36"/>
      <c r="L73" s="18"/>
      <c r="M73" s="1"/>
      <c r="N73" s="42"/>
      <c r="O73" s="21"/>
      <c r="P73" s="27"/>
      <c r="Q73" s="46"/>
      <c r="R73" s="27"/>
      <c r="U73" s="1"/>
      <c r="V73" s="1"/>
      <c r="W73" s="1"/>
      <c r="X73" s="1"/>
      <c r="Y73" s="1"/>
      <c r="Z73" s="1"/>
    </row>
    <row r="74" spans="1:26" x14ac:dyDescent="0.25">
      <c r="A74" s="1"/>
      <c r="B74" s="16" t="str">
        <f t="shared" si="0"/>
        <v/>
      </c>
      <c r="C74" s="17" t="str">
        <f t="shared" si="1"/>
        <v/>
      </c>
      <c r="D74" s="104" t="str">
        <f t="shared" si="2"/>
        <v/>
      </c>
      <c r="E74" s="104" t="str">
        <f t="shared" si="3"/>
        <v/>
      </c>
      <c r="F74" s="112"/>
      <c r="G74" s="92"/>
      <c r="H74" s="92"/>
      <c r="I74" s="30"/>
      <c r="J74" s="39" t="str">
        <f t="shared" si="4"/>
        <v/>
      </c>
      <c r="K74" s="36"/>
      <c r="L74" s="18"/>
      <c r="M74" s="1"/>
      <c r="N74" s="42"/>
      <c r="O74" s="21"/>
      <c r="P74" s="27"/>
      <c r="Q74" s="27"/>
      <c r="R74" s="27"/>
      <c r="U74" s="1"/>
      <c r="V74" s="1"/>
      <c r="W74" s="1"/>
      <c r="X74" s="1"/>
      <c r="Y74" s="1"/>
      <c r="Z74" s="1"/>
    </row>
    <row r="75" spans="1:26" x14ac:dyDescent="0.25">
      <c r="A75" s="1"/>
      <c r="B75" s="16" t="str">
        <f t="shared" si="0"/>
        <v/>
      </c>
      <c r="C75" s="17" t="str">
        <f t="shared" si="1"/>
        <v/>
      </c>
      <c r="D75" s="104" t="str">
        <f t="shared" si="2"/>
        <v/>
      </c>
      <c r="E75" s="104" t="str">
        <f t="shared" si="3"/>
        <v/>
      </c>
      <c r="F75" s="112"/>
      <c r="G75" s="92"/>
      <c r="H75" s="92"/>
      <c r="I75" s="30"/>
      <c r="J75" s="39" t="str">
        <f t="shared" si="4"/>
        <v/>
      </c>
      <c r="K75" s="36"/>
      <c r="L75" s="18"/>
      <c r="M75" s="1"/>
      <c r="N75" s="42"/>
      <c r="O75" s="21"/>
      <c r="P75" s="27"/>
      <c r="Q75" s="27"/>
      <c r="R75" s="27"/>
      <c r="U75" s="1"/>
      <c r="V75" s="1"/>
      <c r="W75" s="1"/>
      <c r="X75" s="1"/>
      <c r="Y75" s="1"/>
      <c r="Z75" s="1"/>
    </row>
    <row r="76" spans="1:26" x14ac:dyDescent="0.25">
      <c r="A76" s="1"/>
      <c r="B76" s="16" t="str">
        <f t="shared" ref="B76:B139" si="5">IF(AND(G76="",I76="",J76=""),"",$I$3)</f>
        <v/>
      </c>
      <c r="C76" s="17" t="str">
        <f t="shared" ref="C76:C139" si="6">IF(B76&lt;&gt;"",C75+1,"")</f>
        <v/>
      </c>
      <c r="D76" s="104" t="str">
        <f t="shared" ref="D76:D139" si="7">IF(C76="","","Equiv")</f>
        <v/>
      </c>
      <c r="E76" s="104" t="str">
        <f t="shared" ref="E76:E139" si="8">IF(ISERROR(VLOOKUP(G76,$O$11:$Q$1000,2,FALSE)),"",VLOOKUP(G76,$O$11:$Q$1000,2,FALSE))</f>
        <v/>
      </c>
      <c r="F76" s="112"/>
      <c r="G76" s="92"/>
      <c r="H76" s="92"/>
      <c r="I76" s="30"/>
      <c r="J76" s="39" t="str">
        <f t="shared" ref="J76:J139" si="9">IF(AND(G76="",I76=""),"",IF(OR(G76="",I76=""),"Fill in columns G and I",IF(ISNUMBER(FIND("General comment",+G76)),"",IF(H76="","Column H should be filled in",""))))</f>
        <v/>
      </c>
      <c r="K76" s="36"/>
      <c r="L76" s="18"/>
      <c r="M76" s="1"/>
      <c r="N76" s="42"/>
      <c r="O76" s="21"/>
      <c r="P76" s="27"/>
      <c r="Q76" s="27"/>
      <c r="R76" s="27"/>
      <c r="U76" s="1"/>
      <c r="V76" s="1"/>
      <c r="W76" s="1"/>
      <c r="X76" s="1"/>
      <c r="Y76" s="1"/>
      <c r="Z76" s="1"/>
    </row>
    <row r="77" spans="1:26" x14ac:dyDescent="0.25">
      <c r="A77" s="1"/>
      <c r="B77" s="16" t="str">
        <f t="shared" si="5"/>
        <v/>
      </c>
      <c r="C77" s="17" t="str">
        <f t="shared" si="6"/>
        <v/>
      </c>
      <c r="D77" s="104" t="str">
        <f t="shared" si="7"/>
        <v/>
      </c>
      <c r="E77" s="104" t="str">
        <f t="shared" si="8"/>
        <v/>
      </c>
      <c r="F77" s="112"/>
      <c r="G77" s="92"/>
      <c r="H77" s="92"/>
      <c r="I77" s="30"/>
      <c r="J77" s="39" t="str">
        <f t="shared" si="9"/>
        <v/>
      </c>
      <c r="K77" s="36"/>
      <c r="L77" s="18"/>
      <c r="M77" s="1"/>
      <c r="N77" s="42"/>
      <c r="O77" s="21"/>
      <c r="P77" s="27"/>
      <c r="Q77" s="27"/>
      <c r="R77" s="27"/>
      <c r="U77" s="1"/>
      <c r="V77" s="1"/>
      <c r="W77" s="1"/>
      <c r="X77" s="1"/>
      <c r="Y77" s="1"/>
      <c r="Z77" s="1"/>
    </row>
    <row r="78" spans="1:26" x14ac:dyDescent="0.25">
      <c r="A78" s="1"/>
      <c r="B78" s="16" t="str">
        <f t="shared" si="5"/>
        <v/>
      </c>
      <c r="C78" s="17" t="str">
        <f t="shared" si="6"/>
        <v/>
      </c>
      <c r="D78" s="104" t="str">
        <f t="shared" si="7"/>
        <v/>
      </c>
      <c r="E78" s="104" t="str">
        <f t="shared" si="8"/>
        <v/>
      </c>
      <c r="F78" s="112"/>
      <c r="G78" s="92"/>
      <c r="H78" s="92"/>
      <c r="I78" s="30"/>
      <c r="J78" s="39" t="str">
        <f t="shared" si="9"/>
        <v/>
      </c>
      <c r="K78" s="36"/>
      <c r="L78" s="18"/>
      <c r="M78" s="1"/>
      <c r="N78" s="42"/>
      <c r="O78" s="21"/>
      <c r="P78" s="27"/>
      <c r="Q78" s="27"/>
      <c r="R78" s="27"/>
      <c r="U78" s="1"/>
      <c r="V78" s="1"/>
      <c r="W78" s="1"/>
      <c r="X78" s="1"/>
      <c r="Y78" s="1"/>
      <c r="Z78" s="1"/>
    </row>
    <row r="79" spans="1:26" x14ac:dyDescent="0.25">
      <c r="A79" s="1"/>
      <c r="B79" s="16" t="str">
        <f t="shared" si="5"/>
        <v/>
      </c>
      <c r="C79" s="17" t="str">
        <f t="shared" si="6"/>
        <v/>
      </c>
      <c r="D79" s="104" t="str">
        <f t="shared" si="7"/>
        <v/>
      </c>
      <c r="E79" s="104" t="str">
        <f t="shared" si="8"/>
        <v/>
      </c>
      <c r="F79" s="112"/>
      <c r="G79" s="92"/>
      <c r="H79" s="92"/>
      <c r="I79" s="30"/>
      <c r="J79" s="39" t="str">
        <f t="shared" si="9"/>
        <v/>
      </c>
      <c r="K79" s="36"/>
      <c r="L79" s="18"/>
      <c r="M79" s="1"/>
      <c r="N79" s="42"/>
      <c r="O79" s="21"/>
      <c r="P79" s="27"/>
      <c r="Q79" s="27"/>
      <c r="R79" s="27"/>
      <c r="U79" s="1"/>
      <c r="V79" s="1"/>
      <c r="W79" s="1"/>
      <c r="X79" s="1"/>
      <c r="Y79" s="1"/>
      <c r="Z79" s="1"/>
    </row>
    <row r="80" spans="1:26" x14ac:dyDescent="0.25">
      <c r="A80" s="1"/>
      <c r="B80" s="16" t="str">
        <f t="shared" si="5"/>
        <v/>
      </c>
      <c r="C80" s="17" t="str">
        <f t="shared" si="6"/>
        <v/>
      </c>
      <c r="D80" s="104" t="str">
        <f t="shared" si="7"/>
        <v/>
      </c>
      <c r="E80" s="104" t="str">
        <f t="shared" si="8"/>
        <v/>
      </c>
      <c r="F80" s="112"/>
      <c r="G80" s="92"/>
      <c r="H80" s="92"/>
      <c r="I80" s="30"/>
      <c r="J80" s="39" t="str">
        <f t="shared" si="9"/>
        <v/>
      </c>
      <c r="K80" s="36"/>
      <c r="L80" s="18"/>
      <c r="M80" s="1"/>
      <c r="N80" s="42"/>
      <c r="O80" s="21"/>
      <c r="P80" s="27"/>
      <c r="Q80" s="27"/>
      <c r="R80" s="27"/>
      <c r="U80" s="1"/>
      <c r="V80" s="1"/>
      <c r="W80" s="1"/>
      <c r="X80" s="1"/>
      <c r="Y80" s="1"/>
      <c r="Z80" s="1"/>
    </row>
    <row r="81" spans="1:26" x14ac:dyDescent="0.25">
      <c r="A81" s="1"/>
      <c r="B81" s="16" t="str">
        <f t="shared" si="5"/>
        <v/>
      </c>
      <c r="C81" s="17" t="str">
        <f t="shared" si="6"/>
        <v/>
      </c>
      <c r="D81" s="104" t="str">
        <f t="shared" si="7"/>
        <v/>
      </c>
      <c r="E81" s="104" t="str">
        <f t="shared" si="8"/>
        <v/>
      </c>
      <c r="F81" s="112"/>
      <c r="G81" s="92"/>
      <c r="H81" s="92"/>
      <c r="I81" s="30"/>
      <c r="J81" s="39" t="str">
        <f t="shared" si="9"/>
        <v/>
      </c>
      <c r="K81" s="36"/>
      <c r="L81" s="18"/>
      <c r="M81" s="1"/>
      <c r="N81" s="42"/>
      <c r="O81" s="21"/>
      <c r="P81" s="27"/>
      <c r="Q81" s="27"/>
      <c r="R81" s="27"/>
      <c r="U81" s="1"/>
      <c r="V81" s="1"/>
      <c r="W81" s="1"/>
      <c r="X81" s="1"/>
      <c r="Y81" s="1"/>
      <c r="Z81" s="1"/>
    </row>
    <row r="82" spans="1:26" x14ac:dyDescent="0.25">
      <c r="A82" s="1"/>
      <c r="B82" s="16" t="str">
        <f t="shared" si="5"/>
        <v/>
      </c>
      <c r="C82" s="17" t="str">
        <f t="shared" si="6"/>
        <v/>
      </c>
      <c r="D82" s="104" t="str">
        <f t="shared" si="7"/>
        <v/>
      </c>
      <c r="E82" s="104" t="str">
        <f t="shared" si="8"/>
        <v/>
      </c>
      <c r="F82" s="112"/>
      <c r="G82" s="92"/>
      <c r="H82" s="92"/>
      <c r="I82" s="30"/>
      <c r="J82" s="39" t="str">
        <f t="shared" si="9"/>
        <v/>
      </c>
      <c r="K82" s="36"/>
      <c r="L82" s="18"/>
      <c r="M82" s="1"/>
      <c r="N82" s="42"/>
      <c r="O82" s="21"/>
      <c r="P82" s="27"/>
      <c r="Q82" s="27"/>
      <c r="R82" s="27"/>
      <c r="U82" s="1"/>
      <c r="V82" s="1"/>
      <c r="W82" s="1"/>
      <c r="X82" s="1"/>
      <c r="Y82" s="1"/>
      <c r="Z82" s="1"/>
    </row>
    <row r="83" spans="1:26" x14ac:dyDescent="0.25">
      <c r="A83" s="1"/>
      <c r="B83" s="16" t="str">
        <f t="shared" si="5"/>
        <v/>
      </c>
      <c r="C83" s="17" t="str">
        <f t="shared" si="6"/>
        <v/>
      </c>
      <c r="D83" s="104" t="str">
        <f t="shared" si="7"/>
        <v/>
      </c>
      <c r="E83" s="104" t="str">
        <f t="shared" si="8"/>
        <v/>
      </c>
      <c r="F83" s="112"/>
      <c r="G83" s="92"/>
      <c r="H83" s="92"/>
      <c r="I83" s="30"/>
      <c r="J83" s="39" t="str">
        <f t="shared" si="9"/>
        <v/>
      </c>
      <c r="K83" s="36"/>
      <c r="L83" s="18"/>
      <c r="M83" s="1"/>
      <c r="N83" s="42"/>
      <c r="O83" s="21"/>
      <c r="P83" s="27"/>
      <c r="Q83" s="27"/>
      <c r="R83" s="27"/>
      <c r="U83" s="1"/>
      <c r="V83" s="1"/>
      <c r="W83" s="1"/>
      <c r="X83" s="1"/>
      <c r="Y83" s="1"/>
      <c r="Z83" s="1"/>
    </row>
    <row r="84" spans="1:26" x14ac:dyDescent="0.25">
      <c r="A84" s="1"/>
      <c r="B84" s="16" t="str">
        <f t="shared" si="5"/>
        <v/>
      </c>
      <c r="C84" s="17" t="str">
        <f t="shared" si="6"/>
        <v/>
      </c>
      <c r="D84" s="104" t="str">
        <f t="shared" si="7"/>
        <v/>
      </c>
      <c r="E84" s="104" t="str">
        <f t="shared" si="8"/>
        <v/>
      </c>
      <c r="F84" s="112"/>
      <c r="G84" s="92"/>
      <c r="H84" s="92"/>
      <c r="I84" s="30"/>
      <c r="J84" s="39" t="str">
        <f t="shared" si="9"/>
        <v/>
      </c>
      <c r="K84" s="36"/>
      <c r="L84" s="18"/>
      <c r="M84" s="1"/>
      <c r="N84" s="42"/>
      <c r="O84" s="21"/>
      <c r="P84" s="27"/>
      <c r="Q84" s="27"/>
      <c r="R84" s="27"/>
      <c r="U84" s="1"/>
      <c r="V84" s="1"/>
      <c r="W84" s="1"/>
      <c r="X84" s="1"/>
      <c r="Y84" s="1"/>
      <c r="Z84" s="1"/>
    </row>
    <row r="85" spans="1:26" x14ac:dyDescent="0.25">
      <c r="A85" s="1"/>
      <c r="B85" s="16" t="str">
        <f t="shared" si="5"/>
        <v/>
      </c>
      <c r="C85" s="17" t="str">
        <f t="shared" si="6"/>
        <v/>
      </c>
      <c r="D85" s="104" t="str">
        <f t="shared" si="7"/>
        <v/>
      </c>
      <c r="E85" s="104" t="str">
        <f t="shared" si="8"/>
        <v/>
      </c>
      <c r="F85" s="112"/>
      <c r="G85" s="92"/>
      <c r="H85" s="92"/>
      <c r="I85" s="30"/>
      <c r="J85" s="39" t="str">
        <f t="shared" si="9"/>
        <v/>
      </c>
      <c r="K85" s="36"/>
      <c r="L85" s="18"/>
      <c r="M85" s="1"/>
      <c r="N85" s="42"/>
      <c r="O85" s="21"/>
      <c r="P85" s="27"/>
      <c r="Q85" s="27"/>
      <c r="R85" s="27"/>
      <c r="U85" s="1"/>
      <c r="V85" s="1"/>
      <c r="W85" s="1"/>
      <c r="X85" s="1"/>
      <c r="Y85" s="1"/>
      <c r="Z85" s="1"/>
    </row>
    <row r="86" spans="1:26" x14ac:dyDescent="0.25">
      <c r="A86" s="1"/>
      <c r="B86" s="16" t="str">
        <f t="shared" si="5"/>
        <v/>
      </c>
      <c r="C86" s="17" t="str">
        <f t="shared" si="6"/>
        <v/>
      </c>
      <c r="D86" s="104" t="str">
        <f t="shared" si="7"/>
        <v/>
      </c>
      <c r="E86" s="104" t="str">
        <f t="shared" si="8"/>
        <v/>
      </c>
      <c r="F86" s="112"/>
      <c r="G86" s="92"/>
      <c r="H86" s="92"/>
      <c r="I86" s="30"/>
      <c r="J86" s="39" t="str">
        <f t="shared" si="9"/>
        <v/>
      </c>
      <c r="K86" s="36"/>
      <c r="L86" s="18"/>
      <c r="M86" s="1"/>
      <c r="N86" s="42"/>
      <c r="O86" s="21"/>
      <c r="P86" s="27"/>
      <c r="Q86" s="27"/>
      <c r="R86" s="27"/>
      <c r="U86" s="1"/>
      <c r="V86" s="1"/>
      <c r="W86" s="1"/>
      <c r="X86" s="1"/>
      <c r="Y86" s="1"/>
      <c r="Z86" s="1"/>
    </row>
    <row r="87" spans="1:26" x14ac:dyDescent="0.25">
      <c r="A87" s="1"/>
      <c r="B87" s="16" t="str">
        <f t="shared" si="5"/>
        <v/>
      </c>
      <c r="C87" s="17" t="str">
        <f t="shared" si="6"/>
        <v/>
      </c>
      <c r="D87" s="104" t="str">
        <f t="shared" si="7"/>
        <v/>
      </c>
      <c r="E87" s="104" t="str">
        <f t="shared" si="8"/>
        <v/>
      </c>
      <c r="F87" s="112"/>
      <c r="G87" s="92"/>
      <c r="H87" s="92"/>
      <c r="I87" s="30"/>
      <c r="J87" s="39" t="str">
        <f t="shared" si="9"/>
        <v/>
      </c>
      <c r="K87" s="36"/>
      <c r="L87" s="18"/>
      <c r="M87" s="1"/>
      <c r="N87" s="42"/>
      <c r="O87" s="21"/>
      <c r="P87" s="27"/>
      <c r="Q87" s="27"/>
      <c r="R87" s="27"/>
      <c r="U87" s="1"/>
      <c r="V87" s="1"/>
      <c r="W87" s="1"/>
      <c r="X87" s="1"/>
      <c r="Y87" s="1"/>
      <c r="Z87" s="1"/>
    </row>
    <row r="88" spans="1:26" x14ac:dyDescent="0.25">
      <c r="A88" s="1"/>
      <c r="B88" s="16" t="str">
        <f t="shared" si="5"/>
        <v/>
      </c>
      <c r="C88" s="17" t="str">
        <f t="shared" si="6"/>
        <v/>
      </c>
      <c r="D88" s="104" t="str">
        <f t="shared" si="7"/>
        <v/>
      </c>
      <c r="E88" s="104" t="str">
        <f t="shared" si="8"/>
        <v/>
      </c>
      <c r="F88" s="112"/>
      <c r="G88" s="92"/>
      <c r="H88" s="92"/>
      <c r="I88" s="30"/>
      <c r="J88" s="39" t="str">
        <f t="shared" si="9"/>
        <v/>
      </c>
      <c r="K88" s="36"/>
      <c r="L88" s="18"/>
      <c r="M88" s="1"/>
      <c r="N88" s="42"/>
      <c r="O88" s="21"/>
      <c r="P88" s="27"/>
      <c r="Q88" s="27"/>
      <c r="R88" s="27"/>
      <c r="U88" s="1"/>
      <c r="V88" s="1"/>
      <c r="W88" s="1"/>
      <c r="X88" s="1"/>
      <c r="Y88" s="1"/>
      <c r="Z88" s="1"/>
    </row>
    <row r="89" spans="1:26" x14ac:dyDescent="0.25">
      <c r="A89" s="1"/>
      <c r="B89" s="16" t="str">
        <f t="shared" si="5"/>
        <v/>
      </c>
      <c r="C89" s="17" t="str">
        <f t="shared" si="6"/>
        <v/>
      </c>
      <c r="D89" s="104" t="str">
        <f t="shared" si="7"/>
        <v/>
      </c>
      <c r="E89" s="104" t="str">
        <f t="shared" si="8"/>
        <v/>
      </c>
      <c r="F89" s="112"/>
      <c r="G89" s="92"/>
      <c r="H89" s="92"/>
      <c r="I89" s="30"/>
      <c r="J89" s="39" t="str">
        <f t="shared" si="9"/>
        <v/>
      </c>
      <c r="K89" s="36"/>
      <c r="L89" s="18"/>
      <c r="M89" s="1"/>
      <c r="N89" s="42"/>
      <c r="O89" s="21"/>
      <c r="P89" s="27"/>
      <c r="Q89" s="27"/>
      <c r="R89" s="27"/>
      <c r="U89" s="1"/>
      <c r="V89" s="1"/>
      <c r="W89" s="1"/>
      <c r="X89" s="1"/>
      <c r="Y89" s="1"/>
      <c r="Z89" s="1"/>
    </row>
    <row r="90" spans="1:26" x14ac:dyDescent="0.25">
      <c r="A90" s="1"/>
      <c r="B90" s="16" t="str">
        <f t="shared" si="5"/>
        <v/>
      </c>
      <c r="C90" s="17" t="str">
        <f t="shared" si="6"/>
        <v/>
      </c>
      <c r="D90" s="104" t="str">
        <f t="shared" si="7"/>
        <v/>
      </c>
      <c r="E90" s="104" t="str">
        <f t="shared" si="8"/>
        <v/>
      </c>
      <c r="F90" s="112"/>
      <c r="G90" s="92"/>
      <c r="H90" s="92"/>
      <c r="I90" s="30"/>
      <c r="J90" s="39" t="str">
        <f t="shared" si="9"/>
        <v/>
      </c>
      <c r="K90" s="36"/>
      <c r="L90" s="18"/>
      <c r="M90" s="1"/>
      <c r="N90" s="42"/>
      <c r="O90" s="21"/>
      <c r="P90" s="27"/>
      <c r="Q90" s="27"/>
      <c r="R90" s="27"/>
      <c r="U90" s="1"/>
      <c r="V90" s="1"/>
      <c r="W90" s="1"/>
      <c r="X90" s="1"/>
      <c r="Y90" s="1"/>
      <c r="Z90" s="1"/>
    </row>
    <row r="91" spans="1:26" x14ac:dyDescent="0.25">
      <c r="A91" s="1"/>
      <c r="B91" s="16" t="str">
        <f t="shared" si="5"/>
        <v/>
      </c>
      <c r="C91" s="17" t="str">
        <f t="shared" si="6"/>
        <v/>
      </c>
      <c r="D91" s="104" t="str">
        <f t="shared" si="7"/>
        <v/>
      </c>
      <c r="E91" s="104" t="str">
        <f t="shared" si="8"/>
        <v/>
      </c>
      <c r="F91" s="112"/>
      <c r="G91" s="92"/>
      <c r="H91" s="92"/>
      <c r="I91" s="30"/>
      <c r="J91" s="39" t="str">
        <f t="shared" si="9"/>
        <v/>
      </c>
      <c r="K91" s="36"/>
      <c r="L91" s="18"/>
      <c r="M91" s="1"/>
      <c r="N91" s="42"/>
      <c r="O91" s="21"/>
      <c r="P91" s="27"/>
      <c r="Q91" s="27"/>
      <c r="R91" s="27"/>
      <c r="U91" s="1"/>
      <c r="V91" s="1"/>
      <c r="W91" s="1"/>
      <c r="X91" s="1"/>
      <c r="Y91" s="1"/>
      <c r="Z91" s="1"/>
    </row>
    <row r="92" spans="1:26" x14ac:dyDescent="0.25">
      <c r="A92" s="1"/>
      <c r="B92" s="16" t="str">
        <f t="shared" si="5"/>
        <v/>
      </c>
      <c r="C92" s="17" t="str">
        <f t="shared" si="6"/>
        <v/>
      </c>
      <c r="D92" s="104" t="str">
        <f t="shared" si="7"/>
        <v/>
      </c>
      <c r="E92" s="104" t="str">
        <f t="shared" si="8"/>
        <v/>
      </c>
      <c r="F92" s="112"/>
      <c r="G92" s="92"/>
      <c r="H92" s="92"/>
      <c r="I92" s="30"/>
      <c r="J92" s="39" t="str">
        <f t="shared" si="9"/>
        <v/>
      </c>
      <c r="K92" s="36"/>
      <c r="L92" s="18"/>
      <c r="M92" s="1"/>
      <c r="N92" s="42"/>
      <c r="O92" s="21"/>
      <c r="P92" s="27"/>
      <c r="Q92" s="27"/>
      <c r="R92" s="27"/>
      <c r="U92" s="1"/>
      <c r="V92" s="1"/>
      <c r="W92" s="1"/>
      <c r="X92" s="1"/>
      <c r="Y92" s="1"/>
      <c r="Z92" s="1"/>
    </row>
    <row r="93" spans="1:26" x14ac:dyDescent="0.25">
      <c r="A93" s="1"/>
      <c r="B93" s="16" t="str">
        <f t="shared" si="5"/>
        <v/>
      </c>
      <c r="C93" s="17" t="str">
        <f t="shared" si="6"/>
        <v/>
      </c>
      <c r="D93" s="104" t="str">
        <f t="shared" si="7"/>
        <v/>
      </c>
      <c r="E93" s="104" t="str">
        <f t="shared" si="8"/>
        <v/>
      </c>
      <c r="F93" s="112"/>
      <c r="G93" s="92"/>
      <c r="H93" s="92"/>
      <c r="I93" s="30"/>
      <c r="J93" s="39" t="str">
        <f t="shared" si="9"/>
        <v/>
      </c>
      <c r="K93" s="36"/>
      <c r="L93" s="18"/>
      <c r="M93" s="1"/>
      <c r="N93" s="42"/>
      <c r="O93" s="21"/>
      <c r="P93" s="27"/>
      <c r="Q93" s="27"/>
      <c r="R93" s="27"/>
      <c r="U93" s="1"/>
      <c r="V93" s="1"/>
      <c r="W93" s="1"/>
      <c r="X93" s="1"/>
      <c r="Y93" s="1"/>
      <c r="Z93" s="1"/>
    </row>
    <row r="94" spans="1:26" x14ac:dyDescent="0.25">
      <c r="A94" s="1"/>
      <c r="B94" s="16" t="str">
        <f t="shared" si="5"/>
        <v/>
      </c>
      <c r="C94" s="17" t="str">
        <f t="shared" si="6"/>
        <v/>
      </c>
      <c r="D94" s="104" t="str">
        <f t="shared" si="7"/>
        <v/>
      </c>
      <c r="E94" s="104" t="str">
        <f t="shared" si="8"/>
        <v/>
      </c>
      <c r="F94" s="112"/>
      <c r="G94" s="92"/>
      <c r="H94" s="92"/>
      <c r="I94" s="30"/>
      <c r="J94" s="39" t="str">
        <f t="shared" si="9"/>
        <v/>
      </c>
      <c r="K94" s="36"/>
      <c r="L94" s="18"/>
      <c r="M94" s="1"/>
      <c r="N94" s="42"/>
      <c r="O94" s="21"/>
      <c r="P94" s="27"/>
      <c r="Q94" s="27"/>
      <c r="R94" s="27"/>
      <c r="U94" s="1"/>
      <c r="V94" s="1"/>
      <c r="W94" s="1"/>
      <c r="X94" s="1"/>
      <c r="Y94" s="1"/>
      <c r="Z94" s="1"/>
    </row>
    <row r="95" spans="1:26" x14ac:dyDescent="0.25">
      <c r="A95" s="1"/>
      <c r="B95" s="16" t="str">
        <f t="shared" si="5"/>
        <v/>
      </c>
      <c r="C95" s="17" t="str">
        <f t="shared" si="6"/>
        <v/>
      </c>
      <c r="D95" s="104" t="str">
        <f t="shared" si="7"/>
        <v/>
      </c>
      <c r="E95" s="104" t="str">
        <f t="shared" si="8"/>
        <v/>
      </c>
      <c r="F95" s="112"/>
      <c r="G95" s="92"/>
      <c r="H95" s="92"/>
      <c r="I95" s="30"/>
      <c r="J95" s="39" t="str">
        <f t="shared" si="9"/>
        <v/>
      </c>
      <c r="K95" s="36"/>
      <c r="L95" s="18"/>
      <c r="M95" s="1"/>
      <c r="N95" s="42"/>
      <c r="O95" s="21"/>
      <c r="P95" s="27"/>
      <c r="Q95" s="27"/>
      <c r="R95" s="27"/>
      <c r="U95" s="1"/>
      <c r="V95" s="1"/>
      <c r="W95" s="1"/>
      <c r="X95" s="1"/>
      <c r="Y95" s="1"/>
      <c r="Z95" s="1"/>
    </row>
    <row r="96" spans="1:26" x14ac:dyDescent="0.25">
      <c r="A96" s="1"/>
      <c r="B96" s="16" t="str">
        <f t="shared" si="5"/>
        <v/>
      </c>
      <c r="C96" s="17" t="str">
        <f t="shared" si="6"/>
        <v/>
      </c>
      <c r="D96" s="104" t="str">
        <f t="shared" si="7"/>
        <v/>
      </c>
      <c r="E96" s="104" t="str">
        <f t="shared" si="8"/>
        <v/>
      </c>
      <c r="F96" s="112"/>
      <c r="G96" s="92"/>
      <c r="H96" s="92"/>
      <c r="I96" s="30"/>
      <c r="J96" s="39" t="str">
        <f t="shared" si="9"/>
        <v/>
      </c>
      <c r="K96" s="36"/>
      <c r="L96" s="18"/>
      <c r="M96" s="1"/>
      <c r="N96" s="42"/>
      <c r="O96" s="21"/>
      <c r="P96" s="27"/>
      <c r="Q96" s="27"/>
      <c r="R96" s="27"/>
      <c r="U96" s="1"/>
      <c r="V96" s="1"/>
      <c r="W96" s="1"/>
      <c r="X96" s="1"/>
      <c r="Y96" s="1"/>
      <c r="Z96" s="1"/>
    </row>
    <row r="97" spans="1:26" x14ac:dyDescent="0.25">
      <c r="A97" s="1"/>
      <c r="B97" s="16" t="str">
        <f t="shared" si="5"/>
        <v/>
      </c>
      <c r="C97" s="17" t="str">
        <f t="shared" si="6"/>
        <v/>
      </c>
      <c r="D97" s="104" t="str">
        <f t="shared" si="7"/>
        <v/>
      </c>
      <c r="E97" s="104" t="str">
        <f t="shared" si="8"/>
        <v/>
      </c>
      <c r="F97" s="112"/>
      <c r="G97" s="92"/>
      <c r="H97" s="92"/>
      <c r="I97" s="30"/>
      <c r="J97" s="39" t="str">
        <f t="shared" si="9"/>
        <v/>
      </c>
      <c r="K97" s="36"/>
      <c r="L97" s="18"/>
      <c r="M97" s="1"/>
      <c r="N97" s="42"/>
      <c r="O97" s="21"/>
      <c r="P97" s="27"/>
      <c r="Q97" s="27"/>
      <c r="R97" s="27"/>
      <c r="U97" s="1"/>
      <c r="V97" s="1"/>
      <c r="W97" s="1"/>
      <c r="X97" s="1"/>
      <c r="Y97" s="1"/>
      <c r="Z97" s="1"/>
    </row>
    <row r="98" spans="1:26" x14ac:dyDescent="0.25">
      <c r="A98" s="1"/>
      <c r="B98" s="16" t="str">
        <f t="shared" si="5"/>
        <v/>
      </c>
      <c r="C98" s="17" t="str">
        <f t="shared" si="6"/>
        <v/>
      </c>
      <c r="D98" s="104" t="str">
        <f t="shared" si="7"/>
        <v/>
      </c>
      <c r="E98" s="104" t="str">
        <f t="shared" si="8"/>
        <v/>
      </c>
      <c r="F98" s="112"/>
      <c r="G98" s="92"/>
      <c r="H98" s="92"/>
      <c r="I98" s="30"/>
      <c r="J98" s="39" t="str">
        <f t="shared" si="9"/>
        <v/>
      </c>
      <c r="K98" s="36"/>
      <c r="L98" s="18"/>
      <c r="M98" s="1"/>
      <c r="N98" s="42"/>
      <c r="O98" s="21"/>
      <c r="P98" s="27"/>
      <c r="Q98" s="27"/>
      <c r="R98" s="27"/>
      <c r="U98" s="1"/>
      <c r="V98" s="1"/>
      <c r="W98" s="1"/>
      <c r="X98" s="1"/>
      <c r="Y98" s="1"/>
      <c r="Z98" s="1"/>
    </row>
    <row r="99" spans="1:26" x14ac:dyDescent="0.25">
      <c r="A99" s="1"/>
      <c r="B99" s="16" t="str">
        <f t="shared" si="5"/>
        <v/>
      </c>
      <c r="C99" s="17" t="str">
        <f t="shared" si="6"/>
        <v/>
      </c>
      <c r="D99" s="104" t="str">
        <f t="shared" si="7"/>
        <v/>
      </c>
      <c r="E99" s="104" t="str">
        <f t="shared" si="8"/>
        <v/>
      </c>
      <c r="F99" s="112"/>
      <c r="G99" s="92"/>
      <c r="H99" s="92"/>
      <c r="I99" s="30"/>
      <c r="J99" s="39" t="str">
        <f t="shared" si="9"/>
        <v/>
      </c>
      <c r="K99" s="36"/>
      <c r="L99" s="18"/>
      <c r="M99" s="1"/>
      <c r="N99" s="42"/>
      <c r="O99" s="21"/>
      <c r="P99" s="27"/>
      <c r="Q99" s="27"/>
      <c r="R99" s="27"/>
      <c r="U99" s="1"/>
      <c r="V99" s="1"/>
      <c r="W99" s="1"/>
      <c r="X99" s="1"/>
      <c r="Y99" s="1"/>
      <c r="Z99" s="1"/>
    </row>
    <row r="100" spans="1:26" x14ac:dyDescent="0.25">
      <c r="A100" s="1"/>
      <c r="B100" s="16" t="str">
        <f t="shared" si="5"/>
        <v/>
      </c>
      <c r="C100" s="17" t="str">
        <f t="shared" si="6"/>
        <v/>
      </c>
      <c r="D100" s="104" t="str">
        <f t="shared" si="7"/>
        <v/>
      </c>
      <c r="E100" s="104" t="str">
        <f t="shared" si="8"/>
        <v/>
      </c>
      <c r="F100" s="112"/>
      <c r="G100" s="92"/>
      <c r="H100" s="92"/>
      <c r="I100" s="30"/>
      <c r="J100" s="39" t="str">
        <f t="shared" si="9"/>
        <v/>
      </c>
      <c r="K100" s="36"/>
      <c r="L100" s="18"/>
      <c r="M100" s="1"/>
      <c r="N100" s="42"/>
      <c r="O100" s="21"/>
      <c r="P100" s="27"/>
      <c r="Q100" s="27"/>
      <c r="R100" s="27"/>
      <c r="U100" s="1"/>
      <c r="V100" s="1"/>
      <c r="W100" s="1"/>
      <c r="X100" s="1"/>
      <c r="Y100" s="1"/>
      <c r="Z100" s="1"/>
    </row>
    <row r="101" spans="1:26" x14ac:dyDescent="0.25">
      <c r="A101" s="1"/>
      <c r="B101" s="16" t="str">
        <f t="shared" si="5"/>
        <v/>
      </c>
      <c r="C101" s="17" t="str">
        <f t="shared" si="6"/>
        <v/>
      </c>
      <c r="D101" s="104" t="str">
        <f t="shared" si="7"/>
        <v/>
      </c>
      <c r="E101" s="104" t="str">
        <f t="shared" si="8"/>
        <v/>
      </c>
      <c r="F101" s="112"/>
      <c r="G101" s="92"/>
      <c r="H101" s="92"/>
      <c r="I101" s="30"/>
      <c r="J101" s="39" t="str">
        <f t="shared" si="9"/>
        <v/>
      </c>
      <c r="K101" s="36"/>
      <c r="L101" s="18"/>
      <c r="M101" s="1"/>
      <c r="N101" s="42"/>
      <c r="O101" s="21"/>
      <c r="P101" s="27"/>
      <c r="Q101" s="27"/>
      <c r="R101" s="27"/>
      <c r="U101" s="1"/>
      <c r="V101" s="1"/>
      <c r="W101" s="1"/>
      <c r="X101" s="1"/>
      <c r="Y101" s="1"/>
      <c r="Z101" s="1"/>
    </row>
    <row r="102" spans="1:26" x14ac:dyDescent="0.25">
      <c r="A102" s="1"/>
      <c r="B102" s="16" t="str">
        <f t="shared" si="5"/>
        <v/>
      </c>
      <c r="C102" s="17" t="str">
        <f t="shared" si="6"/>
        <v/>
      </c>
      <c r="D102" s="104" t="str">
        <f t="shared" si="7"/>
        <v/>
      </c>
      <c r="E102" s="104" t="str">
        <f t="shared" si="8"/>
        <v/>
      </c>
      <c r="F102" s="112"/>
      <c r="G102" s="92"/>
      <c r="H102" s="92"/>
      <c r="I102" s="30"/>
      <c r="J102" s="39" t="str">
        <f t="shared" si="9"/>
        <v/>
      </c>
      <c r="K102" s="36"/>
      <c r="L102" s="18"/>
      <c r="M102" s="1"/>
      <c r="N102" s="42"/>
      <c r="O102" s="21"/>
      <c r="P102" s="27"/>
      <c r="Q102" s="27"/>
      <c r="R102" s="27"/>
      <c r="U102" s="1"/>
      <c r="V102" s="1"/>
      <c r="W102" s="1"/>
      <c r="X102" s="1"/>
      <c r="Y102" s="1"/>
      <c r="Z102" s="1"/>
    </row>
    <row r="103" spans="1:26" x14ac:dyDescent="0.25">
      <c r="A103" s="1"/>
      <c r="B103" s="16" t="str">
        <f t="shared" si="5"/>
        <v/>
      </c>
      <c r="C103" s="17" t="str">
        <f t="shared" si="6"/>
        <v/>
      </c>
      <c r="D103" s="104" t="str">
        <f t="shared" si="7"/>
        <v/>
      </c>
      <c r="E103" s="104" t="str">
        <f t="shared" si="8"/>
        <v/>
      </c>
      <c r="F103" s="112"/>
      <c r="G103" s="92"/>
      <c r="H103" s="92"/>
      <c r="I103" s="30"/>
      <c r="J103" s="39" t="str">
        <f t="shared" si="9"/>
        <v/>
      </c>
      <c r="K103" s="36"/>
      <c r="L103" s="18"/>
      <c r="M103" s="1"/>
      <c r="N103" s="42"/>
      <c r="O103" s="21"/>
      <c r="P103" s="27"/>
      <c r="Q103" s="27"/>
      <c r="R103" s="27"/>
      <c r="U103" s="1"/>
      <c r="V103" s="1"/>
      <c r="W103" s="1"/>
      <c r="X103" s="1"/>
      <c r="Y103" s="1"/>
      <c r="Z103" s="1"/>
    </row>
    <row r="104" spans="1:26" x14ac:dyDescent="0.25">
      <c r="A104" s="1"/>
      <c r="B104" s="16" t="str">
        <f t="shared" si="5"/>
        <v/>
      </c>
      <c r="C104" s="17" t="str">
        <f t="shared" si="6"/>
        <v/>
      </c>
      <c r="D104" s="104" t="str">
        <f t="shared" si="7"/>
        <v/>
      </c>
      <c r="E104" s="104" t="str">
        <f t="shared" si="8"/>
        <v/>
      </c>
      <c r="F104" s="112"/>
      <c r="G104" s="92"/>
      <c r="H104" s="92"/>
      <c r="I104" s="30"/>
      <c r="J104" s="39" t="str">
        <f t="shared" si="9"/>
        <v/>
      </c>
      <c r="K104" s="36"/>
      <c r="L104" s="18"/>
      <c r="M104" s="1"/>
      <c r="N104" s="42"/>
      <c r="O104" s="21"/>
      <c r="P104" s="27"/>
      <c r="Q104" s="27"/>
      <c r="R104" s="27"/>
      <c r="U104" s="1"/>
      <c r="V104" s="1"/>
      <c r="W104" s="1"/>
      <c r="X104" s="1"/>
      <c r="Y104" s="1"/>
      <c r="Z104" s="1"/>
    </row>
    <row r="105" spans="1:26" x14ac:dyDescent="0.25">
      <c r="A105" s="1"/>
      <c r="B105" s="16" t="str">
        <f t="shared" si="5"/>
        <v/>
      </c>
      <c r="C105" s="17" t="str">
        <f t="shared" si="6"/>
        <v/>
      </c>
      <c r="D105" s="104" t="str">
        <f t="shared" si="7"/>
        <v/>
      </c>
      <c r="E105" s="104" t="str">
        <f t="shared" si="8"/>
        <v/>
      </c>
      <c r="F105" s="112"/>
      <c r="G105" s="92"/>
      <c r="H105" s="92"/>
      <c r="I105" s="30"/>
      <c r="J105" s="39" t="str">
        <f t="shared" si="9"/>
        <v/>
      </c>
      <c r="K105" s="36"/>
      <c r="L105" s="18"/>
      <c r="M105" s="1"/>
      <c r="N105" s="42"/>
      <c r="O105" s="21"/>
      <c r="P105" s="27"/>
      <c r="Q105" s="27"/>
      <c r="R105" s="27"/>
      <c r="U105" s="1"/>
      <c r="V105" s="1"/>
      <c r="W105" s="1"/>
      <c r="X105" s="1"/>
      <c r="Y105" s="1"/>
      <c r="Z105" s="1"/>
    </row>
    <row r="106" spans="1:26" x14ac:dyDescent="0.25">
      <c r="A106" s="1"/>
      <c r="B106" s="16" t="str">
        <f t="shared" si="5"/>
        <v/>
      </c>
      <c r="C106" s="17" t="str">
        <f t="shared" si="6"/>
        <v/>
      </c>
      <c r="D106" s="104" t="str">
        <f t="shared" si="7"/>
        <v/>
      </c>
      <c r="E106" s="104" t="str">
        <f t="shared" si="8"/>
        <v/>
      </c>
      <c r="F106" s="112"/>
      <c r="G106" s="92"/>
      <c r="H106" s="92"/>
      <c r="I106" s="30"/>
      <c r="J106" s="39" t="str">
        <f t="shared" si="9"/>
        <v/>
      </c>
      <c r="K106" s="36"/>
      <c r="L106" s="18"/>
      <c r="M106" s="1"/>
      <c r="N106" s="42"/>
      <c r="O106" s="21"/>
      <c r="P106" s="27"/>
      <c r="Q106" s="27"/>
      <c r="R106" s="27"/>
      <c r="U106" s="1"/>
      <c r="V106" s="1"/>
      <c r="W106" s="1"/>
      <c r="X106" s="1"/>
      <c r="Y106" s="1"/>
      <c r="Z106" s="1"/>
    </row>
    <row r="107" spans="1:26" x14ac:dyDescent="0.25">
      <c r="A107" s="1"/>
      <c r="B107" s="16" t="str">
        <f t="shared" si="5"/>
        <v/>
      </c>
      <c r="C107" s="17" t="str">
        <f t="shared" si="6"/>
        <v/>
      </c>
      <c r="D107" s="104" t="str">
        <f t="shared" si="7"/>
        <v/>
      </c>
      <c r="E107" s="104" t="str">
        <f t="shared" si="8"/>
        <v/>
      </c>
      <c r="F107" s="112"/>
      <c r="G107" s="92"/>
      <c r="H107" s="92"/>
      <c r="I107" s="30"/>
      <c r="J107" s="39" t="str">
        <f t="shared" si="9"/>
        <v/>
      </c>
      <c r="K107" s="36"/>
      <c r="L107" s="18"/>
      <c r="M107" s="1"/>
      <c r="N107" s="42"/>
      <c r="O107" s="21"/>
      <c r="P107" s="27"/>
      <c r="Q107" s="27"/>
      <c r="R107" s="27"/>
      <c r="U107" s="1"/>
      <c r="V107" s="1"/>
      <c r="W107" s="1"/>
      <c r="X107" s="1"/>
      <c r="Y107" s="1"/>
      <c r="Z107" s="1"/>
    </row>
    <row r="108" spans="1:26" x14ac:dyDescent="0.25">
      <c r="A108" s="1"/>
      <c r="B108" s="16" t="str">
        <f t="shared" si="5"/>
        <v/>
      </c>
      <c r="C108" s="17" t="str">
        <f t="shared" si="6"/>
        <v/>
      </c>
      <c r="D108" s="104" t="str">
        <f t="shared" si="7"/>
        <v/>
      </c>
      <c r="E108" s="104" t="str">
        <f t="shared" si="8"/>
        <v/>
      </c>
      <c r="F108" s="112"/>
      <c r="G108" s="92"/>
      <c r="H108" s="92"/>
      <c r="I108" s="30"/>
      <c r="J108" s="39" t="str">
        <f t="shared" si="9"/>
        <v/>
      </c>
      <c r="K108" s="36"/>
      <c r="L108" s="18"/>
      <c r="M108" s="1"/>
      <c r="N108" s="42"/>
      <c r="O108" s="21"/>
      <c r="P108" s="27"/>
      <c r="Q108" s="27"/>
      <c r="R108" s="27"/>
      <c r="U108" s="1"/>
      <c r="V108" s="1"/>
      <c r="W108" s="1"/>
      <c r="X108" s="1"/>
      <c r="Y108" s="1"/>
      <c r="Z108" s="1"/>
    </row>
    <row r="109" spans="1:26" x14ac:dyDescent="0.25">
      <c r="A109" s="1"/>
      <c r="B109" s="16" t="str">
        <f t="shared" si="5"/>
        <v/>
      </c>
      <c r="C109" s="17" t="str">
        <f t="shared" si="6"/>
        <v/>
      </c>
      <c r="D109" s="104" t="str">
        <f t="shared" si="7"/>
        <v/>
      </c>
      <c r="E109" s="104" t="str">
        <f t="shared" si="8"/>
        <v/>
      </c>
      <c r="F109" s="112"/>
      <c r="G109" s="92"/>
      <c r="H109" s="92"/>
      <c r="I109" s="30"/>
      <c r="J109" s="39" t="str">
        <f t="shared" si="9"/>
        <v/>
      </c>
      <c r="K109" s="36"/>
      <c r="L109" s="18"/>
      <c r="M109" s="1"/>
      <c r="N109" s="42"/>
      <c r="O109" s="21"/>
      <c r="P109" s="27"/>
      <c r="Q109" s="27"/>
      <c r="R109" s="27"/>
      <c r="U109" s="1"/>
      <c r="V109" s="1"/>
      <c r="W109" s="1"/>
      <c r="X109" s="1"/>
      <c r="Y109" s="1"/>
      <c r="Z109" s="1"/>
    </row>
    <row r="110" spans="1:26" x14ac:dyDescent="0.25">
      <c r="A110" s="1"/>
      <c r="B110" s="16" t="str">
        <f t="shared" si="5"/>
        <v/>
      </c>
      <c r="C110" s="17" t="str">
        <f t="shared" si="6"/>
        <v/>
      </c>
      <c r="D110" s="104" t="str">
        <f t="shared" si="7"/>
        <v/>
      </c>
      <c r="E110" s="104" t="str">
        <f t="shared" si="8"/>
        <v/>
      </c>
      <c r="F110" s="112"/>
      <c r="G110" s="92"/>
      <c r="H110" s="92"/>
      <c r="I110" s="30"/>
      <c r="J110" s="39" t="str">
        <f t="shared" si="9"/>
        <v/>
      </c>
      <c r="K110" s="36"/>
      <c r="L110" s="18"/>
      <c r="M110" s="1"/>
      <c r="N110" s="42"/>
      <c r="O110" s="70"/>
      <c r="P110" s="68"/>
      <c r="Q110" s="68"/>
      <c r="U110" s="1"/>
      <c r="V110" s="1"/>
      <c r="W110" s="1"/>
      <c r="X110" s="1"/>
      <c r="Y110" s="1"/>
      <c r="Z110" s="1"/>
    </row>
    <row r="111" spans="1:26" x14ac:dyDescent="0.25">
      <c r="A111" s="1"/>
      <c r="B111" s="16" t="str">
        <f t="shared" si="5"/>
        <v/>
      </c>
      <c r="C111" s="17" t="str">
        <f t="shared" si="6"/>
        <v/>
      </c>
      <c r="D111" s="104" t="str">
        <f t="shared" si="7"/>
        <v/>
      </c>
      <c r="E111" s="104" t="str">
        <f t="shared" si="8"/>
        <v/>
      </c>
      <c r="F111" s="112"/>
      <c r="G111" s="92"/>
      <c r="H111" s="92"/>
      <c r="I111" s="30"/>
      <c r="J111" s="39" t="str">
        <f t="shared" si="9"/>
        <v/>
      </c>
      <c r="K111" s="36"/>
      <c r="L111" s="18"/>
      <c r="M111" s="1"/>
      <c r="N111" s="42"/>
      <c r="U111" s="1"/>
      <c r="V111" s="1"/>
      <c r="W111" s="1"/>
      <c r="X111" s="1"/>
      <c r="Y111" s="1"/>
      <c r="Z111" s="1"/>
    </row>
    <row r="112" spans="1:26" x14ac:dyDescent="0.25">
      <c r="A112" s="1"/>
      <c r="B112" s="16" t="str">
        <f t="shared" si="5"/>
        <v/>
      </c>
      <c r="C112" s="17" t="str">
        <f t="shared" si="6"/>
        <v/>
      </c>
      <c r="D112" s="104" t="str">
        <f t="shared" si="7"/>
        <v/>
      </c>
      <c r="E112" s="104" t="str">
        <f t="shared" si="8"/>
        <v/>
      </c>
      <c r="F112" s="112"/>
      <c r="G112" s="92"/>
      <c r="H112" s="92"/>
      <c r="I112" s="30"/>
      <c r="J112" s="39" t="str">
        <f t="shared" si="9"/>
        <v/>
      </c>
      <c r="K112" s="36"/>
      <c r="L112" s="18"/>
      <c r="M112" s="1"/>
      <c r="N112" s="42"/>
      <c r="U112" s="1"/>
      <c r="V112" s="1"/>
      <c r="W112" s="1"/>
      <c r="X112" s="1"/>
      <c r="Y112" s="1"/>
      <c r="Z112" s="1"/>
    </row>
    <row r="113" spans="1:26" x14ac:dyDescent="0.25">
      <c r="A113" s="1"/>
      <c r="B113" s="16" t="str">
        <f t="shared" si="5"/>
        <v/>
      </c>
      <c r="C113" s="17" t="str">
        <f t="shared" si="6"/>
        <v/>
      </c>
      <c r="D113" s="104" t="str">
        <f t="shared" si="7"/>
        <v/>
      </c>
      <c r="E113" s="104" t="str">
        <f t="shared" si="8"/>
        <v/>
      </c>
      <c r="F113" s="112"/>
      <c r="G113" s="92"/>
      <c r="H113" s="92"/>
      <c r="I113" s="30"/>
      <c r="J113" s="39" t="str">
        <f t="shared" si="9"/>
        <v/>
      </c>
      <c r="K113" s="36"/>
      <c r="L113" s="18"/>
      <c r="M113" s="1"/>
      <c r="N113" s="42"/>
      <c r="U113" s="1"/>
      <c r="V113" s="1"/>
      <c r="W113" s="1"/>
      <c r="X113" s="1"/>
      <c r="Y113" s="1"/>
      <c r="Z113" s="1"/>
    </row>
    <row r="114" spans="1:26" x14ac:dyDescent="0.25">
      <c r="A114" s="1"/>
      <c r="B114" s="16" t="str">
        <f t="shared" si="5"/>
        <v/>
      </c>
      <c r="C114" s="17" t="str">
        <f t="shared" si="6"/>
        <v/>
      </c>
      <c r="D114" s="104" t="str">
        <f t="shared" si="7"/>
        <v/>
      </c>
      <c r="E114" s="104" t="str">
        <f t="shared" si="8"/>
        <v/>
      </c>
      <c r="F114" s="112"/>
      <c r="G114" s="92"/>
      <c r="H114" s="92"/>
      <c r="I114" s="30"/>
      <c r="J114" s="39" t="str">
        <f t="shared" si="9"/>
        <v/>
      </c>
      <c r="K114" s="36"/>
      <c r="L114" s="18"/>
      <c r="M114" s="1"/>
      <c r="N114" s="42"/>
      <c r="U114" s="1"/>
      <c r="V114" s="1"/>
      <c r="W114" s="1"/>
      <c r="X114" s="1"/>
      <c r="Y114" s="1"/>
      <c r="Z114" s="1"/>
    </row>
    <row r="115" spans="1:26" x14ac:dyDescent="0.25">
      <c r="A115" s="1"/>
      <c r="B115" s="16" t="str">
        <f t="shared" si="5"/>
        <v/>
      </c>
      <c r="C115" s="17" t="str">
        <f t="shared" si="6"/>
        <v/>
      </c>
      <c r="D115" s="104" t="str">
        <f t="shared" si="7"/>
        <v/>
      </c>
      <c r="E115" s="104" t="str">
        <f t="shared" si="8"/>
        <v/>
      </c>
      <c r="F115" s="112"/>
      <c r="G115" s="92"/>
      <c r="H115" s="92"/>
      <c r="I115" s="30"/>
      <c r="J115" s="39" t="str">
        <f t="shared" si="9"/>
        <v/>
      </c>
      <c r="K115" s="36"/>
      <c r="L115" s="18"/>
      <c r="M115" s="1"/>
      <c r="N115" s="42"/>
      <c r="U115" s="1"/>
      <c r="V115" s="1"/>
      <c r="W115" s="1"/>
      <c r="X115" s="1"/>
      <c r="Y115" s="1"/>
      <c r="Z115" s="1"/>
    </row>
    <row r="116" spans="1:26" x14ac:dyDescent="0.25">
      <c r="A116" s="1"/>
      <c r="B116" s="16" t="str">
        <f t="shared" si="5"/>
        <v/>
      </c>
      <c r="C116" s="17" t="str">
        <f t="shared" si="6"/>
        <v/>
      </c>
      <c r="D116" s="104" t="str">
        <f t="shared" si="7"/>
        <v/>
      </c>
      <c r="E116" s="104" t="str">
        <f t="shared" si="8"/>
        <v/>
      </c>
      <c r="F116" s="112"/>
      <c r="G116" s="92"/>
      <c r="H116" s="92"/>
      <c r="I116" s="30"/>
      <c r="J116" s="39" t="str">
        <f t="shared" si="9"/>
        <v/>
      </c>
      <c r="K116" s="36"/>
      <c r="L116" s="18"/>
      <c r="M116" s="1"/>
      <c r="N116" s="42"/>
      <c r="U116" s="1"/>
      <c r="V116" s="1"/>
      <c r="W116" s="1"/>
      <c r="X116" s="1"/>
      <c r="Y116" s="1"/>
      <c r="Z116" s="1"/>
    </row>
    <row r="117" spans="1:26" x14ac:dyDescent="0.25">
      <c r="A117" s="1"/>
      <c r="B117" s="16" t="str">
        <f t="shared" si="5"/>
        <v/>
      </c>
      <c r="C117" s="17" t="str">
        <f t="shared" si="6"/>
        <v/>
      </c>
      <c r="D117" s="104" t="str">
        <f t="shared" si="7"/>
        <v/>
      </c>
      <c r="E117" s="104" t="str">
        <f t="shared" si="8"/>
        <v/>
      </c>
      <c r="F117" s="112"/>
      <c r="G117" s="92"/>
      <c r="H117" s="92"/>
      <c r="I117" s="30"/>
      <c r="J117" s="39" t="str">
        <f t="shared" si="9"/>
        <v/>
      </c>
      <c r="K117" s="36"/>
      <c r="L117" s="18"/>
      <c r="M117" s="1"/>
      <c r="N117" s="42"/>
      <c r="U117" s="1"/>
      <c r="V117" s="1"/>
      <c r="W117" s="1"/>
      <c r="X117" s="1"/>
      <c r="Y117" s="1"/>
      <c r="Z117" s="1"/>
    </row>
    <row r="118" spans="1:26" x14ac:dyDescent="0.25">
      <c r="A118" s="1"/>
      <c r="B118" s="16" t="str">
        <f t="shared" si="5"/>
        <v/>
      </c>
      <c r="C118" s="17" t="str">
        <f t="shared" si="6"/>
        <v/>
      </c>
      <c r="D118" s="104" t="str">
        <f t="shared" si="7"/>
        <v/>
      </c>
      <c r="E118" s="104" t="str">
        <f t="shared" si="8"/>
        <v/>
      </c>
      <c r="F118" s="112"/>
      <c r="G118" s="92"/>
      <c r="H118" s="92"/>
      <c r="I118" s="30"/>
      <c r="J118" s="39" t="str">
        <f t="shared" si="9"/>
        <v/>
      </c>
      <c r="K118" s="36"/>
      <c r="L118" s="18"/>
      <c r="M118" s="1"/>
      <c r="N118" s="42"/>
      <c r="U118" s="1"/>
      <c r="V118" s="1"/>
      <c r="W118" s="1"/>
      <c r="X118" s="1"/>
      <c r="Y118" s="1"/>
      <c r="Z118" s="1"/>
    </row>
    <row r="119" spans="1:26" x14ac:dyDescent="0.25">
      <c r="A119" s="1"/>
      <c r="B119" s="16" t="str">
        <f t="shared" si="5"/>
        <v/>
      </c>
      <c r="C119" s="17" t="str">
        <f t="shared" si="6"/>
        <v/>
      </c>
      <c r="D119" s="104" t="str">
        <f t="shared" si="7"/>
        <v/>
      </c>
      <c r="E119" s="104" t="str">
        <f t="shared" si="8"/>
        <v/>
      </c>
      <c r="F119" s="112"/>
      <c r="G119" s="92"/>
      <c r="H119" s="92"/>
      <c r="I119" s="30"/>
      <c r="J119" s="39" t="str">
        <f t="shared" si="9"/>
        <v/>
      </c>
      <c r="K119" s="36"/>
      <c r="L119" s="18"/>
      <c r="M119" s="1"/>
      <c r="U119" s="1"/>
      <c r="V119" s="1"/>
      <c r="W119" s="1"/>
      <c r="X119" s="1"/>
      <c r="Y119" s="1"/>
      <c r="Z119" s="1"/>
    </row>
    <row r="120" spans="1:26" x14ac:dyDescent="0.25">
      <c r="A120" s="1"/>
      <c r="B120" s="16" t="str">
        <f t="shared" si="5"/>
        <v/>
      </c>
      <c r="C120" s="17" t="str">
        <f t="shared" si="6"/>
        <v/>
      </c>
      <c r="D120" s="104" t="str">
        <f t="shared" si="7"/>
        <v/>
      </c>
      <c r="E120" s="104" t="str">
        <f t="shared" si="8"/>
        <v/>
      </c>
      <c r="F120" s="112"/>
      <c r="G120" s="92"/>
      <c r="H120" s="92"/>
      <c r="I120" s="30"/>
      <c r="J120" s="39" t="str">
        <f t="shared" si="9"/>
        <v/>
      </c>
      <c r="K120" s="36"/>
      <c r="L120" s="18"/>
      <c r="M120" s="1"/>
      <c r="U120" s="1"/>
      <c r="V120" s="1"/>
      <c r="W120" s="1"/>
      <c r="X120" s="1"/>
      <c r="Y120" s="1"/>
      <c r="Z120" s="1"/>
    </row>
    <row r="121" spans="1:26" x14ac:dyDescent="0.25">
      <c r="A121" s="1"/>
      <c r="B121" s="16" t="str">
        <f t="shared" si="5"/>
        <v/>
      </c>
      <c r="C121" s="17" t="str">
        <f t="shared" si="6"/>
        <v/>
      </c>
      <c r="D121" s="104" t="str">
        <f t="shared" si="7"/>
        <v/>
      </c>
      <c r="E121" s="104" t="str">
        <f t="shared" si="8"/>
        <v/>
      </c>
      <c r="F121" s="112"/>
      <c r="G121" s="92"/>
      <c r="H121" s="92"/>
      <c r="I121" s="30"/>
      <c r="J121" s="39" t="str">
        <f t="shared" si="9"/>
        <v/>
      </c>
      <c r="K121" s="36"/>
      <c r="L121" s="18"/>
      <c r="M121" s="1"/>
      <c r="U121" s="1"/>
      <c r="V121" s="1"/>
      <c r="W121" s="1"/>
      <c r="X121" s="1"/>
      <c r="Y121" s="1"/>
      <c r="Z121" s="1"/>
    </row>
    <row r="122" spans="1:26" x14ac:dyDescent="0.25">
      <c r="A122" s="1"/>
      <c r="B122" s="16" t="str">
        <f t="shared" si="5"/>
        <v/>
      </c>
      <c r="C122" s="17" t="str">
        <f t="shared" si="6"/>
        <v/>
      </c>
      <c r="D122" s="104" t="str">
        <f t="shared" si="7"/>
        <v/>
      </c>
      <c r="E122" s="104" t="str">
        <f t="shared" si="8"/>
        <v/>
      </c>
      <c r="F122" s="112"/>
      <c r="G122" s="92"/>
      <c r="H122" s="92"/>
      <c r="I122" s="30"/>
      <c r="J122" s="39" t="str">
        <f t="shared" si="9"/>
        <v/>
      </c>
      <c r="K122" s="36"/>
      <c r="L122" s="18"/>
      <c r="M122" s="1"/>
      <c r="U122" s="1"/>
      <c r="V122" s="1"/>
      <c r="W122" s="1"/>
      <c r="X122" s="1"/>
      <c r="Y122" s="1"/>
      <c r="Z122" s="1"/>
    </row>
    <row r="123" spans="1:26" x14ac:dyDescent="0.25">
      <c r="A123" s="1"/>
      <c r="B123" s="16" t="str">
        <f t="shared" si="5"/>
        <v/>
      </c>
      <c r="C123" s="17" t="str">
        <f t="shared" si="6"/>
        <v/>
      </c>
      <c r="D123" s="104" t="str">
        <f t="shared" si="7"/>
        <v/>
      </c>
      <c r="E123" s="104" t="str">
        <f t="shared" si="8"/>
        <v/>
      </c>
      <c r="F123" s="112"/>
      <c r="G123" s="92"/>
      <c r="H123" s="92"/>
      <c r="I123" s="30"/>
      <c r="J123" s="39" t="str">
        <f t="shared" si="9"/>
        <v/>
      </c>
      <c r="K123" s="36"/>
      <c r="L123" s="18"/>
      <c r="M123" s="1"/>
      <c r="U123" s="1"/>
      <c r="V123" s="1"/>
      <c r="W123" s="1"/>
      <c r="X123" s="1"/>
      <c r="Y123" s="1"/>
      <c r="Z123" s="1"/>
    </row>
    <row r="124" spans="1:26" x14ac:dyDescent="0.25">
      <c r="A124" s="1"/>
      <c r="B124" s="16" t="str">
        <f t="shared" si="5"/>
        <v/>
      </c>
      <c r="C124" s="17" t="str">
        <f t="shared" si="6"/>
        <v/>
      </c>
      <c r="D124" s="104" t="str">
        <f t="shared" si="7"/>
        <v/>
      </c>
      <c r="E124" s="104" t="str">
        <f t="shared" si="8"/>
        <v/>
      </c>
      <c r="F124" s="112"/>
      <c r="G124" s="92"/>
      <c r="H124" s="92"/>
      <c r="I124" s="30"/>
      <c r="J124" s="39" t="str">
        <f t="shared" si="9"/>
        <v/>
      </c>
      <c r="K124" s="36"/>
      <c r="L124" s="18"/>
      <c r="M124" s="1"/>
      <c r="U124" s="1"/>
      <c r="V124" s="1"/>
      <c r="W124" s="1"/>
      <c r="X124" s="1"/>
      <c r="Y124" s="1"/>
      <c r="Z124" s="1"/>
    </row>
    <row r="125" spans="1:26" x14ac:dyDescent="0.25">
      <c r="A125" s="1"/>
      <c r="B125" s="16" t="str">
        <f t="shared" si="5"/>
        <v/>
      </c>
      <c r="C125" s="17" t="str">
        <f t="shared" si="6"/>
        <v/>
      </c>
      <c r="D125" s="104" t="str">
        <f t="shared" si="7"/>
        <v/>
      </c>
      <c r="E125" s="104" t="str">
        <f t="shared" si="8"/>
        <v/>
      </c>
      <c r="F125" s="112"/>
      <c r="G125" s="92"/>
      <c r="H125" s="92"/>
      <c r="I125" s="30"/>
      <c r="J125" s="39" t="str">
        <f t="shared" si="9"/>
        <v/>
      </c>
      <c r="K125" s="36"/>
      <c r="L125" s="18"/>
      <c r="M125" s="1"/>
      <c r="U125" s="1"/>
      <c r="V125" s="1"/>
      <c r="W125" s="1"/>
      <c r="X125" s="1"/>
      <c r="Y125" s="1"/>
      <c r="Z125" s="1"/>
    </row>
    <row r="126" spans="1:26" x14ac:dyDescent="0.25">
      <c r="A126" s="1"/>
      <c r="B126" s="16" t="str">
        <f t="shared" si="5"/>
        <v/>
      </c>
      <c r="C126" s="17" t="str">
        <f t="shared" si="6"/>
        <v/>
      </c>
      <c r="D126" s="104" t="str">
        <f t="shared" si="7"/>
        <v/>
      </c>
      <c r="E126" s="104" t="str">
        <f t="shared" si="8"/>
        <v/>
      </c>
      <c r="F126" s="112"/>
      <c r="G126" s="92"/>
      <c r="H126" s="92"/>
      <c r="I126" s="30"/>
      <c r="J126" s="39" t="str">
        <f t="shared" si="9"/>
        <v/>
      </c>
      <c r="K126" s="36"/>
      <c r="L126" s="18"/>
      <c r="M126" s="1"/>
      <c r="U126" s="1"/>
      <c r="V126" s="1"/>
      <c r="W126" s="1"/>
      <c r="X126" s="1"/>
      <c r="Y126" s="1"/>
      <c r="Z126" s="1"/>
    </row>
    <row r="127" spans="1:26" x14ac:dyDescent="0.25">
      <c r="A127" s="1"/>
      <c r="B127" s="16" t="str">
        <f t="shared" si="5"/>
        <v/>
      </c>
      <c r="C127" s="17" t="str">
        <f t="shared" si="6"/>
        <v/>
      </c>
      <c r="D127" s="104" t="str">
        <f t="shared" si="7"/>
        <v/>
      </c>
      <c r="E127" s="104" t="str">
        <f t="shared" si="8"/>
        <v/>
      </c>
      <c r="F127" s="112"/>
      <c r="G127" s="92"/>
      <c r="H127" s="92"/>
      <c r="I127" s="30"/>
      <c r="J127" s="39" t="str">
        <f t="shared" si="9"/>
        <v/>
      </c>
      <c r="K127" s="36"/>
      <c r="L127" s="18"/>
      <c r="M127" s="1"/>
      <c r="U127" s="1"/>
      <c r="V127" s="1"/>
      <c r="W127" s="1"/>
      <c r="X127" s="1"/>
      <c r="Y127" s="1"/>
      <c r="Z127" s="1"/>
    </row>
    <row r="128" spans="1:26" x14ac:dyDescent="0.25">
      <c r="A128" s="1"/>
      <c r="B128" s="16" t="str">
        <f t="shared" si="5"/>
        <v/>
      </c>
      <c r="C128" s="17" t="str">
        <f t="shared" si="6"/>
        <v/>
      </c>
      <c r="D128" s="104" t="str">
        <f t="shared" si="7"/>
        <v/>
      </c>
      <c r="E128" s="104" t="str">
        <f t="shared" si="8"/>
        <v/>
      </c>
      <c r="F128" s="112"/>
      <c r="G128" s="92"/>
      <c r="H128" s="92"/>
      <c r="I128" s="30"/>
      <c r="J128" s="39" t="str">
        <f t="shared" si="9"/>
        <v/>
      </c>
      <c r="K128" s="36"/>
      <c r="L128" s="18"/>
      <c r="M128" s="1"/>
      <c r="U128" s="1"/>
      <c r="V128" s="1"/>
      <c r="W128" s="1"/>
      <c r="X128" s="1"/>
      <c r="Y128" s="1"/>
      <c r="Z128" s="1"/>
    </row>
    <row r="129" spans="1:26" x14ac:dyDescent="0.25">
      <c r="A129" s="1"/>
      <c r="B129" s="16" t="str">
        <f t="shared" si="5"/>
        <v/>
      </c>
      <c r="C129" s="17" t="str">
        <f t="shared" si="6"/>
        <v/>
      </c>
      <c r="D129" s="104" t="str">
        <f t="shared" si="7"/>
        <v/>
      </c>
      <c r="E129" s="104" t="str">
        <f t="shared" si="8"/>
        <v/>
      </c>
      <c r="F129" s="112"/>
      <c r="G129" s="92"/>
      <c r="H129" s="92"/>
      <c r="I129" s="30"/>
      <c r="J129" s="39" t="str">
        <f t="shared" si="9"/>
        <v/>
      </c>
      <c r="K129" s="36"/>
      <c r="L129" s="18"/>
      <c r="M129" s="1"/>
      <c r="U129" s="1"/>
      <c r="V129" s="1"/>
      <c r="W129" s="1"/>
      <c r="X129" s="1"/>
      <c r="Y129" s="1"/>
      <c r="Z129" s="1"/>
    </row>
    <row r="130" spans="1:26" x14ac:dyDescent="0.25">
      <c r="A130" s="1"/>
      <c r="B130" s="16" t="str">
        <f t="shared" si="5"/>
        <v/>
      </c>
      <c r="C130" s="17" t="str">
        <f t="shared" si="6"/>
        <v/>
      </c>
      <c r="D130" s="104" t="str">
        <f t="shared" si="7"/>
        <v/>
      </c>
      <c r="E130" s="104" t="str">
        <f t="shared" si="8"/>
        <v/>
      </c>
      <c r="F130" s="112"/>
      <c r="G130" s="92"/>
      <c r="H130" s="92"/>
      <c r="I130" s="30"/>
      <c r="J130" s="39" t="str">
        <f t="shared" si="9"/>
        <v/>
      </c>
      <c r="K130" s="36"/>
      <c r="L130" s="18"/>
      <c r="M130" s="1"/>
      <c r="U130" s="1"/>
      <c r="V130" s="1"/>
      <c r="W130" s="1"/>
      <c r="X130" s="1"/>
      <c r="Y130" s="1"/>
      <c r="Z130" s="1"/>
    </row>
    <row r="131" spans="1:26" x14ac:dyDescent="0.25">
      <c r="A131" s="1"/>
      <c r="B131" s="16" t="str">
        <f t="shared" si="5"/>
        <v/>
      </c>
      <c r="C131" s="17" t="str">
        <f t="shared" si="6"/>
        <v/>
      </c>
      <c r="D131" s="104" t="str">
        <f t="shared" si="7"/>
        <v/>
      </c>
      <c r="E131" s="104" t="str">
        <f t="shared" si="8"/>
        <v/>
      </c>
      <c r="F131" s="112"/>
      <c r="G131" s="92"/>
      <c r="H131" s="92"/>
      <c r="I131" s="30"/>
      <c r="J131" s="39" t="str">
        <f t="shared" si="9"/>
        <v/>
      </c>
      <c r="K131" s="36"/>
      <c r="L131" s="18"/>
      <c r="M131" s="1"/>
      <c r="U131" s="1"/>
      <c r="V131" s="1"/>
      <c r="W131" s="1"/>
      <c r="X131" s="1"/>
      <c r="Y131" s="1"/>
      <c r="Z131" s="1"/>
    </row>
    <row r="132" spans="1:26" x14ac:dyDescent="0.25">
      <c r="A132" s="1"/>
      <c r="B132" s="16" t="str">
        <f t="shared" si="5"/>
        <v/>
      </c>
      <c r="C132" s="17" t="str">
        <f t="shared" si="6"/>
        <v/>
      </c>
      <c r="D132" s="104" t="str">
        <f t="shared" si="7"/>
        <v/>
      </c>
      <c r="E132" s="104" t="str">
        <f t="shared" si="8"/>
        <v/>
      </c>
      <c r="F132" s="112"/>
      <c r="G132" s="92"/>
      <c r="H132" s="92"/>
      <c r="I132" s="30"/>
      <c r="J132" s="39" t="str">
        <f t="shared" si="9"/>
        <v/>
      </c>
      <c r="K132" s="36"/>
      <c r="L132" s="18"/>
      <c r="M132" s="1"/>
      <c r="U132" s="1"/>
      <c r="V132" s="1"/>
      <c r="W132" s="1"/>
      <c r="X132" s="1"/>
      <c r="Y132" s="1"/>
      <c r="Z132" s="1"/>
    </row>
    <row r="133" spans="1:26" x14ac:dyDescent="0.25">
      <c r="A133" s="1"/>
      <c r="B133" s="16" t="str">
        <f t="shared" si="5"/>
        <v/>
      </c>
      <c r="C133" s="17" t="str">
        <f t="shared" si="6"/>
        <v/>
      </c>
      <c r="D133" s="104" t="str">
        <f t="shared" si="7"/>
        <v/>
      </c>
      <c r="E133" s="104" t="str">
        <f t="shared" si="8"/>
        <v/>
      </c>
      <c r="F133" s="112"/>
      <c r="G133" s="92"/>
      <c r="H133" s="92"/>
      <c r="I133" s="30"/>
      <c r="J133" s="39" t="str">
        <f t="shared" si="9"/>
        <v/>
      </c>
      <c r="K133" s="36"/>
      <c r="L133" s="18"/>
      <c r="M133" s="1"/>
      <c r="U133" s="1"/>
      <c r="V133" s="1"/>
      <c r="W133" s="1"/>
      <c r="X133" s="1"/>
      <c r="Y133" s="1"/>
      <c r="Z133" s="1"/>
    </row>
    <row r="134" spans="1:26" x14ac:dyDescent="0.25">
      <c r="A134" s="1"/>
      <c r="B134" s="16" t="str">
        <f t="shared" si="5"/>
        <v/>
      </c>
      <c r="C134" s="17" t="str">
        <f t="shared" si="6"/>
        <v/>
      </c>
      <c r="D134" s="104" t="str">
        <f t="shared" si="7"/>
        <v/>
      </c>
      <c r="E134" s="104" t="str">
        <f t="shared" si="8"/>
        <v/>
      </c>
      <c r="F134" s="112"/>
      <c r="G134" s="92"/>
      <c r="H134" s="92"/>
      <c r="I134" s="30"/>
      <c r="J134" s="39" t="str">
        <f t="shared" si="9"/>
        <v/>
      </c>
      <c r="K134" s="36"/>
      <c r="L134" s="18"/>
      <c r="M134" s="1"/>
      <c r="U134" s="1"/>
      <c r="V134" s="1"/>
      <c r="W134" s="1"/>
      <c r="X134" s="1"/>
      <c r="Y134" s="1"/>
      <c r="Z134" s="1"/>
    </row>
    <row r="135" spans="1:26" x14ac:dyDescent="0.25">
      <c r="A135" s="1"/>
      <c r="B135" s="16" t="str">
        <f t="shared" si="5"/>
        <v/>
      </c>
      <c r="C135" s="17" t="str">
        <f t="shared" si="6"/>
        <v/>
      </c>
      <c r="D135" s="104" t="str">
        <f t="shared" si="7"/>
        <v/>
      </c>
      <c r="E135" s="104" t="str">
        <f t="shared" si="8"/>
        <v/>
      </c>
      <c r="F135" s="112"/>
      <c r="G135" s="92"/>
      <c r="H135" s="92"/>
      <c r="I135" s="30"/>
      <c r="J135" s="39" t="str">
        <f t="shared" si="9"/>
        <v/>
      </c>
      <c r="K135" s="36"/>
      <c r="L135" s="18"/>
      <c r="M135" s="1"/>
      <c r="U135" s="1"/>
      <c r="V135" s="1"/>
      <c r="W135" s="1"/>
      <c r="X135" s="1"/>
      <c r="Y135" s="1"/>
      <c r="Z135" s="1"/>
    </row>
    <row r="136" spans="1:26" x14ac:dyDescent="0.25">
      <c r="A136" s="1"/>
      <c r="B136" s="16" t="str">
        <f t="shared" si="5"/>
        <v/>
      </c>
      <c r="C136" s="17" t="str">
        <f t="shared" si="6"/>
        <v/>
      </c>
      <c r="D136" s="104" t="str">
        <f t="shared" si="7"/>
        <v/>
      </c>
      <c r="E136" s="104" t="str">
        <f t="shared" si="8"/>
        <v/>
      </c>
      <c r="F136" s="112"/>
      <c r="G136" s="92"/>
      <c r="H136" s="92"/>
      <c r="I136" s="30"/>
      <c r="J136" s="39" t="str">
        <f t="shared" si="9"/>
        <v/>
      </c>
      <c r="K136" s="36"/>
      <c r="L136" s="18"/>
      <c r="M136" s="1"/>
      <c r="U136" s="1"/>
      <c r="V136" s="1"/>
      <c r="W136" s="1"/>
      <c r="X136" s="1"/>
      <c r="Y136" s="1"/>
      <c r="Z136" s="1"/>
    </row>
    <row r="137" spans="1:26" x14ac:dyDescent="0.25">
      <c r="A137" s="1"/>
      <c r="B137" s="16" t="str">
        <f t="shared" si="5"/>
        <v/>
      </c>
      <c r="C137" s="17" t="str">
        <f t="shared" si="6"/>
        <v/>
      </c>
      <c r="D137" s="104" t="str">
        <f t="shared" si="7"/>
        <v/>
      </c>
      <c r="E137" s="104" t="str">
        <f t="shared" si="8"/>
        <v/>
      </c>
      <c r="F137" s="112"/>
      <c r="G137" s="92"/>
      <c r="H137" s="92"/>
      <c r="I137" s="30"/>
      <c r="J137" s="39" t="str">
        <f t="shared" si="9"/>
        <v/>
      </c>
      <c r="K137" s="36"/>
      <c r="L137" s="18"/>
      <c r="M137" s="1"/>
      <c r="U137" s="1"/>
      <c r="V137" s="1"/>
      <c r="W137" s="1"/>
      <c r="X137" s="1"/>
      <c r="Y137" s="1"/>
      <c r="Z137" s="1"/>
    </row>
    <row r="138" spans="1:26" x14ac:dyDescent="0.25">
      <c r="A138" s="1"/>
      <c r="B138" s="16" t="str">
        <f t="shared" si="5"/>
        <v/>
      </c>
      <c r="C138" s="17" t="str">
        <f t="shared" si="6"/>
        <v/>
      </c>
      <c r="D138" s="104" t="str">
        <f t="shared" si="7"/>
        <v/>
      </c>
      <c r="E138" s="104" t="str">
        <f t="shared" si="8"/>
        <v/>
      </c>
      <c r="F138" s="112"/>
      <c r="G138" s="92"/>
      <c r="H138" s="92"/>
      <c r="I138" s="30"/>
      <c r="J138" s="39" t="str">
        <f t="shared" si="9"/>
        <v/>
      </c>
      <c r="K138" s="36"/>
      <c r="L138" s="18"/>
      <c r="M138" s="1"/>
      <c r="U138" s="1"/>
      <c r="V138" s="1"/>
      <c r="W138" s="1"/>
      <c r="X138" s="1"/>
      <c r="Y138" s="1"/>
      <c r="Z138" s="1"/>
    </row>
    <row r="139" spans="1:26" x14ac:dyDescent="0.25">
      <c r="A139" s="1"/>
      <c r="B139" s="16" t="str">
        <f t="shared" si="5"/>
        <v/>
      </c>
      <c r="C139" s="17" t="str">
        <f t="shared" si="6"/>
        <v/>
      </c>
      <c r="D139" s="104" t="str">
        <f t="shared" si="7"/>
        <v/>
      </c>
      <c r="E139" s="104" t="str">
        <f t="shared" si="8"/>
        <v/>
      </c>
      <c r="F139" s="112"/>
      <c r="G139" s="92"/>
      <c r="H139" s="92"/>
      <c r="I139" s="30"/>
      <c r="J139" s="39" t="str">
        <f t="shared" si="9"/>
        <v/>
      </c>
      <c r="K139" s="36"/>
      <c r="L139" s="18"/>
      <c r="M139" s="1"/>
      <c r="U139" s="1"/>
      <c r="V139" s="1"/>
      <c r="W139" s="1"/>
      <c r="X139" s="1"/>
      <c r="Y139" s="1"/>
      <c r="Z139" s="1"/>
    </row>
    <row r="140" spans="1:26" x14ac:dyDescent="0.25">
      <c r="A140" s="1"/>
      <c r="B140" s="16" t="str">
        <f t="shared" ref="B140:B203" si="10">IF(AND(G140="",I140="",J140=""),"",$I$3)</f>
        <v/>
      </c>
      <c r="C140" s="17" t="str">
        <f t="shared" ref="C140:C203" si="11">IF(B140&lt;&gt;"",C139+1,"")</f>
        <v/>
      </c>
      <c r="D140" s="104" t="str">
        <f t="shared" ref="D140:D203" si="12">IF(C140="","","Equiv")</f>
        <v/>
      </c>
      <c r="E140" s="104" t="str">
        <f t="shared" ref="E140:E203" si="13">IF(ISERROR(VLOOKUP(G140,$O$11:$Q$1000,2,FALSE)),"",VLOOKUP(G140,$O$11:$Q$1000,2,FALSE))</f>
        <v/>
      </c>
      <c r="F140" s="112"/>
      <c r="G140" s="92"/>
      <c r="H140" s="92"/>
      <c r="I140" s="30"/>
      <c r="J140" s="39" t="str">
        <f t="shared" ref="J140:J203" si="14">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0"/>
        <v/>
      </c>
      <c r="C141" s="17" t="str">
        <f t="shared" si="11"/>
        <v/>
      </c>
      <c r="D141" s="104" t="str">
        <f t="shared" si="12"/>
        <v/>
      </c>
      <c r="E141" s="104" t="str">
        <f t="shared" si="13"/>
        <v/>
      </c>
      <c r="F141" s="112"/>
      <c r="G141" s="92"/>
      <c r="H141" s="92"/>
      <c r="I141" s="30"/>
      <c r="J141" s="39" t="str">
        <f t="shared" si="14"/>
        <v/>
      </c>
      <c r="K141" s="36"/>
      <c r="L141" s="18"/>
      <c r="M141" s="1"/>
      <c r="U141" s="1"/>
      <c r="V141" s="1"/>
      <c r="W141" s="1"/>
      <c r="X141" s="1"/>
      <c r="Y141" s="1"/>
      <c r="Z141" s="1"/>
    </row>
    <row r="142" spans="1:26" x14ac:dyDescent="0.25">
      <c r="A142" s="1"/>
      <c r="B142" s="16" t="str">
        <f t="shared" si="10"/>
        <v/>
      </c>
      <c r="C142" s="17" t="str">
        <f t="shared" si="11"/>
        <v/>
      </c>
      <c r="D142" s="104" t="str">
        <f t="shared" si="12"/>
        <v/>
      </c>
      <c r="E142" s="104" t="str">
        <f t="shared" si="13"/>
        <v/>
      </c>
      <c r="F142" s="112"/>
      <c r="G142" s="92"/>
      <c r="H142" s="92"/>
      <c r="I142" s="30"/>
      <c r="J142" s="39" t="str">
        <f t="shared" si="14"/>
        <v/>
      </c>
      <c r="K142" s="36"/>
      <c r="L142" s="18"/>
      <c r="M142" s="1"/>
      <c r="U142" s="1"/>
      <c r="V142" s="1"/>
      <c r="W142" s="1"/>
      <c r="X142" s="1"/>
      <c r="Y142" s="1"/>
      <c r="Z142" s="1"/>
    </row>
    <row r="143" spans="1:26" x14ac:dyDescent="0.25">
      <c r="A143" s="1"/>
      <c r="B143" s="16" t="str">
        <f t="shared" si="10"/>
        <v/>
      </c>
      <c r="C143" s="17" t="str">
        <f t="shared" si="11"/>
        <v/>
      </c>
      <c r="D143" s="104" t="str">
        <f t="shared" si="12"/>
        <v/>
      </c>
      <c r="E143" s="104" t="str">
        <f t="shared" si="13"/>
        <v/>
      </c>
      <c r="F143" s="112"/>
      <c r="G143" s="92"/>
      <c r="H143" s="92"/>
      <c r="I143" s="30"/>
      <c r="J143" s="39" t="str">
        <f t="shared" si="14"/>
        <v/>
      </c>
      <c r="K143" s="36"/>
      <c r="L143" s="18"/>
      <c r="M143" s="1"/>
      <c r="U143" s="1"/>
      <c r="V143" s="1"/>
      <c r="W143" s="1"/>
      <c r="X143" s="1"/>
      <c r="Y143" s="1"/>
      <c r="Z143" s="1"/>
    </row>
    <row r="144" spans="1:26" x14ac:dyDescent="0.25">
      <c r="A144" s="1"/>
      <c r="B144" s="16" t="str">
        <f t="shared" si="10"/>
        <v/>
      </c>
      <c r="C144" s="17" t="str">
        <f t="shared" si="11"/>
        <v/>
      </c>
      <c r="D144" s="104" t="str">
        <f t="shared" si="12"/>
        <v/>
      </c>
      <c r="E144" s="104" t="str">
        <f t="shared" si="13"/>
        <v/>
      </c>
      <c r="F144" s="112"/>
      <c r="G144" s="92"/>
      <c r="H144" s="92"/>
      <c r="I144" s="30"/>
      <c r="J144" s="39" t="str">
        <f t="shared" si="14"/>
        <v/>
      </c>
      <c r="K144" s="36"/>
      <c r="L144" s="18"/>
      <c r="M144" s="1"/>
      <c r="U144" s="1"/>
      <c r="V144" s="1"/>
      <c r="W144" s="1"/>
      <c r="X144" s="1"/>
      <c r="Y144" s="1"/>
      <c r="Z144" s="1"/>
    </row>
    <row r="145" spans="1:26" x14ac:dyDescent="0.25">
      <c r="A145" s="1"/>
      <c r="B145" s="16" t="str">
        <f t="shared" si="10"/>
        <v/>
      </c>
      <c r="C145" s="17" t="str">
        <f t="shared" si="11"/>
        <v/>
      </c>
      <c r="D145" s="104" t="str">
        <f t="shared" si="12"/>
        <v/>
      </c>
      <c r="E145" s="104" t="str">
        <f t="shared" si="13"/>
        <v/>
      </c>
      <c r="F145" s="112"/>
      <c r="G145" s="92"/>
      <c r="H145" s="92"/>
      <c r="I145" s="30"/>
      <c r="J145" s="39" t="str">
        <f t="shared" si="14"/>
        <v/>
      </c>
      <c r="K145" s="36"/>
      <c r="L145" s="18"/>
      <c r="M145" s="1"/>
      <c r="U145" s="1"/>
      <c r="V145" s="1"/>
      <c r="W145" s="1"/>
      <c r="X145" s="1"/>
      <c r="Y145" s="1"/>
      <c r="Z145" s="1"/>
    </row>
    <row r="146" spans="1:26" x14ac:dyDescent="0.25">
      <c r="A146" s="1"/>
      <c r="B146" s="16" t="str">
        <f t="shared" si="10"/>
        <v/>
      </c>
      <c r="C146" s="17" t="str">
        <f t="shared" si="11"/>
        <v/>
      </c>
      <c r="D146" s="104" t="str">
        <f t="shared" si="12"/>
        <v/>
      </c>
      <c r="E146" s="104" t="str">
        <f t="shared" si="13"/>
        <v/>
      </c>
      <c r="F146" s="112"/>
      <c r="G146" s="92"/>
      <c r="H146" s="92"/>
      <c r="I146" s="30"/>
      <c r="J146" s="39" t="str">
        <f t="shared" si="14"/>
        <v/>
      </c>
      <c r="K146" s="36"/>
      <c r="L146" s="18"/>
      <c r="M146" s="1"/>
      <c r="U146" s="1"/>
      <c r="V146" s="1"/>
      <c r="W146" s="1"/>
      <c r="X146" s="1"/>
      <c r="Y146" s="1"/>
      <c r="Z146" s="1"/>
    </row>
    <row r="147" spans="1:26" x14ac:dyDescent="0.25">
      <c r="A147" s="1"/>
      <c r="B147" s="16" t="str">
        <f t="shared" si="10"/>
        <v/>
      </c>
      <c r="C147" s="17" t="str">
        <f t="shared" si="11"/>
        <v/>
      </c>
      <c r="D147" s="104" t="str">
        <f t="shared" si="12"/>
        <v/>
      </c>
      <c r="E147" s="104" t="str">
        <f t="shared" si="13"/>
        <v/>
      </c>
      <c r="F147" s="112"/>
      <c r="G147" s="92"/>
      <c r="H147" s="92"/>
      <c r="I147" s="30"/>
      <c r="J147" s="39" t="str">
        <f t="shared" si="14"/>
        <v/>
      </c>
      <c r="K147" s="36"/>
      <c r="L147" s="18"/>
      <c r="M147" s="1"/>
      <c r="U147" s="1"/>
      <c r="V147" s="1"/>
      <c r="W147" s="1"/>
      <c r="X147" s="1"/>
      <c r="Y147" s="1"/>
      <c r="Z147" s="1"/>
    </row>
    <row r="148" spans="1:26" x14ac:dyDescent="0.25">
      <c r="A148" s="1"/>
      <c r="B148" s="16" t="str">
        <f t="shared" si="10"/>
        <v/>
      </c>
      <c r="C148" s="17" t="str">
        <f t="shared" si="11"/>
        <v/>
      </c>
      <c r="D148" s="104" t="str">
        <f t="shared" si="12"/>
        <v/>
      </c>
      <c r="E148" s="104" t="str">
        <f t="shared" si="13"/>
        <v/>
      </c>
      <c r="F148" s="112"/>
      <c r="G148" s="92"/>
      <c r="H148" s="92"/>
      <c r="I148" s="30"/>
      <c r="J148" s="39" t="str">
        <f t="shared" si="14"/>
        <v/>
      </c>
      <c r="K148" s="36"/>
      <c r="L148" s="18"/>
      <c r="M148" s="1"/>
      <c r="U148" s="1"/>
      <c r="V148" s="1"/>
      <c r="W148" s="1"/>
      <c r="X148" s="1"/>
      <c r="Y148" s="1"/>
      <c r="Z148" s="1"/>
    </row>
    <row r="149" spans="1:26" x14ac:dyDescent="0.25">
      <c r="A149" s="1"/>
      <c r="B149" s="16" t="str">
        <f t="shared" si="10"/>
        <v/>
      </c>
      <c r="C149" s="17" t="str">
        <f t="shared" si="11"/>
        <v/>
      </c>
      <c r="D149" s="104" t="str">
        <f t="shared" si="12"/>
        <v/>
      </c>
      <c r="E149" s="104" t="str">
        <f t="shared" si="13"/>
        <v/>
      </c>
      <c r="F149" s="112"/>
      <c r="G149" s="92"/>
      <c r="H149" s="92"/>
      <c r="I149" s="30"/>
      <c r="J149" s="39" t="str">
        <f t="shared" si="14"/>
        <v/>
      </c>
      <c r="K149" s="36"/>
      <c r="L149" s="18"/>
      <c r="M149" s="1"/>
      <c r="U149" s="1"/>
      <c r="V149" s="1"/>
      <c r="W149" s="1"/>
      <c r="X149" s="1"/>
      <c r="Y149" s="1"/>
      <c r="Z149" s="1"/>
    </row>
    <row r="150" spans="1:26" x14ac:dyDescent="0.25">
      <c r="A150" s="1"/>
      <c r="B150" s="16" t="str">
        <f t="shared" si="10"/>
        <v/>
      </c>
      <c r="C150" s="17" t="str">
        <f t="shared" si="11"/>
        <v/>
      </c>
      <c r="D150" s="104" t="str">
        <f t="shared" si="12"/>
        <v/>
      </c>
      <c r="E150" s="104" t="str">
        <f t="shared" si="13"/>
        <v/>
      </c>
      <c r="F150" s="112"/>
      <c r="G150" s="92"/>
      <c r="H150" s="92"/>
      <c r="I150" s="30"/>
      <c r="J150" s="39" t="str">
        <f t="shared" si="14"/>
        <v/>
      </c>
      <c r="K150" s="36"/>
      <c r="L150" s="18"/>
      <c r="M150" s="1"/>
      <c r="U150" s="1"/>
      <c r="V150" s="1"/>
      <c r="W150" s="1"/>
      <c r="X150" s="1"/>
      <c r="Y150" s="1"/>
      <c r="Z150" s="1"/>
    </row>
    <row r="151" spans="1:26" x14ac:dyDescent="0.25">
      <c r="A151" s="1"/>
      <c r="B151" s="16" t="str">
        <f t="shared" si="10"/>
        <v/>
      </c>
      <c r="C151" s="17" t="str">
        <f t="shared" si="11"/>
        <v/>
      </c>
      <c r="D151" s="104" t="str">
        <f t="shared" si="12"/>
        <v/>
      </c>
      <c r="E151" s="104" t="str">
        <f t="shared" si="13"/>
        <v/>
      </c>
      <c r="F151" s="112"/>
      <c r="G151" s="92"/>
      <c r="H151" s="92"/>
      <c r="I151" s="30"/>
      <c r="J151" s="39" t="str">
        <f t="shared" si="14"/>
        <v/>
      </c>
      <c r="K151" s="36"/>
      <c r="L151" s="18"/>
      <c r="M151" s="1"/>
      <c r="U151" s="1"/>
      <c r="V151" s="1"/>
      <c r="W151" s="1"/>
      <c r="X151" s="1"/>
      <c r="Y151" s="1"/>
      <c r="Z151" s="1"/>
    </row>
    <row r="152" spans="1:26" x14ac:dyDescent="0.25">
      <c r="A152" s="1"/>
      <c r="B152" s="16" t="str">
        <f t="shared" si="10"/>
        <v/>
      </c>
      <c r="C152" s="17" t="str">
        <f t="shared" si="11"/>
        <v/>
      </c>
      <c r="D152" s="104" t="str">
        <f t="shared" si="12"/>
        <v/>
      </c>
      <c r="E152" s="104" t="str">
        <f t="shared" si="13"/>
        <v/>
      </c>
      <c r="F152" s="112"/>
      <c r="G152" s="92"/>
      <c r="H152" s="92"/>
      <c r="I152" s="30"/>
      <c r="J152" s="39" t="str">
        <f t="shared" si="14"/>
        <v/>
      </c>
      <c r="K152" s="36"/>
      <c r="L152" s="18"/>
      <c r="M152" s="1"/>
      <c r="U152" s="1"/>
      <c r="V152" s="1"/>
      <c r="W152" s="1"/>
      <c r="X152" s="1"/>
      <c r="Y152" s="1"/>
      <c r="Z152" s="1"/>
    </row>
    <row r="153" spans="1:26" x14ac:dyDescent="0.25">
      <c r="A153" s="1"/>
      <c r="B153" s="16" t="str">
        <f t="shared" si="10"/>
        <v/>
      </c>
      <c r="C153" s="17" t="str">
        <f t="shared" si="11"/>
        <v/>
      </c>
      <c r="D153" s="104" t="str">
        <f t="shared" si="12"/>
        <v/>
      </c>
      <c r="E153" s="104" t="str">
        <f t="shared" si="13"/>
        <v/>
      </c>
      <c r="F153" s="112"/>
      <c r="G153" s="92"/>
      <c r="H153" s="92"/>
      <c r="I153" s="30"/>
      <c r="J153" s="39" t="str">
        <f t="shared" si="14"/>
        <v/>
      </c>
      <c r="K153" s="36"/>
      <c r="L153" s="18"/>
      <c r="M153" s="1"/>
      <c r="U153" s="1"/>
      <c r="V153" s="1"/>
      <c r="W153" s="1"/>
      <c r="X153" s="1"/>
      <c r="Y153" s="1"/>
      <c r="Z153" s="1"/>
    </row>
    <row r="154" spans="1:26" x14ac:dyDescent="0.25">
      <c r="A154" s="1"/>
      <c r="B154" s="16" t="str">
        <f t="shared" si="10"/>
        <v/>
      </c>
      <c r="C154" s="17" t="str">
        <f t="shared" si="11"/>
        <v/>
      </c>
      <c r="D154" s="104" t="str">
        <f t="shared" si="12"/>
        <v/>
      </c>
      <c r="E154" s="104" t="str">
        <f t="shared" si="13"/>
        <v/>
      </c>
      <c r="F154" s="112"/>
      <c r="G154" s="92"/>
      <c r="H154" s="92"/>
      <c r="I154" s="30"/>
      <c r="J154" s="39" t="str">
        <f t="shared" si="14"/>
        <v/>
      </c>
      <c r="K154" s="36"/>
      <c r="L154" s="18"/>
      <c r="M154" s="1"/>
      <c r="U154" s="1"/>
      <c r="V154" s="1"/>
      <c r="W154" s="1"/>
      <c r="X154" s="1"/>
      <c r="Y154" s="1"/>
      <c r="Z154" s="1"/>
    </row>
    <row r="155" spans="1:26" x14ac:dyDescent="0.25">
      <c r="A155" s="1"/>
      <c r="B155" s="16" t="str">
        <f t="shared" si="10"/>
        <v/>
      </c>
      <c r="C155" s="17" t="str">
        <f t="shared" si="11"/>
        <v/>
      </c>
      <c r="D155" s="104" t="str">
        <f t="shared" si="12"/>
        <v/>
      </c>
      <c r="E155" s="104" t="str">
        <f t="shared" si="13"/>
        <v/>
      </c>
      <c r="F155" s="112"/>
      <c r="G155" s="92"/>
      <c r="H155" s="92"/>
      <c r="I155" s="30"/>
      <c r="J155" s="39" t="str">
        <f t="shared" si="14"/>
        <v/>
      </c>
      <c r="K155" s="36"/>
      <c r="L155" s="18"/>
      <c r="M155" s="1"/>
      <c r="U155" s="1"/>
      <c r="V155" s="1"/>
      <c r="W155" s="1"/>
      <c r="X155" s="1"/>
      <c r="Y155" s="1"/>
      <c r="Z155" s="1"/>
    </row>
    <row r="156" spans="1:26" x14ac:dyDescent="0.25">
      <c r="A156" s="1"/>
      <c r="B156" s="16" t="str">
        <f t="shared" si="10"/>
        <v/>
      </c>
      <c r="C156" s="17" t="str">
        <f t="shared" si="11"/>
        <v/>
      </c>
      <c r="D156" s="104" t="str">
        <f t="shared" si="12"/>
        <v/>
      </c>
      <c r="E156" s="104" t="str">
        <f t="shared" si="13"/>
        <v/>
      </c>
      <c r="F156" s="112"/>
      <c r="G156" s="92"/>
      <c r="H156" s="92"/>
      <c r="I156" s="30"/>
      <c r="J156" s="39" t="str">
        <f t="shared" si="14"/>
        <v/>
      </c>
      <c r="K156" s="36"/>
      <c r="L156" s="18"/>
      <c r="M156" s="1"/>
      <c r="U156" s="1"/>
      <c r="V156" s="1"/>
      <c r="W156" s="1"/>
      <c r="X156" s="1"/>
      <c r="Y156" s="1"/>
      <c r="Z156" s="1"/>
    </row>
    <row r="157" spans="1:26" x14ac:dyDescent="0.25">
      <c r="A157" s="1"/>
      <c r="B157" s="16" t="str">
        <f t="shared" si="10"/>
        <v/>
      </c>
      <c r="C157" s="17" t="str">
        <f t="shared" si="11"/>
        <v/>
      </c>
      <c r="D157" s="104" t="str">
        <f t="shared" si="12"/>
        <v/>
      </c>
      <c r="E157" s="104" t="str">
        <f t="shared" si="13"/>
        <v/>
      </c>
      <c r="F157" s="112"/>
      <c r="G157" s="92"/>
      <c r="H157" s="92"/>
      <c r="I157" s="30"/>
      <c r="J157" s="39" t="str">
        <f t="shared" si="14"/>
        <v/>
      </c>
      <c r="K157" s="36"/>
      <c r="L157" s="18"/>
      <c r="M157" s="1"/>
      <c r="U157" s="1"/>
      <c r="V157" s="1"/>
      <c r="W157" s="1"/>
      <c r="X157" s="1"/>
      <c r="Y157" s="1"/>
      <c r="Z157" s="1"/>
    </row>
    <row r="158" spans="1:26" x14ac:dyDescent="0.25">
      <c r="A158" s="1"/>
      <c r="B158" s="16" t="str">
        <f t="shared" si="10"/>
        <v/>
      </c>
      <c r="C158" s="17" t="str">
        <f t="shared" si="11"/>
        <v/>
      </c>
      <c r="D158" s="104" t="str">
        <f t="shared" si="12"/>
        <v/>
      </c>
      <c r="E158" s="104" t="str">
        <f t="shared" si="13"/>
        <v/>
      </c>
      <c r="F158" s="112"/>
      <c r="G158" s="92"/>
      <c r="H158" s="92"/>
      <c r="I158" s="30"/>
      <c r="J158" s="39" t="str">
        <f t="shared" si="14"/>
        <v/>
      </c>
      <c r="K158" s="36"/>
      <c r="L158" s="18"/>
      <c r="M158" s="1"/>
      <c r="U158" s="1"/>
      <c r="V158" s="1"/>
      <c r="W158" s="1"/>
      <c r="X158" s="1"/>
      <c r="Y158" s="1"/>
      <c r="Z158" s="1"/>
    </row>
    <row r="159" spans="1:26" x14ac:dyDescent="0.25">
      <c r="A159" s="1"/>
      <c r="B159" s="16" t="str">
        <f t="shared" si="10"/>
        <v/>
      </c>
      <c r="C159" s="17" t="str">
        <f t="shared" si="11"/>
        <v/>
      </c>
      <c r="D159" s="104" t="str">
        <f t="shared" si="12"/>
        <v/>
      </c>
      <c r="E159" s="104" t="str">
        <f t="shared" si="13"/>
        <v/>
      </c>
      <c r="F159" s="112"/>
      <c r="G159" s="92"/>
      <c r="H159" s="92"/>
      <c r="I159" s="30"/>
      <c r="J159" s="39" t="str">
        <f t="shared" si="14"/>
        <v/>
      </c>
      <c r="K159" s="36"/>
      <c r="L159" s="18"/>
      <c r="M159" s="1"/>
      <c r="U159" s="1"/>
      <c r="V159" s="1"/>
      <c r="W159" s="1"/>
      <c r="X159" s="1"/>
      <c r="Y159" s="1"/>
      <c r="Z159" s="1"/>
    </row>
    <row r="160" spans="1:26" x14ac:dyDescent="0.25">
      <c r="A160" s="1"/>
      <c r="B160" s="16" t="str">
        <f t="shared" si="10"/>
        <v/>
      </c>
      <c r="C160" s="17" t="str">
        <f t="shared" si="11"/>
        <v/>
      </c>
      <c r="D160" s="104" t="str">
        <f t="shared" si="12"/>
        <v/>
      </c>
      <c r="E160" s="104" t="str">
        <f t="shared" si="13"/>
        <v/>
      </c>
      <c r="F160" s="112"/>
      <c r="G160" s="92"/>
      <c r="H160" s="92"/>
      <c r="I160" s="30"/>
      <c r="J160" s="39" t="str">
        <f t="shared" si="14"/>
        <v/>
      </c>
      <c r="K160" s="36"/>
      <c r="L160" s="18"/>
      <c r="M160" s="1"/>
      <c r="U160" s="1"/>
      <c r="V160" s="1"/>
      <c r="W160" s="1"/>
      <c r="X160" s="1"/>
      <c r="Y160" s="1"/>
      <c r="Z160" s="1"/>
    </row>
    <row r="161" spans="1:26" x14ac:dyDescent="0.25">
      <c r="A161" s="1"/>
      <c r="B161" s="16" t="str">
        <f t="shared" si="10"/>
        <v/>
      </c>
      <c r="C161" s="17" t="str">
        <f t="shared" si="11"/>
        <v/>
      </c>
      <c r="D161" s="104" t="str">
        <f t="shared" si="12"/>
        <v/>
      </c>
      <c r="E161" s="104" t="str">
        <f t="shared" si="13"/>
        <v/>
      </c>
      <c r="F161" s="112"/>
      <c r="G161" s="92"/>
      <c r="H161" s="92"/>
      <c r="I161" s="30"/>
      <c r="J161" s="39" t="str">
        <f t="shared" si="14"/>
        <v/>
      </c>
      <c r="K161" s="36"/>
      <c r="L161" s="18"/>
      <c r="M161" s="1"/>
      <c r="U161" s="1"/>
      <c r="V161" s="1"/>
      <c r="W161" s="1"/>
      <c r="X161" s="1"/>
      <c r="Y161" s="1"/>
      <c r="Z161" s="1"/>
    </row>
    <row r="162" spans="1:26" x14ac:dyDescent="0.25">
      <c r="A162" s="1"/>
      <c r="B162" s="16" t="str">
        <f t="shared" si="10"/>
        <v/>
      </c>
      <c r="C162" s="17" t="str">
        <f t="shared" si="11"/>
        <v/>
      </c>
      <c r="D162" s="104" t="str">
        <f t="shared" si="12"/>
        <v/>
      </c>
      <c r="E162" s="104" t="str">
        <f t="shared" si="13"/>
        <v/>
      </c>
      <c r="F162" s="112"/>
      <c r="G162" s="92"/>
      <c r="H162" s="92"/>
      <c r="I162" s="30"/>
      <c r="J162" s="39" t="str">
        <f t="shared" si="14"/>
        <v/>
      </c>
      <c r="K162" s="36"/>
      <c r="L162" s="18"/>
      <c r="M162" s="1"/>
      <c r="U162" s="1"/>
      <c r="V162" s="1"/>
      <c r="W162" s="1"/>
      <c r="X162" s="1"/>
      <c r="Y162" s="1"/>
      <c r="Z162" s="1"/>
    </row>
    <row r="163" spans="1:26" x14ac:dyDescent="0.25">
      <c r="A163" s="1"/>
      <c r="B163" s="16" t="str">
        <f t="shared" si="10"/>
        <v/>
      </c>
      <c r="C163" s="17" t="str">
        <f t="shared" si="11"/>
        <v/>
      </c>
      <c r="D163" s="104" t="str">
        <f t="shared" si="12"/>
        <v/>
      </c>
      <c r="E163" s="104" t="str">
        <f t="shared" si="13"/>
        <v/>
      </c>
      <c r="F163" s="112"/>
      <c r="G163" s="92"/>
      <c r="H163" s="92"/>
      <c r="I163" s="30"/>
      <c r="J163" s="39" t="str">
        <f t="shared" si="14"/>
        <v/>
      </c>
      <c r="K163" s="36"/>
      <c r="L163" s="18"/>
      <c r="M163" s="1"/>
      <c r="U163" s="1"/>
      <c r="V163" s="1"/>
      <c r="W163" s="1"/>
      <c r="X163" s="1"/>
      <c r="Y163" s="1"/>
      <c r="Z163" s="1"/>
    </row>
    <row r="164" spans="1:26" x14ac:dyDescent="0.25">
      <c r="A164" s="1"/>
      <c r="B164" s="16" t="str">
        <f t="shared" si="10"/>
        <v/>
      </c>
      <c r="C164" s="17" t="str">
        <f t="shared" si="11"/>
        <v/>
      </c>
      <c r="D164" s="104" t="str">
        <f t="shared" si="12"/>
        <v/>
      </c>
      <c r="E164" s="104" t="str">
        <f t="shared" si="13"/>
        <v/>
      </c>
      <c r="F164" s="112"/>
      <c r="G164" s="92"/>
      <c r="H164" s="92"/>
      <c r="I164" s="30"/>
      <c r="J164" s="39" t="str">
        <f t="shared" si="14"/>
        <v/>
      </c>
      <c r="K164" s="36"/>
      <c r="L164" s="18"/>
      <c r="M164" s="1"/>
      <c r="U164" s="1"/>
      <c r="V164" s="1"/>
      <c r="W164" s="1"/>
      <c r="X164" s="1"/>
      <c r="Y164" s="1"/>
      <c r="Z164" s="1"/>
    </row>
    <row r="165" spans="1:26" x14ac:dyDescent="0.25">
      <c r="A165" s="1"/>
      <c r="B165" s="16" t="str">
        <f t="shared" si="10"/>
        <v/>
      </c>
      <c r="C165" s="17" t="str">
        <f t="shared" si="11"/>
        <v/>
      </c>
      <c r="D165" s="104" t="str">
        <f t="shared" si="12"/>
        <v/>
      </c>
      <c r="E165" s="104" t="str">
        <f t="shared" si="13"/>
        <v/>
      </c>
      <c r="F165" s="112"/>
      <c r="G165" s="92"/>
      <c r="H165" s="92"/>
      <c r="I165" s="30"/>
      <c r="J165" s="39" t="str">
        <f t="shared" si="14"/>
        <v/>
      </c>
      <c r="K165" s="36"/>
      <c r="L165" s="18"/>
      <c r="M165" s="1"/>
      <c r="U165" s="1"/>
      <c r="V165" s="1"/>
      <c r="W165" s="1"/>
      <c r="X165" s="1"/>
      <c r="Y165" s="1"/>
      <c r="Z165" s="1"/>
    </row>
    <row r="166" spans="1:26" x14ac:dyDescent="0.25">
      <c r="A166" s="1"/>
      <c r="B166" s="16" t="str">
        <f t="shared" si="10"/>
        <v/>
      </c>
      <c r="C166" s="17" t="str">
        <f t="shared" si="11"/>
        <v/>
      </c>
      <c r="D166" s="104" t="str">
        <f t="shared" si="12"/>
        <v/>
      </c>
      <c r="E166" s="104" t="str">
        <f t="shared" si="13"/>
        <v/>
      </c>
      <c r="F166" s="112"/>
      <c r="G166" s="92"/>
      <c r="H166" s="92"/>
      <c r="I166" s="30"/>
      <c r="J166" s="39" t="str">
        <f t="shared" si="14"/>
        <v/>
      </c>
      <c r="K166" s="36"/>
      <c r="L166" s="18"/>
      <c r="M166" s="1"/>
      <c r="U166" s="1"/>
      <c r="V166" s="1"/>
      <c r="W166" s="1"/>
      <c r="X166" s="1"/>
      <c r="Y166" s="1"/>
      <c r="Z166" s="1"/>
    </row>
    <row r="167" spans="1:26" x14ac:dyDescent="0.25">
      <c r="A167" s="1"/>
      <c r="B167" s="16" t="str">
        <f t="shared" si="10"/>
        <v/>
      </c>
      <c r="C167" s="17" t="str">
        <f t="shared" si="11"/>
        <v/>
      </c>
      <c r="D167" s="104" t="str">
        <f t="shared" si="12"/>
        <v/>
      </c>
      <c r="E167" s="104" t="str">
        <f t="shared" si="13"/>
        <v/>
      </c>
      <c r="F167" s="112"/>
      <c r="G167" s="92"/>
      <c r="H167" s="92"/>
      <c r="I167" s="30"/>
      <c r="J167" s="39" t="str">
        <f t="shared" si="14"/>
        <v/>
      </c>
      <c r="K167" s="36"/>
      <c r="L167" s="18"/>
      <c r="M167" s="1"/>
      <c r="U167" s="1"/>
      <c r="V167" s="1"/>
      <c r="W167" s="1"/>
      <c r="X167" s="1"/>
      <c r="Y167" s="1"/>
      <c r="Z167" s="1"/>
    </row>
    <row r="168" spans="1:26" x14ac:dyDescent="0.25">
      <c r="A168" s="1"/>
      <c r="B168" s="16" t="str">
        <f t="shared" si="10"/>
        <v/>
      </c>
      <c r="C168" s="17" t="str">
        <f t="shared" si="11"/>
        <v/>
      </c>
      <c r="D168" s="104" t="str">
        <f t="shared" si="12"/>
        <v/>
      </c>
      <c r="E168" s="104" t="str">
        <f t="shared" si="13"/>
        <v/>
      </c>
      <c r="F168" s="112"/>
      <c r="G168" s="92"/>
      <c r="H168" s="92"/>
      <c r="I168" s="30"/>
      <c r="J168" s="39" t="str">
        <f t="shared" si="14"/>
        <v/>
      </c>
      <c r="K168" s="36"/>
      <c r="L168" s="18"/>
      <c r="M168" s="1"/>
      <c r="U168" s="1"/>
      <c r="V168" s="1"/>
      <c r="W168" s="1"/>
      <c r="X168" s="1"/>
      <c r="Y168" s="1"/>
      <c r="Z168" s="1"/>
    </row>
    <row r="169" spans="1:26" x14ac:dyDescent="0.25">
      <c r="A169" s="1"/>
      <c r="B169" s="16" t="str">
        <f t="shared" si="10"/>
        <v/>
      </c>
      <c r="C169" s="17" t="str">
        <f t="shared" si="11"/>
        <v/>
      </c>
      <c r="D169" s="104" t="str">
        <f t="shared" si="12"/>
        <v/>
      </c>
      <c r="E169" s="104" t="str">
        <f t="shared" si="13"/>
        <v/>
      </c>
      <c r="F169" s="112"/>
      <c r="G169" s="92"/>
      <c r="H169" s="92"/>
      <c r="I169" s="30"/>
      <c r="J169" s="39" t="str">
        <f t="shared" si="14"/>
        <v/>
      </c>
      <c r="K169" s="36"/>
      <c r="L169" s="18"/>
      <c r="M169" s="1"/>
      <c r="U169" s="1"/>
      <c r="V169" s="1"/>
      <c r="W169" s="1"/>
      <c r="X169" s="1"/>
      <c r="Y169" s="1"/>
      <c r="Z169" s="1"/>
    </row>
    <row r="170" spans="1:26" x14ac:dyDescent="0.25">
      <c r="A170" s="1"/>
      <c r="B170" s="16" t="str">
        <f t="shared" si="10"/>
        <v/>
      </c>
      <c r="C170" s="17" t="str">
        <f t="shared" si="11"/>
        <v/>
      </c>
      <c r="D170" s="104" t="str">
        <f t="shared" si="12"/>
        <v/>
      </c>
      <c r="E170" s="104" t="str">
        <f t="shared" si="13"/>
        <v/>
      </c>
      <c r="F170" s="112"/>
      <c r="G170" s="92"/>
      <c r="H170" s="92"/>
      <c r="I170" s="30"/>
      <c r="J170" s="39" t="str">
        <f t="shared" si="14"/>
        <v/>
      </c>
      <c r="K170" s="36"/>
      <c r="L170" s="18"/>
      <c r="M170" s="1"/>
      <c r="U170" s="1"/>
      <c r="V170" s="1"/>
      <c r="W170" s="1"/>
      <c r="X170" s="1"/>
      <c r="Y170" s="1"/>
      <c r="Z170" s="1"/>
    </row>
    <row r="171" spans="1:26" x14ac:dyDescent="0.25">
      <c r="A171" s="1"/>
      <c r="B171" s="16" t="str">
        <f t="shared" si="10"/>
        <v/>
      </c>
      <c r="C171" s="17" t="str">
        <f t="shared" si="11"/>
        <v/>
      </c>
      <c r="D171" s="104" t="str">
        <f t="shared" si="12"/>
        <v/>
      </c>
      <c r="E171" s="104" t="str">
        <f t="shared" si="13"/>
        <v/>
      </c>
      <c r="F171" s="112"/>
      <c r="G171" s="92"/>
      <c r="H171" s="92"/>
      <c r="I171" s="30"/>
      <c r="J171" s="39" t="str">
        <f t="shared" si="14"/>
        <v/>
      </c>
      <c r="K171" s="36"/>
      <c r="L171" s="18"/>
      <c r="M171" s="1"/>
      <c r="U171" s="1"/>
      <c r="V171" s="1"/>
      <c r="W171" s="1"/>
      <c r="X171" s="1"/>
      <c r="Y171" s="1"/>
      <c r="Z171" s="1"/>
    </row>
    <row r="172" spans="1:26" x14ac:dyDescent="0.25">
      <c r="A172" s="1"/>
      <c r="B172" s="16" t="str">
        <f t="shared" si="10"/>
        <v/>
      </c>
      <c r="C172" s="17" t="str">
        <f t="shared" si="11"/>
        <v/>
      </c>
      <c r="D172" s="104" t="str">
        <f t="shared" si="12"/>
        <v/>
      </c>
      <c r="E172" s="104" t="str">
        <f t="shared" si="13"/>
        <v/>
      </c>
      <c r="F172" s="112"/>
      <c r="G172" s="92"/>
      <c r="H172" s="92"/>
      <c r="I172" s="30"/>
      <c r="J172" s="39" t="str">
        <f t="shared" si="14"/>
        <v/>
      </c>
      <c r="K172" s="36"/>
      <c r="L172" s="18"/>
      <c r="M172" s="1"/>
      <c r="U172" s="1"/>
      <c r="V172" s="1"/>
      <c r="W172" s="1"/>
      <c r="X172" s="1"/>
      <c r="Y172" s="1"/>
      <c r="Z172" s="1"/>
    </row>
    <row r="173" spans="1:26" x14ac:dyDescent="0.25">
      <c r="A173" s="1"/>
      <c r="B173" s="16" t="str">
        <f t="shared" si="10"/>
        <v/>
      </c>
      <c r="C173" s="17" t="str">
        <f t="shared" si="11"/>
        <v/>
      </c>
      <c r="D173" s="104" t="str">
        <f t="shared" si="12"/>
        <v/>
      </c>
      <c r="E173" s="104" t="str">
        <f t="shared" si="13"/>
        <v/>
      </c>
      <c r="F173" s="112"/>
      <c r="G173" s="92"/>
      <c r="H173" s="92"/>
      <c r="I173" s="30"/>
      <c r="J173" s="39" t="str">
        <f t="shared" si="14"/>
        <v/>
      </c>
      <c r="K173" s="36"/>
      <c r="L173" s="18"/>
      <c r="M173" s="1"/>
      <c r="U173" s="1"/>
      <c r="V173" s="1"/>
      <c r="W173" s="1"/>
      <c r="X173" s="1"/>
      <c r="Y173" s="1"/>
      <c r="Z173" s="1"/>
    </row>
    <row r="174" spans="1:26" x14ac:dyDescent="0.25">
      <c r="A174" s="1"/>
      <c r="B174" s="16" t="str">
        <f t="shared" si="10"/>
        <v/>
      </c>
      <c r="C174" s="17" t="str">
        <f t="shared" si="11"/>
        <v/>
      </c>
      <c r="D174" s="104" t="str">
        <f t="shared" si="12"/>
        <v/>
      </c>
      <c r="E174" s="104" t="str">
        <f t="shared" si="13"/>
        <v/>
      </c>
      <c r="F174" s="112"/>
      <c r="G174" s="92"/>
      <c r="H174" s="92"/>
      <c r="I174" s="30"/>
      <c r="J174" s="39" t="str">
        <f t="shared" si="14"/>
        <v/>
      </c>
      <c r="K174" s="36"/>
      <c r="L174" s="18"/>
      <c r="M174" s="1"/>
      <c r="U174" s="1"/>
      <c r="V174" s="1"/>
      <c r="W174" s="1"/>
      <c r="X174" s="1"/>
      <c r="Y174" s="1"/>
      <c r="Z174" s="1"/>
    </row>
    <row r="175" spans="1:26" x14ac:dyDescent="0.25">
      <c r="A175" s="1"/>
      <c r="B175" s="16" t="str">
        <f t="shared" si="10"/>
        <v/>
      </c>
      <c r="C175" s="17" t="str">
        <f t="shared" si="11"/>
        <v/>
      </c>
      <c r="D175" s="104" t="str">
        <f t="shared" si="12"/>
        <v/>
      </c>
      <c r="E175" s="104" t="str">
        <f t="shared" si="13"/>
        <v/>
      </c>
      <c r="F175" s="112"/>
      <c r="G175" s="92"/>
      <c r="H175" s="92"/>
      <c r="I175" s="30"/>
      <c r="J175" s="39" t="str">
        <f t="shared" si="14"/>
        <v/>
      </c>
      <c r="K175" s="36"/>
      <c r="L175" s="18"/>
      <c r="M175" s="1"/>
      <c r="U175" s="1"/>
      <c r="V175" s="1"/>
      <c r="W175" s="1"/>
      <c r="X175" s="1"/>
      <c r="Y175" s="1"/>
      <c r="Z175" s="1"/>
    </row>
    <row r="176" spans="1:26" x14ac:dyDescent="0.25">
      <c r="A176" s="1"/>
      <c r="B176" s="16" t="str">
        <f t="shared" si="10"/>
        <v/>
      </c>
      <c r="C176" s="17" t="str">
        <f t="shared" si="11"/>
        <v/>
      </c>
      <c r="D176" s="104" t="str">
        <f t="shared" si="12"/>
        <v/>
      </c>
      <c r="E176" s="104" t="str">
        <f t="shared" si="13"/>
        <v/>
      </c>
      <c r="F176" s="112"/>
      <c r="G176" s="92"/>
      <c r="H176" s="92"/>
      <c r="I176" s="30"/>
      <c r="J176" s="39" t="str">
        <f t="shared" si="14"/>
        <v/>
      </c>
      <c r="K176" s="36"/>
      <c r="L176" s="18"/>
      <c r="M176" s="1"/>
      <c r="U176" s="1"/>
      <c r="V176" s="1"/>
      <c r="W176" s="1"/>
      <c r="X176" s="1"/>
      <c r="Y176" s="1"/>
      <c r="Z176" s="1"/>
    </row>
    <row r="177" spans="1:26" x14ac:dyDescent="0.25">
      <c r="A177" s="1"/>
      <c r="B177" s="16" t="str">
        <f t="shared" si="10"/>
        <v/>
      </c>
      <c r="C177" s="17" t="str">
        <f t="shared" si="11"/>
        <v/>
      </c>
      <c r="D177" s="104" t="str">
        <f t="shared" si="12"/>
        <v/>
      </c>
      <c r="E177" s="104" t="str">
        <f t="shared" si="13"/>
        <v/>
      </c>
      <c r="F177" s="112"/>
      <c r="G177" s="92"/>
      <c r="H177" s="92"/>
      <c r="I177" s="30"/>
      <c r="J177" s="39" t="str">
        <f t="shared" si="14"/>
        <v/>
      </c>
      <c r="K177" s="36"/>
      <c r="L177" s="18"/>
      <c r="M177" s="1"/>
      <c r="U177" s="1"/>
      <c r="V177" s="1"/>
      <c r="W177" s="1"/>
      <c r="X177" s="1"/>
      <c r="Y177" s="1"/>
      <c r="Z177" s="1"/>
    </row>
    <row r="178" spans="1:26" x14ac:dyDescent="0.25">
      <c r="A178" s="1"/>
      <c r="B178" s="16" t="str">
        <f t="shared" si="10"/>
        <v/>
      </c>
      <c r="C178" s="17" t="str">
        <f t="shared" si="11"/>
        <v/>
      </c>
      <c r="D178" s="104" t="str">
        <f t="shared" si="12"/>
        <v/>
      </c>
      <c r="E178" s="104" t="str">
        <f t="shared" si="13"/>
        <v/>
      </c>
      <c r="F178" s="112"/>
      <c r="G178" s="92"/>
      <c r="H178" s="92"/>
      <c r="I178" s="30"/>
      <c r="J178" s="39" t="str">
        <f t="shared" si="14"/>
        <v/>
      </c>
      <c r="K178" s="36"/>
      <c r="L178" s="18"/>
      <c r="M178" s="1"/>
      <c r="U178" s="1"/>
      <c r="V178" s="1"/>
      <c r="W178" s="1"/>
      <c r="X178" s="1"/>
      <c r="Y178" s="1"/>
      <c r="Z178" s="1"/>
    </row>
    <row r="179" spans="1:26" x14ac:dyDescent="0.25">
      <c r="A179" s="1"/>
      <c r="B179" s="16" t="str">
        <f t="shared" si="10"/>
        <v/>
      </c>
      <c r="C179" s="17" t="str">
        <f t="shared" si="11"/>
        <v/>
      </c>
      <c r="D179" s="104" t="str">
        <f t="shared" si="12"/>
        <v/>
      </c>
      <c r="E179" s="104" t="str">
        <f t="shared" si="13"/>
        <v/>
      </c>
      <c r="F179" s="112"/>
      <c r="G179" s="92"/>
      <c r="H179" s="92"/>
      <c r="I179" s="30"/>
      <c r="J179" s="39" t="str">
        <f t="shared" si="14"/>
        <v/>
      </c>
      <c r="K179" s="36"/>
      <c r="L179" s="18"/>
      <c r="M179" s="1"/>
      <c r="U179" s="1"/>
      <c r="V179" s="1"/>
      <c r="W179" s="1"/>
      <c r="X179" s="1"/>
      <c r="Y179" s="1"/>
      <c r="Z179" s="1"/>
    </row>
    <row r="180" spans="1:26" x14ac:dyDescent="0.25">
      <c r="A180" s="1"/>
      <c r="B180" s="16" t="str">
        <f t="shared" si="10"/>
        <v/>
      </c>
      <c r="C180" s="17" t="str">
        <f t="shared" si="11"/>
        <v/>
      </c>
      <c r="D180" s="104" t="str">
        <f t="shared" si="12"/>
        <v/>
      </c>
      <c r="E180" s="104" t="str">
        <f t="shared" si="13"/>
        <v/>
      </c>
      <c r="F180" s="112"/>
      <c r="G180" s="92"/>
      <c r="H180" s="92"/>
      <c r="I180" s="30"/>
      <c r="J180" s="39" t="str">
        <f t="shared" si="14"/>
        <v/>
      </c>
      <c r="K180" s="36"/>
      <c r="L180" s="18"/>
      <c r="M180" s="1"/>
      <c r="U180" s="1"/>
      <c r="V180" s="1"/>
      <c r="W180" s="1"/>
      <c r="X180" s="1"/>
      <c r="Y180" s="1"/>
      <c r="Z180" s="1"/>
    </row>
    <row r="181" spans="1:26" x14ac:dyDescent="0.25">
      <c r="A181" s="1"/>
      <c r="B181" s="16" t="str">
        <f t="shared" si="10"/>
        <v/>
      </c>
      <c r="C181" s="17" t="str">
        <f t="shared" si="11"/>
        <v/>
      </c>
      <c r="D181" s="104" t="str">
        <f t="shared" si="12"/>
        <v/>
      </c>
      <c r="E181" s="104" t="str">
        <f t="shared" si="13"/>
        <v/>
      </c>
      <c r="F181" s="112"/>
      <c r="G181" s="92"/>
      <c r="H181" s="92"/>
      <c r="I181" s="30"/>
      <c r="J181" s="39" t="str">
        <f t="shared" si="14"/>
        <v/>
      </c>
      <c r="K181" s="36"/>
      <c r="L181" s="18"/>
      <c r="M181" s="1"/>
      <c r="U181" s="1"/>
      <c r="V181" s="1"/>
      <c r="W181" s="1"/>
      <c r="X181" s="1"/>
      <c r="Y181" s="1"/>
      <c r="Z181" s="1"/>
    </row>
    <row r="182" spans="1:26" x14ac:dyDescent="0.25">
      <c r="A182" s="1"/>
      <c r="B182" s="16" t="str">
        <f t="shared" si="10"/>
        <v/>
      </c>
      <c r="C182" s="17" t="str">
        <f t="shared" si="11"/>
        <v/>
      </c>
      <c r="D182" s="104" t="str">
        <f t="shared" si="12"/>
        <v/>
      </c>
      <c r="E182" s="104" t="str">
        <f t="shared" si="13"/>
        <v/>
      </c>
      <c r="F182" s="112"/>
      <c r="G182" s="92"/>
      <c r="H182" s="92"/>
      <c r="I182" s="30"/>
      <c r="J182" s="39" t="str">
        <f t="shared" si="14"/>
        <v/>
      </c>
      <c r="K182" s="36"/>
      <c r="L182" s="18"/>
      <c r="M182" s="1"/>
      <c r="U182" s="1"/>
      <c r="V182" s="1"/>
      <c r="W182" s="1"/>
      <c r="X182" s="1"/>
      <c r="Y182" s="1"/>
      <c r="Z182" s="1"/>
    </row>
    <row r="183" spans="1:26" x14ac:dyDescent="0.25">
      <c r="A183" s="1"/>
      <c r="B183" s="16" t="str">
        <f t="shared" si="10"/>
        <v/>
      </c>
      <c r="C183" s="17" t="str">
        <f t="shared" si="11"/>
        <v/>
      </c>
      <c r="D183" s="104" t="str">
        <f t="shared" si="12"/>
        <v/>
      </c>
      <c r="E183" s="104" t="str">
        <f t="shared" si="13"/>
        <v/>
      </c>
      <c r="F183" s="112"/>
      <c r="G183" s="92"/>
      <c r="H183" s="92"/>
      <c r="I183" s="30"/>
      <c r="J183" s="39" t="str">
        <f t="shared" si="14"/>
        <v/>
      </c>
      <c r="K183" s="36"/>
      <c r="L183" s="18"/>
      <c r="M183" s="1"/>
      <c r="U183" s="1"/>
      <c r="V183" s="1"/>
      <c r="W183" s="1"/>
      <c r="X183" s="1"/>
      <c r="Y183" s="1"/>
      <c r="Z183" s="1"/>
    </row>
    <row r="184" spans="1:26" x14ac:dyDescent="0.25">
      <c r="A184" s="1"/>
      <c r="B184" s="16" t="str">
        <f t="shared" si="10"/>
        <v/>
      </c>
      <c r="C184" s="17" t="str">
        <f t="shared" si="11"/>
        <v/>
      </c>
      <c r="D184" s="104" t="str">
        <f t="shared" si="12"/>
        <v/>
      </c>
      <c r="E184" s="104" t="str">
        <f t="shared" si="13"/>
        <v/>
      </c>
      <c r="F184" s="112"/>
      <c r="G184" s="92"/>
      <c r="H184" s="92"/>
      <c r="I184" s="30"/>
      <c r="J184" s="39" t="str">
        <f t="shared" si="14"/>
        <v/>
      </c>
      <c r="K184" s="36"/>
      <c r="L184" s="18"/>
      <c r="M184" s="1"/>
      <c r="U184" s="1"/>
      <c r="V184" s="1"/>
      <c r="W184" s="1"/>
      <c r="X184" s="1"/>
      <c r="Y184" s="1"/>
      <c r="Z184" s="1"/>
    </row>
    <row r="185" spans="1:26" x14ac:dyDescent="0.25">
      <c r="A185" s="1"/>
      <c r="B185" s="16" t="str">
        <f t="shared" si="10"/>
        <v/>
      </c>
      <c r="C185" s="17" t="str">
        <f t="shared" si="11"/>
        <v/>
      </c>
      <c r="D185" s="104" t="str">
        <f t="shared" si="12"/>
        <v/>
      </c>
      <c r="E185" s="104" t="str">
        <f t="shared" si="13"/>
        <v/>
      </c>
      <c r="F185" s="112"/>
      <c r="G185" s="92"/>
      <c r="H185" s="92"/>
      <c r="I185" s="30"/>
      <c r="J185" s="39" t="str">
        <f t="shared" si="14"/>
        <v/>
      </c>
      <c r="K185" s="36"/>
      <c r="L185" s="18"/>
      <c r="M185" s="1"/>
      <c r="U185" s="1"/>
      <c r="V185" s="1"/>
      <c r="W185" s="1"/>
      <c r="X185" s="1"/>
      <c r="Y185" s="1"/>
      <c r="Z185" s="1"/>
    </row>
    <row r="186" spans="1:26" x14ac:dyDescent="0.25">
      <c r="A186" s="1"/>
      <c r="B186" s="16" t="str">
        <f t="shared" si="10"/>
        <v/>
      </c>
      <c r="C186" s="17" t="str">
        <f t="shared" si="11"/>
        <v/>
      </c>
      <c r="D186" s="104" t="str">
        <f t="shared" si="12"/>
        <v/>
      </c>
      <c r="E186" s="104" t="str">
        <f t="shared" si="13"/>
        <v/>
      </c>
      <c r="F186" s="112"/>
      <c r="G186" s="92"/>
      <c r="H186" s="92"/>
      <c r="I186" s="30"/>
      <c r="J186" s="39" t="str">
        <f t="shared" si="14"/>
        <v/>
      </c>
      <c r="K186" s="36"/>
      <c r="L186" s="18"/>
      <c r="M186" s="1"/>
      <c r="U186" s="1"/>
      <c r="V186" s="1"/>
      <c r="W186" s="1"/>
      <c r="X186" s="1"/>
      <c r="Y186" s="1"/>
      <c r="Z186" s="1"/>
    </row>
    <row r="187" spans="1:26" x14ac:dyDescent="0.25">
      <c r="A187" s="1"/>
      <c r="B187" s="16" t="str">
        <f t="shared" si="10"/>
        <v/>
      </c>
      <c r="C187" s="17" t="str">
        <f t="shared" si="11"/>
        <v/>
      </c>
      <c r="D187" s="104" t="str">
        <f t="shared" si="12"/>
        <v/>
      </c>
      <c r="E187" s="104" t="str">
        <f t="shared" si="13"/>
        <v/>
      </c>
      <c r="F187" s="112"/>
      <c r="G187" s="92"/>
      <c r="H187" s="92"/>
      <c r="I187" s="30"/>
      <c r="J187" s="39" t="str">
        <f t="shared" si="14"/>
        <v/>
      </c>
      <c r="K187" s="36"/>
      <c r="L187" s="18"/>
      <c r="M187" s="1"/>
      <c r="U187" s="1"/>
      <c r="V187" s="1"/>
      <c r="W187" s="1"/>
      <c r="X187" s="1"/>
      <c r="Y187" s="1"/>
      <c r="Z187" s="1"/>
    </row>
    <row r="188" spans="1:26" x14ac:dyDescent="0.25">
      <c r="A188" s="1"/>
      <c r="B188" s="16" t="str">
        <f t="shared" si="10"/>
        <v/>
      </c>
      <c r="C188" s="17" t="str">
        <f t="shared" si="11"/>
        <v/>
      </c>
      <c r="D188" s="104" t="str">
        <f t="shared" si="12"/>
        <v/>
      </c>
      <c r="E188" s="104" t="str">
        <f t="shared" si="13"/>
        <v/>
      </c>
      <c r="F188" s="112"/>
      <c r="G188" s="92"/>
      <c r="H188" s="92"/>
      <c r="I188" s="30"/>
      <c r="J188" s="39" t="str">
        <f t="shared" si="14"/>
        <v/>
      </c>
      <c r="K188" s="36"/>
      <c r="L188" s="18"/>
      <c r="M188" s="1"/>
      <c r="U188" s="1"/>
      <c r="V188" s="1"/>
      <c r="W188" s="1"/>
      <c r="X188" s="1"/>
      <c r="Y188" s="1"/>
      <c r="Z188" s="1"/>
    </row>
    <row r="189" spans="1:26" x14ac:dyDescent="0.25">
      <c r="A189" s="1"/>
      <c r="B189" s="16" t="str">
        <f t="shared" si="10"/>
        <v/>
      </c>
      <c r="C189" s="17" t="str">
        <f t="shared" si="11"/>
        <v/>
      </c>
      <c r="D189" s="104" t="str">
        <f t="shared" si="12"/>
        <v/>
      </c>
      <c r="E189" s="104" t="str">
        <f t="shared" si="13"/>
        <v/>
      </c>
      <c r="F189" s="112"/>
      <c r="G189" s="92"/>
      <c r="H189" s="92"/>
      <c r="I189" s="30"/>
      <c r="J189" s="39" t="str">
        <f t="shared" si="14"/>
        <v/>
      </c>
      <c r="K189" s="36"/>
      <c r="L189" s="18"/>
      <c r="M189" s="1"/>
      <c r="U189" s="1"/>
      <c r="V189" s="1"/>
      <c r="W189" s="1"/>
      <c r="X189" s="1"/>
      <c r="Y189" s="1"/>
      <c r="Z189" s="1"/>
    </row>
    <row r="190" spans="1:26" x14ac:dyDescent="0.25">
      <c r="A190" s="1"/>
      <c r="B190" s="16" t="str">
        <f t="shared" si="10"/>
        <v/>
      </c>
      <c r="C190" s="17" t="str">
        <f t="shared" si="11"/>
        <v/>
      </c>
      <c r="D190" s="104" t="str">
        <f t="shared" si="12"/>
        <v/>
      </c>
      <c r="E190" s="104" t="str">
        <f t="shared" si="13"/>
        <v/>
      </c>
      <c r="F190" s="112"/>
      <c r="G190" s="92"/>
      <c r="H190" s="92"/>
      <c r="I190" s="30"/>
      <c r="J190" s="39" t="str">
        <f t="shared" si="14"/>
        <v/>
      </c>
      <c r="K190" s="36"/>
      <c r="L190" s="18"/>
      <c r="M190" s="1"/>
      <c r="U190" s="1"/>
      <c r="V190" s="1"/>
      <c r="W190" s="1"/>
      <c r="X190" s="1"/>
      <c r="Y190" s="1"/>
      <c r="Z190" s="1"/>
    </row>
    <row r="191" spans="1:26" x14ac:dyDescent="0.25">
      <c r="A191" s="1"/>
      <c r="B191" s="16" t="str">
        <f t="shared" si="10"/>
        <v/>
      </c>
      <c r="C191" s="17" t="str">
        <f t="shared" si="11"/>
        <v/>
      </c>
      <c r="D191" s="104" t="str">
        <f t="shared" si="12"/>
        <v/>
      </c>
      <c r="E191" s="104" t="str">
        <f t="shared" si="13"/>
        <v/>
      </c>
      <c r="F191" s="112"/>
      <c r="G191" s="92"/>
      <c r="H191" s="92"/>
      <c r="I191" s="30"/>
      <c r="J191" s="39" t="str">
        <f t="shared" si="14"/>
        <v/>
      </c>
      <c r="K191" s="36"/>
      <c r="L191" s="18"/>
      <c r="M191" s="1"/>
      <c r="U191" s="1"/>
      <c r="V191" s="1"/>
      <c r="W191" s="1"/>
      <c r="X191" s="1"/>
      <c r="Y191" s="1"/>
      <c r="Z191" s="1"/>
    </row>
    <row r="192" spans="1:26" x14ac:dyDescent="0.25">
      <c r="A192" s="1"/>
      <c r="B192" s="16" t="str">
        <f t="shared" si="10"/>
        <v/>
      </c>
      <c r="C192" s="17" t="str">
        <f t="shared" si="11"/>
        <v/>
      </c>
      <c r="D192" s="104" t="str">
        <f t="shared" si="12"/>
        <v/>
      </c>
      <c r="E192" s="104" t="str">
        <f t="shared" si="13"/>
        <v/>
      </c>
      <c r="F192" s="112"/>
      <c r="G192" s="92"/>
      <c r="H192" s="92"/>
      <c r="I192" s="30"/>
      <c r="J192" s="39" t="str">
        <f t="shared" si="14"/>
        <v/>
      </c>
      <c r="K192" s="36"/>
      <c r="L192" s="18"/>
      <c r="M192" s="1"/>
      <c r="U192" s="1"/>
      <c r="V192" s="1"/>
      <c r="W192" s="1"/>
      <c r="X192" s="1"/>
      <c r="Y192" s="1"/>
      <c r="Z192" s="1"/>
    </row>
    <row r="193" spans="1:26" x14ac:dyDescent="0.25">
      <c r="A193" s="1"/>
      <c r="B193" s="16" t="str">
        <f t="shared" si="10"/>
        <v/>
      </c>
      <c r="C193" s="17" t="str">
        <f t="shared" si="11"/>
        <v/>
      </c>
      <c r="D193" s="104" t="str">
        <f t="shared" si="12"/>
        <v/>
      </c>
      <c r="E193" s="104" t="str">
        <f t="shared" si="13"/>
        <v/>
      </c>
      <c r="F193" s="112"/>
      <c r="G193" s="92"/>
      <c r="H193" s="92"/>
      <c r="I193" s="30"/>
      <c r="J193" s="39" t="str">
        <f t="shared" si="14"/>
        <v/>
      </c>
      <c r="K193" s="36"/>
      <c r="L193" s="18"/>
      <c r="M193" s="1"/>
      <c r="U193" s="1"/>
      <c r="V193" s="1"/>
      <c r="W193" s="1"/>
      <c r="X193" s="1"/>
      <c r="Y193" s="1"/>
      <c r="Z193" s="1"/>
    </row>
    <row r="194" spans="1:26" x14ac:dyDescent="0.25">
      <c r="A194" s="1"/>
      <c r="B194" s="16" t="str">
        <f t="shared" si="10"/>
        <v/>
      </c>
      <c r="C194" s="17" t="str">
        <f t="shared" si="11"/>
        <v/>
      </c>
      <c r="D194" s="104" t="str">
        <f t="shared" si="12"/>
        <v/>
      </c>
      <c r="E194" s="104" t="str">
        <f t="shared" si="13"/>
        <v/>
      </c>
      <c r="F194" s="112"/>
      <c r="G194" s="92"/>
      <c r="H194" s="92"/>
      <c r="I194" s="30"/>
      <c r="J194" s="39" t="str">
        <f t="shared" si="14"/>
        <v/>
      </c>
      <c r="K194" s="36"/>
      <c r="L194" s="18"/>
      <c r="M194" s="1"/>
      <c r="U194" s="1"/>
      <c r="V194" s="1"/>
      <c r="W194" s="1"/>
      <c r="X194" s="1"/>
      <c r="Y194" s="1"/>
      <c r="Z194" s="1"/>
    </row>
    <row r="195" spans="1:26" x14ac:dyDescent="0.25">
      <c r="A195" s="1"/>
      <c r="B195" s="16" t="str">
        <f t="shared" si="10"/>
        <v/>
      </c>
      <c r="C195" s="17" t="str">
        <f t="shared" si="11"/>
        <v/>
      </c>
      <c r="D195" s="104" t="str">
        <f t="shared" si="12"/>
        <v/>
      </c>
      <c r="E195" s="104" t="str">
        <f t="shared" si="13"/>
        <v/>
      </c>
      <c r="F195" s="112"/>
      <c r="G195" s="92"/>
      <c r="H195" s="92"/>
      <c r="I195" s="30"/>
      <c r="J195" s="39" t="str">
        <f t="shared" si="14"/>
        <v/>
      </c>
      <c r="K195" s="36"/>
      <c r="L195" s="18"/>
      <c r="M195" s="1"/>
      <c r="U195" s="1"/>
      <c r="V195" s="1"/>
      <c r="W195" s="1"/>
      <c r="X195" s="1"/>
      <c r="Y195" s="1"/>
      <c r="Z195" s="1"/>
    </row>
    <row r="196" spans="1:26" x14ac:dyDescent="0.25">
      <c r="A196" s="1"/>
      <c r="B196" s="16" t="str">
        <f t="shared" si="10"/>
        <v/>
      </c>
      <c r="C196" s="17" t="str">
        <f t="shared" si="11"/>
        <v/>
      </c>
      <c r="D196" s="104" t="str">
        <f t="shared" si="12"/>
        <v/>
      </c>
      <c r="E196" s="104" t="str">
        <f t="shared" si="13"/>
        <v/>
      </c>
      <c r="F196" s="112"/>
      <c r="G196" s="92"/>
      <c r="H196" s="92"/>
      <c r="I196" s="30"/>
      <c r="J196" s="39" t="str">
        <f t="shared" si="14"/>
        <v/>
      </c>
      <c r="K196" s="36"/>
      <c r="L196" s="18"/>
      <c r="M196" s="1"/>
      <c r="U196" s="1"/>
      <c r="V196" s="1"/>
      <c r="W196" s="1"/>
      <c r="X196" s="1"/>
      <c r="Y196" s="1"/>
      <c r="Z196" s="1"/>
    </row>
    <row r="197" spans="1:26" x14ac:dyDescent="0.25">
      <c r="A197" s="1"/>
      <c r="B197" s="16" t="str">
        <f t="shared" si="10"/>
        <v/>
      </c>
      <c r="C197" s="17" t="str">
        <f t="shared" si="11"/>
        <v/>
      </c>
      <c r="D197" s="104" t="str">
        <f t="shared" si="12"/>
        <v/>
      </c>
      <c r="E197" s="104" t="str">
        <f t="shared" si="13"/>
        <v/>
      </c>
      <c r="F197" s="112"/>
      <c r="G197" s="92"/>
      <c r="H197" s="92"/>
      <c r="I197" s="30"/>
      <c r="J197" s="39" t="str">
        <f t="shared" si="14"/>
        <v/>
      </c>
      <c r="K197" s="36"/>
      <c r="L197" s="18"/>
      <c r="M197" s="1"/>
      <c r="U197" s="1"/>
      <c r="V197" s="1"/>
      <c r="W197" s="1"/>
      <c r="X197" s="1"/>
      <c r="Y197" s="1"/>
      <c r="Z197" s="1"/>
    </row>
    <row r="198" spans="1:26" x14ac:dyDescent="0.25">
      <c r="A198" s="1"/>
      <c r="B198" s="16" t="str">
        <f t="shared" si="10"/>
        <v/>
      </c>
      <c r="C198" s="17" t="str">
        <f t="shared" si="11"/>
        <v/>
      </c>
      <c r="D198" s="104" t="str">
        <f t="shared" si="12"/>
        <v/>
      </c>
      <c r="E198" s="104" t="str">
        <f t="shared" si="13"/>
        <v/>
      </c>
      <c r="F198" s="112"/>
      <c r="G198" s="92"/>
      <c r="H198" s="92"/>
      <c r="I198" s="30"/>
      <c r="J198" s="39" t="str">
        <f t="shared" si="14"/>
        <v/>
      </c>
      <c r="K198" s="36"/>
      <c r="L198" s="18"/>
      <c r="M198" s="1"/>
      <c r="U198" s="1"/>
      <c r="V198" s="1"/>
      <c r="W198" s="1"/>
      <c r="X198" s="1"/>
      <c r="Y198" s="1"/>
      <c r="Z198" s="1"/>
    </row>
    <row r="199" spans="1:26" x14ac:dyDescent="0.25">
      <c r="A199" s="1"/>
      <c r="B199" s="16" t="str">
        <f t="shared" si="10"/>
        <v/>
      </c>
      <c r="C199" s="17" t="str">
        <f t="shared" si="11"/>
        <v/>
      </c>
      <c r="D199" s="104" t="str">
        <f t="shared" si="12"/>
        <v/>
      </c>
      <c r="E199" s="104" t="str">
        <f t="shared" si="13"/>
        <v/>
      </c>
      <c r="F199" s="112"/>
      <c r="G199" s="92"/>
      <c r="H199" s="92"/>
      <c r="I199" s="30"/>
      <c r="J199" s="39" t="str">
        <f t="shared" si="14"/>
        <v/>
      </c>
      <c r="K199" s="36"/>
      <c r="L199" s="18"/>
      <c r="M199" s="1"/>
      <c r="U199" s="1"/>
      <c r="V199" s="1"/>
      <c r="W199" s="1"/>
      <c r="X199" s="1"/>
      <c r="Y199" s="1"/>
      <c r="Z199" s="1"/>
    </row>
    <row r="200" spans="1:26" x14ac:dyDescent="0.25">
      <c r="A200" s="1"/>
      <c r="B200" s="16" t="str">
        <f t="shared" si="10"/>
        <v/>
      </c>
      <c r="C200" s="17" t="str">
        <f t="shared" si="11"/>
        <v/>
      </c>
      <c r="D200" s="104" t="str">
        <f t="shared" si="12"/>
        <v/>
      </c>
      <c r="E200" s="104" t="str">
        <f t="shared" si="13"/>
        <v/>
      </c>
      <c r="F200" s="112"/>
      <c r="G200" s="92"/>
      <c r="H200" s="92"/>
      <c r="I200" s="30"/>
      <c r="J200" s="39" t="str">
        <f t="shared" si="14"/>
        <v/>
      </c>
      <c r="K200" s="36"/>
      <c r="L200" s="18"/>
      <c r="M200" s="1"/>
      <c r="U200" s="1"/>
      <c r="V200" s="1"/>
      <c r="W200" s="1"/>
      <c r="X200" s="1"/>
      <c r="Y200" s="1"/>
      <c r="Z200" s="1"/>
    </row>
    <row r="201" spans="1:26" x14ac:dyDescent="0.25">
      <c r="A201" s="1"/>
      <c r="B201" s="16" t="str">
        <f t="shared" si="10"/>
        <v/>
      </c>
      <c r="C201" s="17" t="str">
        <f t="shared" si="11"/>
        <v/>
      </c>
      <c r="D201" s="104" t="str">
        <f t="shared" si="12"/>
        <v/>
      </c>
      <c r="E201" s="104" t="str">
        <f t="shared" si="13"/>
        <v/>
      </c>
      <c r="F201" s="112"/>
      <c r="G201" s="92"/>
      <c r="H201" s="92"/>
      <c r="I201" s="30"/>
      <c r="J201" s="39" t="str">
        <f t="shared" si="14"/>
        <v/>
      </c>
      <c r="K201" s="36"/>
      <c r="L201" s="18"/>
      <c r="M201" s="1"/>
      <c r="U201" s="1"/>
      <c r="V201" s="1"/>
      <c r="W201" s="1"/>
      <c r="X201" s="1"/>
      <c r="Y201" s="1"/>
      <c r="Z201" s="1"/>
    </row>
    <row r="202" spans="1:26" x14ac:dyDescent="0.25">
      <c r="A202" s="1"/>
      <c r="B202" s="16" t="str">
        <f t="shared" si="10"/>
        <v/>
      </c>
      <c r="C202" s="17" t="str">
        <f t="shared" si="11"/>
        <v/>
      </c>
      <c r="D202" s="104" t="str">
        <f t="shared" si="12"/>
        <v/>
      </c>
      <c r="E202" s="104" t="str">
        <f t="shared" si="13"/>
        <v/>
      </c>
      <c r="F202" s="112"/>
      <c r="G202" s="92"/>
      <c r="H202" s="92"/>
      <c r="I202" s="30"/>
      <c r="J202" s="39" t="str">
        <f t="shared" si="14"/>
        <v/>
      </c>
      <c r="K202" s="36"/>
      <c r="L202" s="18"/>
      <c r="M202" s="1"/>
      <c r="U202" s="1"/>
      <c r="V202" s="1"/>
      <c r="W202" s="1"/>
      <c r="X202" s="1"/>
      <c r="Y202" s="1"/>
      <c r="Z202" s="1"/>
    </row>
    <row r="203" spans="1:26" x14ac:dyDescent="0.25">
      <c r="A203" s="1"/>
      <c r="B203" s="16" t="str">
        <f t="shared" si="10"/>
        <v/>
      </c>
      <c r="C203" s="17" t="str">
        <f t="shared" si="11"/>
        <v/>
      </c>
      <c r="D203" s="104" t="str">
        <f t="shared" si="12"/>
        <v/>
      </c>
      <c r="E203" s="104" t="str">
        <f t="shared" si="13"/>
        <v/>
      </c>
      <c r="F203" s="112"/>
      <c r="G203" s="92"/>
      <c r="H203" s="92"/>
      <c r="I203" s="30"/>
      <c r="J203" s="39" t="str">
        <f t="shared" si="14"/>
        <v/>
      </c>
      <c r="K203" s="36"/>
      <c r="L203" s="18"/>
      <c r="M203" s="1"/>
      <c r="U203" s="1"/>
      <c r="V203" s="1"/>
      <c r="W203" s="1"/>
      <c r="X203" s="1"/>
      <c r="Y203" s="1"/>
      <c r="Z203" s="1"/>
    </row>
    <row r="204" spans="1:26" x14ac:dyDescent="0.25">
      <c r="A204" s="1"/>
      <c r="B204" s="16" t="str">
        <f t="shared" ref="B204:B267" si="15">IF(AND(G204="",I204="",J204=""),"",$I$3)</f>
        <v/>
      </c>
      <c r="C204" s="17" t="str">
        <f t="shared" ref="C204:C267" si="16">IF(B204&lt;&gt;"",C203+1,"")</f>
        <v/>
      </c>
      <c r="D204" s="104" t="str">
        <f t="shared" ref="D204:D267" si="17">IF(C204="","","Equiv")</f>
        <v/>
      </c>
      <c r="E204" s="104" t="str">
        <f t="shared" ref="E204:E267" si="18">IF(ISERROR(VLOOKUP(G204,$O$11:$Q$1000,2,FALSE)),"",VLOOKUP(G204,$O$11:$Q$1000,2,FALSE))</f>
        <v/>
      </c>
      <c r="F204" s="112"/>
      <c r="G204" s="92"/>
      <c r="H204" s="92"/>
      <c r="I204" s="30"/>
      <c r="J204" s="39" t="str">
        <f t="shared" ref="J204:J267" si="19">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5"/>
        <v/>
      </c>
      <c r="C205" s="17" t="str">
        <f t="shared" si="16"/>
        <v/>
      </c>
      <c r="D205" s="104" t="str">
        <f t="shared" si="17"/>
        <v/>
      </c>
      <c r="E205" s="104" t="str">
        <f t="shared" si="18"/>
        <v/>
      </c>
      <c r="F205" s="112"/>
      <c r="G205" s="92"/>
      <c r="H205" s="92"/>
      <c r="I205" s="30"/>
      <c r="J205" s="39" t="str">
        <f t="shared" si="19"/>
        <v/>
      </c>
      <c r="K205" s="36"/>
      <c r="L205" s="18"/>
      <c r="M205" s="1"/>
      <c r="U205" s="1"/>
      <c r="V205" s="1"/>
      <c r="W205" s="1"/>
      <c r="X205" s="1"/>
      <c r="Y205" s="1"/>
      <c r="Z205" s="1"/>
    </row>
    <row r="206" spans="1:26" x14ac:dyDescent="0.25">
      <c r="A206" s="1"/>
      <c r="B206" s="16" t="str">
        <f t="shared" si="15"/>
        <v/>
      </c>
      <c r="C206" s="17" t="str">
        <f t="shared" si="16"/>
        <v/>
      </c>
      <c r="D206" s="104" t="str">
        <f t="shared" si="17"/>
        <v/>
      </c>
      <c r="E206" s="104" t="str">
        <f t="shared" si="18"/>
        <v/>
      </c>
      <c r="F206" s="112"/>
      <c r="G206" s="92"/>
      <c r="H206" s="92"/>
      <c r="I206" s="30"/>
      <c r="J206" s="39" t="str">
        <f t="shared" si="19"/>
        <v/>
      </c>
      <c r="K206" s="36"/>
      <c r="L206" s="18"/>
      <c r="M206" s="1"/>
      <c r="U206" s="1"/>
      <c r="V206" s="1"/>
      <c r="W206" s="1"/>
      <c r="X206" s="1"/>
      <c r="Y206" s="1"/>
      <c r="Z206" s="1"/>
    </row>
    <row r="207" spans="1:26" x14ac:dyDescent="0.25">
      <c r="A207" s="1"/>
      <c r="B207" s="16" t="str">
        <f t="shared" si="15"/>
        <v/>
      </c>
      <c r="C207" s="17" t="str">
        <f t="shared" si="16"/>
        <v/>
      </c>
      <c r="D207" s="104" t="str">
        <f t="shared" si="17"/>
        <v/>
      </c>
      <c r="E207" s="104" t="str">
        <f t="shared" si="18"/>
        <v/>
      </c>
      <c r="F207" s="112"/>
      <c r="G207" s="92"/>
      <c r="H207" s="92"/>
      <c r="I207" s="30"/>
      <c r="J207" s="39" t="str">
        <f t="shared" si="19"/>
        <v/>
      </c>
      <c r="K207" s="36"/>
      <c r="L207" s="18"/>
      <c r="M207" s="1"/>
      <c r="U207" s="1"/>
      <c r="V207" s="1"/>
      <c r="W207" s="1"/>
      <c r="X207" s="1"/>
      <c r="Y207" s="1"/>
      <c r="Z207" s="1"/>
    </row>
    <row r="208" spans="1:26" x14ac:dyDescent="0.25">
      <c r="A208" s="1"/>
      <c r="B208" s="16" t="str">
        <f t="shared" si="15"/>
        <v/>
      </c>
      <c r="C208" s="17" t="str">
        <f t="shared" si="16"/>
        <v/>
      </c>
      <c r="D208" s="104" t="str">
        <f t="shared" si="17"/>
        <v/>
      </c>
      <c r="E208" s="104" t="str">
        <f t="shared" si="18"/>
        <v/>
      </c>
      <c r="F208" s="112"/>
      <c r="G208" s="92"/>
      <c r="H208" s="92"/>
      <c r="I208" s="30"/>
      <c r="J208" s="39" t="str">
        <f t="shared" si="19"/>
        <v/>
      </c>
      <c r="K208" s="36"/>
      <c r="L208" s="18"/>
      <c r="M208" s="1"/>
      <c r="U208" s="1"/>
      <c r="V208" s="1"/>
      <c r="W208" s="1"/>
      <c r="X208" s="1"/>
      <c r="Y208" s="1"/>
      <c r="Z208" s="1"/>
    </row>
    <row r="209" spans="1:26" x14ac:dyDescent="0.25">
      <c r="A209" s="1"/>
      <c r="B209" s="16" t="str">
        <f t="shared" si="15"/>
        <v/>
      </c>
      <c r="C209" s="17" t="str">
        <f t="shared" si="16"/>
        <v/>
      </c>
      <c r="D209" s="104" t="str">
        <f t="shared" si="17"/>
        <v/>
      </c>
      <c r="E209" s="104" t="str">
        <f t="shared" si="18"/>
        <v/>
      </c>
      <c r="F209" s="112"/>
      <c r="G209" s="92"/>
      <c r="H209" s="92"/>
      <c r="I209" s="30"/>
      <c r="J209" s="39" t="str">
        <f t="shared" si="19"/>
        <v/>
      </c>
      <c r="K209" s="36"/>
      <c r="L209" s="18"/>
      <c r="M209" s="1"/>
      <c r="U209" s="1"/>
      <c r="V209" s="1"/>
      <c r="W209" s="1"/>
      <c r="X209" s="1"/>
      <c r="Y209" s="1"/>
      <c r="Z209" s="1"/>
    </row>
    <row r="210" spans="1:26" x14ac:dyDescent="0.25">
      <c r="A210" s="1"/>
      <c r="B210" s="16" t="str">
        <f t="shared" si="15"/>
        <v/>
      </c>
      <c r="C210" s="17" t="str">
        <f t="shared" si="16"/>
        <v/>
      </c>
      <c r="D210" s="104" t="str">
        <f t="shared" si="17"/>
        <v/>
      </c>
      <c r="E210" s="104" t="str">
        <f t="shared" si="18"/>
        <v/>
      </c>
      <c r="F210" s="112"/>
      <c r="G210" s="92"/>
      <c r="H210" s="92"/>
      <c r="I210" s="30"/>
      <c r="J210" s="39" t="str">
        <f t="shared" si="19"/>
        <v/>
      </c>
      <c r="K210" s="36"/>
      <c r="L210" s="18"/>
      <c r="M210" s="1"/>
      <c r="U210" s="1"/>
      <c r="V210" s="1"/>
      <c r="W210" s="1"/>
      <c r="X210" s="1"/>
      <c r="Y210" s="1"/>
      <c r="Z210" s="1"/>
    </row>
    <row r="211" spans="1:26" x14ac:dyDescent="0.25">
      <c r="A211" s="1"/>
      <c r="B211" s="16" t="str">
        <f t="shared" si="15"/>
        <v/>
      </c>
      <c r="C211" s="17" t="str">
        <f t="shared" si="16"/>
        <v/>
      </c>
      <c r="D211" s="104" t="str">
        <f t="shared" si="17"/>
        <v/>
      </c>
      <c r="E211" s="104" t="str">
        <f t="shared" si="18"/>
        <v/>
      </c>
      <c r="F211" s="112"/>
      <c r="G211" s="92"/>
      <c r="H211" s="92"/>
      <c r="I211" s="30"/>
      <c r="J211" s="39" t="str">
        <f t="shared" si="19"/>
        <v/>
      </c>
      <c r="K211" s="36"/>
      <c r="L211" s="18"/>
      <c r="M211" s="1"/>
      <c r="U211" s="1"/>
      <c r="V211" s="1"/>
      <c r="W211" s="1"/>
      <c r="X211" s="1"/>
      <c r="Y211" s="1"/>
      <c r="Z211" s="1"/>
    </row>
    <row r="212" spans="1:26" x14ac:dyDescent="0.25">
      <c r="A212" s="1"/>
      <c r="B212" s="16" t="str">
        <f t="shared" si="15"/>
        <v/>
      </c>
      <c r="C212" s="17" t="str">
        <f t="shared" si="16"/>
        <v/>
      </c>
      <c r="D212" s="104" t="str">
        <f t="shared" si="17"/>
        <v/>
      </c>
      <c r="E212" s="104" t="str">
        <f t="shared" si="18"/>
        <v/>
      </c>
      <c r="F212" s="112"/>
      <c r="G212" s="92"/>
      <c r="H212" s="92"/>
      <c r="I212" s="30"/>
      <c r="J212" s="39" t="str">
        <f t="shared" si="19"/>
        <v/>
      </c>
      <c r="K212" s="36"/>
      <c r="L212" s="18"/>
      <c r="M212" s="1"/>
      <c r="U212" s="1"/>
      <c r="V212" s="1"/>
      <c r="W212" s="1"/>
      <c r="X212" s="1"/>
      <c r="Y212" s="1"/>
      <c r="Z212" s="1"/>
    </row>
    <row r="213" spans="1:26" x14ac:dyDescent="0.25">
      <c r="A213" s="1"/>
      <c r="B213" s="16" t="str">
        <f t="shared" si="15"/>
        <v/>
      </c>
      <c r="C213" s="17" t="str">
        <f t="shared" si="16"/>
        <v/>
      </c>
      <c r="D213" s="104" t="str">
        <f t="shared" si="17"/>
        <v/>
      </c>
      <c r="E213" s="104" t="str">
        <f t="shared" si="18"/>
        <v/>
      </c>
      <c r="F213" s="112"/>
      <c r="G213" s="92"/>
      <c r="H213" s="92"/>
      <c r="I213" s="30"/>
      <c r="J213" s="39" t="str">
        <f t="shared" si="19"/>
        <v/>
      </c>
      <c r="K213" s="36"/>
      <c r="L213" s="18"/>
      <c r="M213" s="1"/>
      <c r="U213" s="1"/>
      <c r="V213" s="1"/>
      <c r="W213" s="1"/>
      <c r="X213" s="1"/>
      <c r="Y213" s="1"/>
      <c r="Z213" s="1"/>
    </row>
    <row r="214" spans="1:26" x14ac:dyDescent="0.25">
      <c r="A214" s="1"/>
      <c r="B214" s="16" t="str">
        <f t="shared" si="15"/>
        <v/>
      </c>
      <c r="C214" s="17" t="str">
        <f t="shared" si="16"/>
        <v/>
      </c>
      <c r="D214" s="104" t="str">
        <f t="shared" si="17"/>
        <v/>
      </c>
      <c r="E214" s="104" t="str">
        <f t="shared" si="18"/>
        <v/>
      </c>
      <c r="F214" s="112"/>
      <c r="G214" s="92"/>
      <c r="H214" s="92"/>
      <c r="I214" s="30"/>
      <c r="J214" s="39" t="str">
        <f t="shared" si="19"/>
        <v/>
      </c>
      <c r="K214" s="36"/>
      <c r="L214" s="18"/>
      <c r="M214" s="1"/>
      <c r="U214" s="1"/>
      <c r="V214" s="1"/>
      <c r="W214" s="1"/>
      <c r="X214" s="1"/>
      <c r="Y214" s="1"/>
      <c r="Z214" s="1"/>
    </row>
    <row r="215" spans="1:26" x14ac:dyDescent="0.25">
      <c r="A215" s="1"/>
      <c r="B215" s="16" t="str">
        <f t="shared" si="15"/>
        <v/>
      </c>
      <c r="C215" s="17" t="str">
        <f t="shared" si="16"/>
        <v/>
      </c>
      <c r="D215" s="104" t="str">
        <f t="shared" si="17"/>
        <v/>
      </c>
      <c r="E215" s="104" t="str">
        <f t="shared" si="18"/>
        <v/>
      </c>
      <c r="F215" s="112"/>
      <c r="G215" s="92"/>
      <c r="H215" s="92"/>
      <c r="I215" s="30"/>
      <c r="J215" s="39" t="str">
        <f t="shared" si="19"/>
        <v/>
      </c>
      <c r="K215" s="36"/>
      <c r="L215" s="18"/>
      <c r="M215" s="1"/>
      <c r="U215" s="1"/>
      <c r="V215" s="1"/>
      <c r="W215" s="1"/>
      <c r="X215" s="1"/>
      <c r="Y215" s="1"/>
      <c r="Z215" s="1"/>
    </row>
    <row r="216" spans="1:26" x14ac:dyDescent="0.25">
      <c r="A216" s="1"/>
      <c r="B216" s="16" t="str">
        <f t="shared" si="15"/>
        <v/>
      </c>
      <c r="C216" s="17" t="str">
        <f t="shared" si="16"/>
        <v/>
      </c>
      <c r="D216" s="104" t="str">
        <f t="shared" si="17"/>
        <v/>
      </c>
      <c r="E216" s="104" t="str">
        <f t="shared" si="18"/>
        <v/>
      </c>
      <c r="F216" s="112"/>
      <c r="G216" s="92"/>
      <c r="H216" s="92"/>
      <c r="I216" s="30"/>
      <c r="J216" s="39" t="str">
        <f t="shared" si="19"/>
        <v/>
      </c>
      <c r="K216" s="36"/>
      <c r="L216" s="18"/>
      <c r="M216" s="1"/>
      <c r="U216" s="1"/>
      <c r="V216" s="1"/>
      <c r="W216" s="1"/>
      <c r="X216" s="1"/>
      <c r="Y216" s="1"/>
      <c r="Z216" s="1"/>
    </row>
    <row r="217" spans="1:26" x14ac:dyDescent="0.25">
      <c r="A217" s="1"/>
      <c r="B217" s="16" t="str">
        <f t="shared" si="15"/>
        <v/>
      </c>
      <c r="C217" s="17" t="str">
        <f t="shared" si="16"/>
        <v/>
      </c>
      <c r="D217" s="104" t="str">
        <f t="shared" si="17"/>
        <v/>
      </c>
      <c r="E217" s="104" t="str">
        <f t="shared" si="18"/>
        <v/>
      </c>
      <c r="F217" s="112"/>
      <c r="G217" s="92"/>
      <c r="H217" s="92"/>
      <c r="I217" s="30"/>
      <c r="J217" s="39" t="str">
        <f t="shared" si="19"/>
        <v/>
      </c>
      <c r="K217" s="36"/>
      <c r="L217" s="18"/>
      <c r="M217" s="1"/>
      <c r="U217" s="1"/>
      <c r="V217" s="1"/>
      <c r="W217" s="1"/>
      <c r="X217" s="1"/>
      <c r="Y217" s="1"/>
      <c r="Z217" s="1"/>
    </row>
    <row r="218" spans="1:26" x14ac:dyDescent="0.25">
      <c r="A218" s="1"/>
      <c r="B218" s="16" t="str">
        <f t="shared" si="15"/>
        <v/>
      </c>
      <c r="C218" s="17" t="str">
        <f t="shared" si="16"/>
        <v/>
      </c>
      <c r="D218" s="104" t="str">
        <f t="shared" si="17"/>
        <v/>
      </c>
      <c r="E218" s="104" t="str">
        <f t="shared" si="18"/>
        <v/>
      </c>
      <c r="F218" s="112"/>
      <c r="G218" s="92"/>
      <c r="H218" s="92"/>
      <c r="I218" s="30"/>
      <c r="J218" s="39" t="str">
        <f t="shared" si="19"/>
        <v/>
      </c>
      <c r="K218" s="36"/>
      <c r="L218" s="18"/>
      <c r="M218" s="1"/>
      <c r="U218" s="1"/>
      <c r="V218" s="1"/>
      <c r="W218" s="1"/>
      <c r="X218" s="1"/>
      <c r="Y218" s="1"/>
      <c r="Z218" s="1"/>
    </row>
    <row r="219" spans="1:26" x14ac:dyDescent="0.25">
      <c r="A219" s="1"/>
      <c r="B219" s="16" t="str">
        <f t="shared" si="15"/>
        <v/>
      </c>
      <c r="C219" s="17" t="str">
        <f t="shared" si="16"/>
        <v/>
      </c>
      <c r="D219" s="104" t="str">
        <f t="shared" si="17"/>
        <v/>
      </c>
      <c r="E219" s="104" t="str">
        <f t="shared" si="18"/>
        <v/>
      </c>
      <c r="F219" s="112"/>
      <c r="G219" s="92"/>
      <c r="H219" s="92"/>
      <c r="I219" s="30"/>
      <c r="J219" s="39" t="str">
        <f t="shared" si="19"/>
        <v/>
      </c>
      <c r="K219" s="36"/>
      <c r="L219" s="18"/>
      <c r="M219" s="1"/>
      <c r="U219" s="1"/>
      <c r="V219" s="1"/>
      <c r="W219" s="1"/>
      <c r="X219" s="1"/>
      <c r="Y219" s="1"/>
      <c r="Z219" s="1"/>
    </row>
    <row r="220" spans="1:26" x14ac:dyDescent="0.25">
      <c r="A220" s="1"/>
      <c r="B220" s="16" t="str">
        <f t="shared" si="15"/>
        <v/>
      </c>
      <c r="C220" s="17" t="str">
        <f t="shared" si="16"/>
        <v/>
      </c>
      <c r="D220" s="104" t="str">
        <f t="shared" si="17"/>
        <v/>
      </c>
      <c r="E220" s="104" t="str">
        <f t="shared" si="18"/>
        <v/>
      </c>
      <c r="F220" s="112"/>
      <c r="G220" s="92"/>
      <c r="H220" s="92"/>
      <c r="I220" s="30"/>
      <c r="J220" s="39" t="str">
        <f t="shared" si="19"/>
        <v/>
      </c>
      <c r="K220" s="36"/>
      <c r="L220" s="18"/>
      <c r="M220" s="1"/>
      <c r="U220" s="1"/>
      <c r="V220" s="1"/>
      <c r="W220" s="1"/>
      <c r="X220" s="1"/>
      <c r="Y220" s="1"/>
      <c r="Z220" s="1"/>
    </row>
    <row r="221" spans="1:26" x14ac:dyDescent="0.25">
      <c r="A221" s="1"/>
      <c r="B221" s="16" t="str">
        <f t="shared" si="15"/>
        <v/>
      </c>
      <c r="C221" s="17" t="str">
        <f t="shared" si="16"/>
        <v/>
      </c>
      <c r="D221" s="104" t="str">
        <f t="shared" si="17"/>
        <v/>
      </c>
      <c r="E221" s="104" t="str">
        <f t="shared" si="18"/>
        <v/>
      </c>
      <c r="F221" s="112"/>
      <c r="G221" s="92"/>
      <c r="H221" s="92"/>
      <c r="I221" s="30"/>
      <c r="J221" s="39" t="str">
        <f t="shared" si="19"/>
        <v/>
      </c>
      <c r="K221" s="36"/>
      <c r="L221" s="18"/>
      <c r="M221" s="1"/>
      <c r="U221" s="1"/>
      <c r="V221" s="1"/>
      <c r="W221" s="1"/>
      <c r="X221" s="1"/>
      <c r="Y221" s="1"/>
      <c r="Z221" s="1"/>
    </row>
    <row r="222" spans="1:26" x14ac:dyDescent="0.25">
      <c r="A222" s="1"/>
      <c r="B222" s="16" t="str">
        <f t="shared" si="15"/>
        <v/>
      </c>
      <c r="C222" s="17" t="str">
        <f t="shared" si="16"/>
        <v/>
      </c>
      <c r="D222" s="104" t="str">
        <f t="shared" si="17"/>
        <v/>
      </c>
      <c r="E222" s="104" t="str">
        <f t="shared" si="18"/>
        <v/>
      </c>
      <c r="F222" s="112"/>
      <c r="G222" s="92"/>
      <c r="H222" s="92"/>
      <c r="I222" s="30"/>
      <c r="J222" s="39" t="str">
        <f t="shared" si="19"/>
        <v/>
      </c>
      <c r="K222" s="36"/>
      <c r="L222" s="18"/>
      <c r="M222" s="1"/>
      <c r="U222" s="1"/>
      <c r="V222" s="1"/>
      <c r="W222" s="1"/>
      <c r="X222" s="1"/>
      <c r="Y222" s="1"/>
      <c r="Z222" s="1"/>
    </row>
    <row r="223" spans="1:26" x14ac:dyDescent="0.25">
      <c r="A223" s="1"/>
      <c r="B223" s="16" t="str">
        <f t="shared" si="15"/>
        <v/>
      </c>
      <c r="C223" s="17" t="str">
        <f t="shared" si="16"/>
        <v/>
      </c>
      <c r="D223" s="104" t="str">
        <f t="shared" si="17"/>
        <v/>
      </c>
      <c r="E223" s="104" t="str">
        <f t="shared" si="18"/>
        <v/>
      </c>
      <c r="F223" s="112"/>
      <c r="G223" s="92"/>
      <c r="H223" s="92"/>
      <c r="I223" s="30"/>
      <c r="J223" s="39" t="str">
        <f t="shared" si="19"/>
        <v/>
      </c>
      <c r="K223" s="36"/>
      <c r="L223" s="18"/>
      <c r="M223" s="1"/>
      <c r="U223" s="1"/>
      <c r="V223" s="1"/>
      <c r="W223" s="1"/>
      <c r="X223" s="1"/>
      <c r="Y223" s="1"/>
      <c r="Z223" s="1"/>
    </row>
    <row r="224" spans="1:26" x14ac:dyDescent="0.25">
      <c r="A224" s="1"/>
      <c r="B224" s="16" t="str">
        <f t="shared" si="15"/>
        <v/>
      </c>
      <c r="C224" s="17" t="str">
        <f t="shared" si="16"/>
        <v/>
      </c>
      <c r="D224" s="104" t="str">
        <f t="shared" si="17"/>
        <v/>
      </c>
      <c r="E224" s="104" t="str">
        <f t="shared" si="18"/>
        <v/>
      </c>
      <c r="F224" s="112"/>
      <c r="G224" s="92"/>
      <c r="H224" s="92"/>
      <c r="I224" s="30"/>
      <c r="J224" s="39" t="str">
        <f t="shared" si="19"/>
        <v/>
      </c>
      <c r="K224" s="36"/>
      <c r="L224" s="18"/>
      <c r="M224" s="1"/>
      <c r="U224" s="1"/>
      <c r="V224" s="1"/>
      <c r="W224" s="1"/>
      <c r="X224" s="1"/>
      <c r="Y224" s="1"/>
      <c r="Z224" s="1"/>
    </row>
    <row r="225" spans="1:26" x14ac:dyDescent="0.25">
      <c r="A225" s="1"/>
      <c r="B225" s="16" t="str">
        <f t="shared" si="15"/>
        <v/>
      </c>
      <c r="C225" s="17" t="str">
        <f t="shared" si="16"/>
        <v/>
      </c>
      <c r="D225" s="104" t="str">
        <f t="shared" si="17"/>
        <v/>
      </c>
      <c r="E225" s="104" t="str">
        <f t="shared" si="18"/>
        <v/>
      </c>
      <c r="F225" s="112"/>
      <c r="G225" s="92"/>
      <c r="H225" s="92"/>
      <c r="I225" s="30"/>
      <c r="J225" s="39" t="str">
        <f t="shared" si="19"/>
        <v/>
      </c>
      <c r="K225" s="36"/>
      <c r="L225" s="18"/>
      <c r="M225" s="1"/>
      <c r="U225" s="1"/>
      <c r="V225" s="1"/>
      <c r="W225" s="1"/>
      <c r="X225" s="1"/>
      <c r="Y225" s="1"/>
      <c r="Z225" s="1"/>
    </row>
    <row r="226" spans="1:26" x14ac:dyDescent="0.25">
      <c r="A226" s="1"/>
      <c r="B226" s="16" t="str">
        <f t="shared" si="15"/>
        <v/>
      </c>
      <c r="C226" s="17" t="str">
        <f t="shared" si="16"/>
        <v/>
      </c>
      <c r="D226" s="104" t="str">
        <f t="shared" si="17"/>
        <v/>
      </c>
      <c r="E226" s="104" t="str">
        <f t="shared" si="18"/>
        <v/>
      </c>
      <c r="F226" s="112"/>
      <c r="G226" s="92"/>
      <c r="H226" s="92"/>
      <c r="I226" s="30"/>
      <c r="J226" s="39" t="str">
        <f t="shared" si="19"/>
        <v/>
      </c>
      <c r="K226" s="36"/>
      <c r="L226" s="18"/>
      <c r="M226" s="1"/>
      <c r="U226" s="1"/>
      <c r="V226" s="1"/>
      <c r="W226" s="1"/>
      <c r="X226" s="1"/>
      <c r="Y226" s="1"/>
      <c r="Z226" s="1"/>
    </row>
    <row r="227" spans="1:26" x14ac:dyDescent="0.25">
      <c r="A227" s="1"/>
      <c r="B227" s="16" t="str">
        <f t="shared" si="15"/>
        <v/>
      </c>
      <c r="C227" s="17" t="str">
        <f t="shared" si="16"/>
        <v/>
      </c>
      <c r="D227" s="104" t="str">
        <f t="shared" si="17"/>
        <v/>
      </c>
      <c r="E227" s="104" t="str">
        <f t="shared" si="18"/>
        <v/>
      </c>
      <c r="F227" s="112"/>
      <c r="G227" s="92"/>
      <c r="H227" s="92"/>
      <c r="I227" s="30"/>
      <c r="J227" s="39" t="str">
        <f t="shared" si="19"/>
        <v/>
      </c>
      <c r="K227" s="36"/>
      <c r="L227" s="18"/>
      <c r="M227" s="1"/>
      <c r="U227" s="1"/>
      <c r="V227" s="1"/>
      <c r="W227" s="1"/>
      <c r="X227" s="1"/>
      <c r="Y227" s="1"/>
      <c r="Z227" s="1"/>
    </row>
    <row r="228" spans="1:26" x14ac:dyDescent="0.25">
      <c r="A228" s="1"/>
      <c r="B228" s="16" t="str">
        <f t="shared" si="15"/>
        <v/>
      </c>
      <c r="C228" s="17" t="str">
        <f t="shared" si="16"/>
        <v/>
      </c>
      <c r="D228" s="104" t="str">
        <f t="shared" si="17"/>
        <v/>
      </c>
      <c r="E228" s="104" t="str">
        <f t="shared" si="18"/>
        <v/>
      </c>
      <c r="F228" s="112"/>
      <c r="G228" s="92"/>
      <c r="H228" s="92"/>
      <c r="I228" s="30"/>
      <c r="J228" s="39" t="str">
        <f t="shared" si="19"/>
        <v/>
      </c>
      <c r="K228" s="36"/>
      <c r="L228" s="18"/>
      <c r="M228" s="1"/>
      <c r="U228" s="1"/>
      <c r="V228" s="1"/>
      <c r="W228" s="1"/>
      <c r="X228" s="1"/>
      <c r="Y228" s="1"/>
      <c r="Z228" s="1"/>
    </row>
    <row r="229" spans="1:26" x14ac:dyDescent="0.25">
      <c r="A229" s="1"/>
      <c r="B229" s="16" t="str">
        <f t="shared" si="15"/>
        <v/>
      </c>
      <c r="C229" s="17" t="str">
        <f t="shared" si="16"/>
        <v/>
      </c>
      <c r="D229" s="104" t="str">
        <f t="shared" si="17"/>
        <v/>
      </c>
      <c r="E229" s="104" t="str">
        <f t="shared" si="18"/>
        <v/>
      </c>
      <c r="F229" s="112"/>
      <c r="G229" s="92"/>
      <c r="H229" s="92"/>
      <c r="I229" s="30"/>
      <c r="J229" s="39" t="str">
        <f t="shared" si="19"/>
        <v/>
      </c>
      <c r="K229" s="36"/>
      <c r="L229" s="18"/>
      <c r="M229" s="1"/>
      <c r="U229" s="1"/>
      <c r="V229" s="1"/>
      <c r="W229" s="1"/>
      <c r="X229" s="1"/>
      <c r="Y229" s="1"/>
      <c r="Z229" s="1"/>
    </row>
    <row r="230" spans="1:26" x14ac:dyDescent="0.25">
      <c r="A230" s="1"/>
      <c r="B230" s="16" t="str">
        <f t="shared" si="15"/>
        <v/>
      </c>
      <c r="C230" s="17" t="str">
        <f t="shared" si="16"/>
        <v/>
      </c>
      <c r="D230" s="104" t="str">
        <f t="shared" si="17"/>
        <v/>
      </c>
      <c r="E230" s="104" t="str">
        <f t="shared" si="18"/>
        <v/>
      </c>
      <c r="F230" s="112"/>
      <c r="G230" s="92"/>
      <c r="H230" s="92"/>
      <c r="I230" s="30"/>
      <c r="J230" s="39" t="str">
        <f t="shared" si="19"/>
        <v/>
      </c>
      <c r="K230" s="36"/>
      <c r="L230" s="18"/>
      <c r="M230" s="1"/>
      <c r="U230" s="1"/>
      <c r="V230" s="1"/>
      <c r="W230" s="1"/>
      <c r="X230" s="1"/>
      <c r="Y230" s="1"/>
      <c r="Z230" s="1"/>
    </row>
    <row r="231" spans="1:26" x14ac:dyDescent="0.25">
      <c r="A231" s="1"/>
      <c r="B231" s="16" t="str">
        <f t="shared" si="15"/>
        <v/>
      </c>
      <c r="C231" s="17" t="str">
        <f t="shared" si="16"/>
        <v/>
      </c>
      <c r="D231" s="104" t="str">
        <f t="shared" si="17"/>
        <v/>
      </c>
      <c r="E231" s="104" t="str">
        <f t="shared" si="18"/>
        <v/>
      </c>
      <c r="F231" s="112"/>
      <c r="G231" s="92"/>
      <c r="H231" s="92"/>
      <c r="I231" s="30"/>
      <c r="J231" s="39" t="str">
        <f t="shared" si="19"/>
        <v/>
      </c>
      <c r="K231" s="36"/>
      <c r="L231" s="18"/>
      <c r="M231" s="1"/>
      <c r="U231" s="1"/>
      <c r="V231" s="1"/>
      <c r="W231" s="1"/>
      <c r="X231" s="1"/>
      <c r="Y231" s="1"/>
      <c r="Z231" s="1"/>
    </row>
    <row r="232" spans="1:26" x14ac:dyDescent="0.25">
      <c r="A232" s="1"/>
      <c r="B232" s="16" t="str">
        <f t="shared" si="15"/>
        <v/>
      </c>
      <c r="C232" s="17" t="str">
        <f t="shared" si="16"/>
        <v/>
      </c>
      <c r="D232" s="104" t="str">
        <f t="shared" si="17"/>
        <v/>
      </c>
      <c r="E232" s="104" t="str">
        <f t="shared" si="18"/>
        <v/>
      </c>
      <c r="F232" s="112"/>
      <c r="G232" s="92"/>
      <c r="H232" s="92"/>
      <c r="I232" s="30"/>
      <c r="J232" s="39" t="str">
        <f t="shared" si="19"/>
        <v/>
      </c>
      <c r="K232" s="36"/>
      <c r="L232" s="18"/>
      <c r="M232" s="1"/>
      <c r="U232" s="1"/>
      <c r="V232" s="1"/>
      <c r="W232" s="1"/>
      <c r="X232" s="1"/>
      <c r="Y232" s="1"/>
      <c r="Z232" s="1"/>
    </row>
    <row r="233" spans="1:26" x14ac:dyDescent="0.25">
      <c r="A233" s="1"/>
      <c r="B233" s="16" t="str">
        <f t="shared" si="15"/>
        <v/>
      </c>
      <c r="C233" s="17" t="str">
        <f t="shared" si="16"/>
        <v/>
      </c>
      <c r="D233" s="104" t="str">
        <f t="shared" si="17"/>
        <v/>
      </c>
      <c r="E233" s="104" t="str">
        <f t="shared" si="18"/>
        <v/>
      </c>
      <c r="F233" s="112"/>
      <c r="G233" s="92"/>
      <c r="H233" s="92"/>
      <c r="I233" s="30"/>
      <c r="J233" s="39" t="str">
        <f t="shared" si="19"/>
        <v/>
      </c>
      <c r="K233" s="36"/>
      <c r="L233" s="18"/>
      <c r="M233" s="1"/>
      <c r="U233" s="1"/>
      <c r="V233" s="1"/>
      <c r="W233" s="1"/>
      <c r="X233" s="1"/>
      <c r="Y233" s="1"/>
      <c r="Z233" s="1"/>
    </row>
    <row r="234" spans="1:26" x14ac:dyDescent="0.25">
      <c r="A234" s="1"/>
      <c r="B234" s="16" t="str">
        <f t="shared" si="15"/>
        <v/>
      </c>
      <c r="C234" s="17" t="str">
        <f t="shared" si="16"/>
        <v/>
      </c>
      <c r="D234" s="104" t="str">
        <f t="shared" si="17"/>
        <v/>
      </c>
      <c r="E234" s="104" t="str">
        <f t="shared" si="18"/>
        <v/>
      </c>
      <c r="F234" s="112"/>
      <c r="G234" s="92"/>
      <c r="H234" s="92"/>
      <c r="I234" s="30"/>
      <c r="J234" s="39" t="str">
        <f t="shared" si="19"/>
        <v/>
      </c>
      <c r="K234" s="36"/>
      <c r="L234" s="18"/>
      <c r="M234" s="1"/>
      <c r="U234" s="1"/>
      <c r="V234" s="1"/>
      <c r="W234" s="1"/>
      <c r="X234" s="1"/>
      <c r="Y234" s="1"/>
      <c r="Z234" s="1"/>
    </row>
    <row r="235" spans="1:26" x14ac:dyDescent="0.25">
      <c r="A235" s="1"/>
      <c r="B235" s="16" t="str">
        <f t="shared" si="15"/>
        <v/>
      </c>
      <c r="C235" s="17" t="str">
        <f t="shared" si="16"/>
        <v/>
      </c>
      <c r="D235" s="104" t="str">
        <f t="shared" si="17"/>
        <v/>
      </c>
      <c r="E235" s="104" t="str">
        <f t="shared" si="18"/>
        <v/>
      </c>
      <c r="F235" s="112"/>
      <c r="G235" s="92"/>
      <c r="H235" s="92"/>
      <c r="I235" s="30"/>
      <c r="J235" s="39" t="str">
        <f t="shared" si="19"/>
        <v/>
      </c>
      <c r="K235" s="36"/>
      <c r="L235" s="18"/>
      <c r="M235" s="1"/>
      <c r="U235" s="1"/>
      <c r="V235" s="1"/>
      <c r="W235" s="1"/>
      <c r="X235" s="1"/>
      <c r="Y235" s="1"/>
      <c r="Z235" s="1"/>
    </row>
    <row r="236" spans="1:26" x14ac:dyDescent="0.25">
      <c r="A236" s="1"/>
      <c r="B236" s="16" t="str">
        <f t="shared" si="15"/>
        <v/>
      </c>
      <c r="C236" s="17" t="str">
        <f t="shared" si="16"/>
        <v/>
      </c>
      <c r="D236" s="104" t="str">
        <f t="shared" si="17"/>
        <v/>
      </c>
      <c r="E236" s="104" t="str">
        <f t="shared" si="18"/>
        <v/>
      </c>
      <c r="F236" s="112"/>
      <c r="G236" s="92"/>
      <c r="H236" s="92"/>
      <c r="I236" s="30"/>
      <c r="J236" s="39" t="str">
        <f t="shared" si="19"/>
        <v/>
      </c>
      <c r="K236" s="36"/>
      <c r="L236" s="18"/>
      <c r="M236" s="1"/>
      <c r="U236" s="1"/>
      <c r="V236" s="1"/>
      <c r="W236" s="1"/>
      <c r="X236" s="1"/>
      <c r="Y236" s="1"/>
      <c r="Z236" s="1"/>
    </row>
    <row r="237" spans="1:26" x14ac:dyDescent="0.25">
      <c r="A237" s="1"/>
      <c r="B237" s="16" t="str">
        <f t="shared" si="15"/>
        <v/>
      </c>
      <c r="C237" s="17" t="str">
        <f t="shared" si="16"/>
        <v/>
      </c>
      <c r="D237" s="104" t="str">
        <f t="shared" si="17"/>
        <v/>
      </c>
      <c r="E237" s="104" t="str">
        <f t="shared" si="18"/>
        <v/>
      </c>
      <c r="F237" s="112"/>
      <c r="G237" s="92"/>
      <c r="H237" s="92"/>
      <c r="I237" s="30"/>
      <c r="J237" s="39" t="str">
        <f t="shared" si="19"/>
        <v/>
      </c>
      <c r="K237" s="36"/>
      <c r="L237" s="18"/>
      <c r="M237" s="1"/>
      <c r="U237" s="1"/>
      <c r="V237" s="1"/>
      <c r="W237" s="1"/>
      <c r="X237" s="1"/>
      <c r="Y237" s="1"/>
      <c r="Z237" s="1"/>
    </row>
    <row r="238" spans="1:26" x14ac:dyDescent="0.25">
      <c r="A238" s="1"/>
      <c r="B238" s="16" t="str">
        <f t="shared" si="15"/>
        <v/>
      </c>
      <c r="C238" s="17" t="str">
        <f t="shared" si="16"/>
        <v/>
      </c>
      <c r="D238" s="104" t="str">
        <f t="shared" si="17"/>
        <v/>
      </c>
      <c r="E238" s="104" t="str">
        <f t="shared" si="18"/>
        <v/>
      </c>
      <c r="F238" s="112"/>
      <c r="G238" s="92"/>
      <c r="H238" s="92"/>
      <c r="I238" s="30"/>
      <c r="J238" s="39" t="str">
        <f t="shared" si="19"/>
        <v/>
      </c>
      <c r="K238" s="36"/>
      <c r="L238" s="18"/>
      <c r="M238" s="1"/>
      <c r="U238" s="1"/>
      <c r="V238" s="1"/>
      <c r="W238" s="1"/>
      <c r="X238" s="1"/>
      <c r="Y238" s="1"/>
      <c r="Z238" s="1"/>
    </row>
    <row r="239" spans="1:26" x14ac:dyDescent="0.25">
      <c r="A239" s="1"/>
      <c r="B239" s="16" t="str">
        <f t="shared" si="15"/>
        <v/>
      </c>
      <c r="C239" s="17" t="str">
        <f t="shared" si="16"/>
        <v/>
      </c>
      <c r="D239" s="104" t="str">
        <f t="shared" si="17"/>
        <v/>
      </c>
      <c r="E239" s="104" t="str">
        <f t="shared" si="18"/>
        <v/>
      </c>
      <c r="F239" s="112"/>
      <c r="G239" s="92"/>
      <c r="H239" s="92"/>
      <c r="I239" s="30"/>
      <c r="J239" s="39" t="str">
        <f t="shared" si="19"/>
        <v/>
      </c>
      <c r="K239" s="36"/>
      <c r="L239" s="18"/>
      <c r="M239" s="1"/>
      <c r="U239" s="1"/>
      <c r="V239" s="1"/>
      <c r="W239" s="1"/>
      <c r="X239" s="1"/>
      <c r="Y239" s="1"/>
      <c r="Z239" s="1"/>
    </row>
    <row r="240" spans="1:26" x14ac:dyDescent="0.25">
      <c r="A240" s="1"/>
      <c r="B240" s="16" t="str">
        <f t="shared" si="15"/>
        <v/>
      </c>
      <c r="C240" s="17" t="str">
        <f t="shared" si="16"/>
        <v/>
      </c>
      <c r="D240" s="104" t="str">
        <f t="shared" si="17"/>
        <v/>
      </c>
      <c r="E240" s="104" t="str">
        <f t="shared" si="18"/>
        <v/>
      </c>
      <c r="F240" s="112"/>
      <c r="G240" s="92"/>
      <c r="H240" s="92"/>
      <c r="I240" s="30"/>
      <c r="J240" s="39" t="str">
        <f t="shared" si="19"/>
        <v/>
      </c>
      <c r="K240" s="36"/>
      <c r="L240" s="18"/>
      <c r="M240" s="1"/>
      <c r="U240" s="1"/>
      <c r="V240" s="1"/>
      <c r="W240" s="1"/>
      <c r="X240" s="1"/>
      <c r="Y240" s="1"/>
      <c r="Z240" s="1"/>
    </row>
    <row r="241" spans="1:26" x14ac:dyDescent="0.25">
      <c r="A241" s="1"/>
      <c r="B241" s="16" t="str">
        <f t="shared" si="15"/>
        <v/>
      </c>
      <c r="C241" s="17" t="str">
        <f t="shared" si="16"/>
        <v/>
      </c>
      <c r="D241" s="104" t="str">
        <f t="shared" si="17"/>
        <v/>
      </c>
      <c r="E241" s="104" t="str">
        <f t="shared" si="18"/>
        <v/>
      </c>
      <c r="F241" s="112"/>
      <c r="G241" s="92"/>
      <c r="H241" s="92"/>
      <c r="I241" s="30"/>
      <c r="J241" s="39" t="str">
        <f t="shared" si="19"/>
        <v/>
      </c>
      <c r="K241" s="36"/>
      <c r="L241" s="18"/>
      <c r="M241" s="1"/>
      <c r="U241" s="1"/>
      <c r="V241" s="1"/>
      <c r="W241" s="1"/>
      <c r="X241" s="1"/>
      <c r="Y241" s="1"/>
      <c r="Z241" s="1"/>
    </row>
    <row r="242" spans="1:26" x14ac:dyDescent="0.25">
      <c r="A242" s="1"/>
      <c r="B242" s="16" t="str">
        <f t="shared" si="15"/>
        <v/>
      </c>
      <c r="C242" s="17" t="str">
        <f t="shared" si="16"/>
        <v/>
      </c>
      <c r="D242" s="104" t="str">
        <f t="shared" si="17"/>
        <v/>
      </c>
      <c r="E242" s="104" t="str">
        <f t="shared" si="18"/>
        <v/>
      </c>
      <c r="F242" s="112"/>
      <c r="G242" s="92"/>
      <c r="H242" s="92"/>
      <c r="I242" s="30"/>
      <c r="J242" s="39" t="str">
        <f t="shared" si="19"/>
        <v/>
      </c>
      <c r="K242" s="36"/>
      <c r="L242" s="18"/>
      <c r="M242" s="1"/>
      <c r="U242" s="1"/>
      <c r="V242" s="1"/>
      <c r="W242" s="1"/>
      <c r="X242" s="1"/>
      <c r="Y242" s="1"/>
      <c r="Z242" s="1"/>
    </row>
    <row r="243" spans="1:26" x14ac:dyDescent="0.25">
      <c r="A243" s="1"/>
      <c r="B243" s="16" t="str">
        <f t="shared" si="15"/>
        <v/>
      </c>
      <c r="C243" s="17" t="str">
        <f t="shared" si="16"/>
        <v/>
      </c>
      <c r="D243" s="104" t="str">
        <f t="shared" si="17"/>
        <v/>
      </c>
      <c r="E243" s="104" t="str">
        <f t="shared" si="18"/>
        <v/>
      </c>
      <c r="F243" s="112"/>
      <c r="G243" s="92"/>
      <c r="H243" s="92"/>
      <c r="I243" s="30"/>
      <c r="J243" s="39" t="str">
        <f t="shared" si="19"/>
        <v/>
      </c>
      <c r="K243" s="36"/>
      <c r="L243" s="18"/>
      <c r="M243" s="1"/>
      <c r="U243" s="1"/>
      <c r="V243" s="1"/>
      <c r="W243" s="1"/>
      <c r="X243" s="1"/>
      <c r="Y243" s="1"/>
      <c r="Z243" s="1"/>
    </row>
    <row r="244" spans="1:26" x14ac:dyDescent="0.25">
      <c r="A244" s="1"/>
      <c r="B244" s="16" t="str">
        <f t="shared" si="15"/>
        <v/>
      </c>
      <c r="C244" s="17" t="str">
        <f t="shared" si="16"/>
        <v/>
      </c>
      <c r="D244" s="104" t="str">
        <f t="shared" si="17"/>
        <v/>
      </c>
      <c r="E244" s="104" t="str">
        <f t="shared" si="18"/>
        <v/>
      </c>
      <c r="F244" s="112"/>
      <c r="G244" s="92"/>
      <c r="H244" s="92"/>
      <c r="I244" s="30"/>
      <c r="J244" s="39" t="str">
        <f t="shared" si="19"/>
        <v/>
      </c>
      <c r="K244" s="36"/>
      <c r="L244" s="18"/>
      <c r="M244" s="1"/>
      <c r="U244" s="1"/>
      <c r="V244" s="1"/>
      <c r="W244" s="1"/>
      <c r="X244" s="1"/>
      <c r="Y244" s="1"/>
      <c r="Z244" s="1"/>
    </row>
    <row r="245" spans="1:26" x14ac:dyDescent="0.25">
      <c r="A245" s="1"/>
      <c r="B245" s="16" t="str">
        <f t="shared" si="15"/>
        <v/>
      </c>
      <c r="C245" s="17" t="str">
        <f t="shared" si="16"/>
        <v/>
      </c>
      <c r="D245" s="104" t="str">
        <f t="shared" si="17"/>
        <v/>
      </c>
      <c r="E245" s="104" t="str">
        <f t="shared" si="18"/>
        <v/>
      </c>
      <c r="F245" s="112"/>
      <c r="G245" s="92"/>
      <c r="H245" s="92"/>
      <c r="I245" s="30"/>
      <c r="J245" s="39" t="str">
        <f t="shared" si="19"/>
        <v/>
      </c>
      <c r="K245" s="36"/>
      <c r="L245" s="18"/>
      <c r="M245" s="1"/>
      <c r="U245" s="1"/>
      <c r="V245" s="1"/>
      <c r="W245" s="1"/>
      <c r="X245" s="1"/>
      <c r="Y245" s="1"/>
      <c r="Z245" s="1"/>
    </row>
    <row r="246" spans="1:26" x14ac:dyDescent="0.25">
      <c r="A246" s="1"/>
      <c r="B246" s="16" t="str">
        <f t="shared" si="15"/>
        <v/>
      </c>
      <c r="C246" s="17" t="str">
        <f t="shared" si="16"/>
        <v/>
      </c>
      <c r="D246" s="104" t="str">
        <f t="shared" si="17"/>
        <v/>
      </c>
      <c r="E246" s="104" t="str">
        <f t="shared" si="18"/>
        <v/>
      </c>
      <c r="F246" s="112"/>
      <c r="G246" s="92"/>
      <c r="H246" s="92"/>
      <c r="I246" s="30"/>
      <c r="J246" s="39" t="str">
        <f t="shared" si="19"/>
        <v/>
      </c>
      <c r="K246" s="36"/>
      <c r="L246" s="18"/>
      <c r="M246" s="1"/>
      <c r="U246" s="1"/>
      <c r="V246" s="1"/>
      <c r="W246" s="1"/>
      <c r="X246" s="1"/>
      <c r="Y246" s="1"/>
      <c r="Z246" s="1"/>
    </row>
    <row r="247" spans="1:26" x14ac:dyDescent="0.25">
      <c r="A247" s="1"/>
      <c r="B247" s="16" t="str">
        <f t="shared" si="15"/>
        <v/>
      </c>
      <c r="C247" s="17" t="str">
        <f t="shared" si="16"/>
        <v/>
      </c>
      <c r="D247" s="104" t="str">
        <f t="shared" si="17"/>
        <v/>
      </c>
      <c r="E247" s="104" t="str">
        <f t="shared" si="18"/>
        <v/>
      </c>
      <c r="F247" s="112"/>
      <c r="G247" s="92"/>
      <c r="H247" s="92"/>
      <c r="I247" s="30"/>
      <c r="J247" s="39" t="str">
        <f t="shared" si="19"/>
        <v/>
      </c>
      <c r="K247" s="36"/>
      <c r="L247" s="18"/>
      <c r="M247" s="1"/>
      <c r="U247" s="1"/>
      <c r="V247" s="1"/>
      <c r="W247" s="1"/>
      <c r="X247" s="1"/>
      <c r="Y247" s="1"/>
      <c r="Z247" s="1"/>
    </row>
    <row r="248" spans="1:26" x14ac:dyDescent="0.25">
      <c r="A248" s="1"/>
      <c r="B248" s="16" t="str">
        <f t="shared" si="15"/>
        <v/>
      </c>
      <c r="C248" s="17" t="str">
        <f t="shared" si="16"/>
        <v/>
      </c>
      <c r="D248" s="104" t="str">
        <f t="shared" si="17"/>
        <v/>
      </c>
      <c r="E248" s="104" t="str">
        <f t="shared" si="18"/>
        <v/>
      </c>
      <c r="F248" s="112"/>
      <c r="G248" s="92"/>
      <c r="H248" s="92"/>
      <c r="I248" s="30"/>
      <c r="J248" s="39" t="str">
        <f t="shared" si="19"/>
        <v/>
      </c>
      <c r="K248" s="36"/>
      <c r="L248" s="18"/>
      <c r="M248" s="1"/>
      <c r="U248" s="1"/>
      <c r="V248" s="1"/>
      <c r="W248" s="1"/>
      <c r="X248" s="1"/>
      <c r="Y248" s="1"/>
      <c r="Z248" s="1"/>
    </row>
    <row r="249" spans="1:26" x14ac:dyDescent="0.25">
      <c r="A249" s="1"/>
      <c r="B249" s="16" t="str">
        <f t="shared" si="15"/>
        <v/>
      </c>
      <c r="C249" s="17" t="str">
        <f t="shared" si="16"/>
        <v/>
      </c>
      <c r="D249" s="104" t="str">
        <f t="shared" si="17"/>
        <v/>
      </c>
      <c r="E249" s="104" t="str">
        <f t="shared" si="18"/>
        <v/>
      </c>
      <c r="F249" s="112"/>
      <c r="G249" s="92"/>
      <c r="H249" s="92"/>
      <c r="I249" s="30"/>
      <c r="J249" s="39" t="str">
        <f t="shared" si="19"/>
        <v/>
      </c>
      <c r="K249" s="36"/>
      <c r="L249" s="18"/>
      <c r="M249" s="1"/>
      <c r="U249" s="1"/>
      <c r="V249" s="1"/>
      <c r="W249" s="1"/>
      <c r="X249" s="1"/>
      <c r="Y249" s="1"/>
      <c r="Z249" s="1"/>
    </row>
    <row r="250" spans="1:26" x14ac:dyDescent="0.25">
      <c r="A250" s="1"/>
      <c r="B250" s="16" t="str">
        <f t="shared" si="15"/>
        <v/>
      </c>
      <c r="C250" s="17" t="str">
        <f t="shared" si="16"/>
        <v/>
      </c>
      <c r="D250" s="104" t="str">
        <f t="shared" si="17"/>
        <v/>
      </c>
      <c r="E250" s="104" t="str">
        <f t="shared" si="18"/>
        <v/>
      </c>
      <c r="F250" s="112"/>
      <c r="G250" s="92"/>
      <c r="H250" s="92"/>
      <c r="I250" s="30"/>
      <c r="J250" s="39" t="str">
        <f t="shared" si="19"/>
        <v/>
      </c>
      <c r="K250" s="36"/>
      <c r="L250" s="18"/>
      <c r="M250" s="1"/>
      <c r="U250" s="1"/>
      <c r="V250" s="1"/>
      <c r="W250" s="1"/>
      <c r="X250" s="1"/>
      <c r="Y250" s="1"/>
      <c r="Z250" s="1"/>
    </row>
    <row r="251" spans="1:26" x14ac:dyDescent="0.25">
      <c r="A251" s="1"/>
      <c r="B251" s="16" t="str">
        <f t="shared" si="15"/>
        <v/>
      </c>
      <c r="C251" s="17" t="str">
        <f t="shared" si="16"/>
        <v/>
      </c>
      <c r="D251" s="104" t="str">
        <f t="shared" si="17"/>
        <v/>
      </c>
      <c r="E251" s="104" t="str">
        <f t="shared" si="18"/>
        <v/>
      </c>
      <c r="F251" s="112"/>
      <c r="G251" s="92"/>
      <c r="H251" s="92"/>
      <c r="I251" s="30"/>
      <c r="J251" s="39" t="str">
        <f t="shared" si="19"/>
        <v/>
      </c>
      <c r="K251" s="36"/>
      <c r="L251" s="18"/>
      <c r="M251" s="1"/>
      <c r="U251" s="1"/>
      <c r="V251" s="1"/>
      <c r="W251" s="1"/>
      <c r="X251" s="1"/>
      <c r="Y251" s="1"/>
      <c r="Z251" s="1"/>
    </row>
    <row r="252" spans="1:26" x14ac:dyDescent="0.25">
      <c r="A252" s="1"/>
      <c r="B252" s="16" t="str">
        <f t="shared" si="15"/>
        <v/>
      </c>
      <c r="C252" s="17" t="str">
        <f t="shared" si="16"/>
        <v/>
      </c>
      <c r="D252" s="104" t="str">
        <f t="shared" si="17"/>
        <v/>
      </c>
      <c r="E252" s="104" t="str">
        <f t="shared" si="18"/>
        <v/>
      </c>
      <c r="F252" s="112"/>
      <c r="G252" s="92"/>
      <c r="H252" s="92"/>
      <c r="I252" s="30"/>
      <c r="J252" s="39" t="str">
        <f t="shared" si="19"/>
        <v/>
      </c>
      <c r="K252" s="36"/>
      <c r="L252" s="18"/>
      <c r="M252" s="1"/>
      <c r="U252" s="1"/>
      <c r="V252" s="1"/>
      <c r="W252" s="1"/>
      <c r="X252" s="1"/>
      <c r="Y252" s="1"/>
      <c r="Z252" s="1"/>
    </row>
    <row r="253" spans="1:26" x14ac:dyDescent="0.25">
      <c r="A253" s="1"/>
      <c r="B253" s="16" t="str">
        <f t="shared" si="15"/>
        <v/>
      </c>
      <c r="C253" s="17" t="str">
        <f t="shared" si="16"/>
        <v/>
      </c>
      <c r="D253" s="104" t="str">
        <f t="shared" si="17"/>
        <v/>
      </c>
      <c r="E253" s="104" t="str">
        <f t="shared" si="18"/>
        <v/>
      </c>
      <c r="F253" s="112"/>
      <c r="G253" s="92"/>
      <c r="H253" s="92"/>
      <c r="I253" s="30"/>
      <c r="J253" s="39" t="str">
        <f t="shared" si="19"/>
        <v/>
      </c>
      <c r="K253" s="36"/>
      <c r="L253" s="18"/>
      <c r="M253" s="1"/>
      <c r="U253" s="1"/>
      <c r="V253" s="1"/>
      <c r="W253" s="1"/>
      <c r="X253" s="1"/>
      <c r="Y253" s="1"/>
      <c r="Z253" s="1"/>
    </row>
    <row r="254" spans="1:26" x14ac:dyDescent="0.25">
      <c r="A254" s="1"/>
      <c r="B254" s="16" t="str">
        <f t="shared" si="15"/>
        <v/>
      </c>
      <c r="C254" s="17" t="str">
        <f t="shared" si="16"/>
        <v/>
      </c>
      <c r="D254" s="104" t="str">
        <f t="shared" si="17"/>
        <v/>
      </c>
      <c r="E254" s="104" t="str">
        <f t="shared" si="18"/>
        <v/>
      </c>
      <c r="F254" s="112"/>
      <c r="G254" s="92"/>
      <c r="H254" s="92"/>
      <c r="I254" s="30"/>
      <c r="J254" s="39" t="str">
        <f t="shared" si="19"/>
        <v/>
      </c>
      <c r="K254" s="36"/>
      <c r="L254" s="18"/>
      <c r="M254" s="1"/>
      <c r="U254" s="1"/>
      <c r="V254" s="1"/>
      <c r="W254" s="1"/>
      <c r="X254" s="1"/>
      <c r="Y254" s="1"/>
      <c r="Z254" s="1"/>
    </row>
    <row r="255" spans="1:26" x14ac:dyDescent="0.25">
      <c r="A255" s="1"/>
      <c r="B255" s="16" t="str">
        <f t="shared" si="15"/>
        <v/>
      </c>
      <c r="C255" s="17" t="str">
        <f t="shared" si="16"/>
        <v/>
      </c>
      <c r="D255" s="104" t="str">
        <f t="shared" si="17"/>
        <v/>
      </c>
      <c r="E255" s="104" t="str">
        <f t="shared" si="18"/>
        <v/>
      </c>
      <c r="F255" s="112"/>
      <c r="G255" s="92"/>
      <c r="H255" s="92"/>
      <c r="I255" s="30"/>
      <c r="J255" s="39" t="str">
        <f t="shared" si="19"/>
        <v/>
      </c>
      <c r="K255" s="36"/>
      <c r="L255" s="18"/>
      <c r="M255" s="1"/>
      <c r="U255" s="1"/>
      <c r="V255" s="1"/>
      <c r="W255" s="1"/>
      <c r="X255" s="1"/>
      <c r="Y255" s="1"/>
      <c r="Z255" s="1"/>
    </row>
    <row r="256" spans="1:26" x14ac:dyDescent="0.25">
      <c r="A256" s="1"/>
      <c r="B256" s="16" t="str">
        <f t="shared" si="15"/>
        <v/>
      </c>
      <c r="C256" s="17" t="str">
        <f t="shared" si="16"/>
        <v/>
      </c>
      <c r="D256" s="104" t="str">
        <f t="shared" si="17"/>
        <v/>
      </c>
      <c r="E256" s="104" t="str">
        <f t="shared" si="18"/>
        <v/>
      </c>
      <c r="F256" s="112"/>
      <c r="G256" s="92"/>
      <c r="H256" s="92"/>
      <c r="I256" s="30"/>
      <c r="J256" s="39" t="str">
        <f t="shared" si="19"/>
        <v/>
      </c>
      <c r="K256" s="36"/>
      <c r="L256" s="18"/>
      <c r="M256" s="1"/>
      <c r="U256" s="1"/>
      <c r="V256" s="1"/>
      <c r="W256" s="1"/>
      <c r="X256" s="1"/>
      <c r="Y256" s="1"/>
      <c r="Z256" s="1"/>
    </row>
    <row r="257" spans="1:26" x14ac:dyDescent="0.25">
      <c r="A257" s="1"/>
      <c r="B257" s="16" t="str">
        <f t="shared" si="15"/>
        <v/>
      </c>
      <c r="C257" s="17" t="str">
        <f t="shared" si="16"/>
        <v/>
      </c>
      <c r="D257" s="104" t="str">
        <f t="shared" si="17"/>
        <v/>
      </c>
      <c r="E257" s="104" t="str">
        <f t="shared" si="18"/>
        <v/>
      </c>
      <c r="F257" s="112"/>
      <c r="G257" s="92"/>
      <c r="H257" s="92"/>
      <c r="I257" s="30"/>
      <c r="J257" s="39" t="str">
        <f t="shared" si="19"/>
        <v/>
      </c>
      <c r="K257" s="36"/>
      <c r="L257" s="18"/>
      <c r="M257" s="1"/>
      <c r="U257" s="1"/>
      <c r="V257" s="1"/>
      <c r="W257" s="1"/>
      <c r="X257" s="1"/>
      <c r="Y257" s="1"/>
      <c r="Z257" s="1"/>
    </row>
    <row r="258" spans="1:26" x14ac:dyDescent="0.25">
      <c r="A258" s="1"/>
      <c r="B258" s="16" t="str">
        <f t="shared" si="15"/>
        <v/>
      </c>
      <c r="C258" s="17" t="str">
        <f t="shared" si="16"/>
        <v/>
      </c>
      <c r="D258" s="104" t="str">
        <f t="shared" si="17"/>
        <v/>
      </c>
      <c r="E258" s="104" t="str">
        <f t="shared" si="18"/>
        <v/>
      </c>
      <c r="F258" s="112"/>
      <c r="G258" s="92"/>
      <c r="H258" s="92"/>
      <c r="I258" s="30"/>
      <c r="J258" s="39" t="str">
        <f t="shared" si="19"/>
        <v/>
      </c>
      <c r="K258" s="36"/>
      <c r="L258" s="18"/>
      <c r="M258" s="1"/>
      <c r="U258" s="1"/>
      <c r="V258" s="1"/>
      <c r="W258" s="1"/>
      <c r="X258" s="1"/>
      <c r="Y258" s="1"/>
      <c r="Z258" s="1"/>
    </row>
    <row r="259" spans="1:26" x14ac:dyDescent="0.25">
      <c r="A259" s="1"/>
      <c r="B259" s="16" t="str">
        <f t="shared" si="15"/>
        <v/>
      </c>
      <c r="C259" s="17" t="str">
        <f t="shared" si="16"/>
        <v/>
      </c>
      <c r="D259" s="104" t="str">
        <f t="shared" si="17"/>
        <v/>
      </c>
      <c r="E259" s="104" t="str">
        <f t="shared" si="18"/>
        <v/>
      </c>
      <c r="F259" s="112"/>
      <c r="G259" s="92"/>
      <c r="H259" s="92"/>
      <c r="I259" s="30"/>
      <c r="J259" s="39" t="str">
        <f t="shared" si="19"/>
        <v/>
      </c>
      <c r="K259" s="36"/>
      <c r="L259" s="18"/>
      <c r="M259" s="1"/>
      <c r="U259" s="1"/>
      <c r="V259" s="1"/>
      <c r="W259" s="1"/>
      <c r="X259" s="1"/>
      <c r="Y259" s="1"/>
      <c r="Z259" s="1"/>
    </row>
    <row r="260" spans="1:26" x14ac:dyDescent="0.25">
      <c r="A260" s="1"/>
      <c r="B260" s="16" t="str">
        <f t="shared" si="15"/>
        <v/>
      </c>
      <c r="C260" s="17" t="str">
        <f t="shared" si="16"/>
        <v/>
      </c>
      <c r="D260" s="104" t="str">
        <f t="shared" si="17"/>
        <v/>
      </c>
      <c r="E260" s="104" t="str">
        <f t="shared" si="18"/>
        <v/>
      </c>
      <c r="F260" s="112"/>
      <c r="G260" s="92"/>
      <c r="H260" s="92"/>
      <c r="I260" s="30"/>
      <c r="J260" s="39" t="str">
        <f t="shared" si="19"/>
        <v/>
      </c>
      <c r="K260" s="36"/>
      <c r="L260" s="18"/>
      <c r="M260" s="1"/>
      <c r="U260" s="1"/>
      <c r="V260" s="1"/>
      <c r="W260" s="1"/>
      <c r="X260" s="1"/>
      <c r="Y260" s="1"/>
      <c r="Z260" s="1"/>
    </row>
    <row r="261" spans="1:26" x14ac:dyDescent="0.25">
      <c r="A261" s="1"/>
      <c r="B261" s="16" t="str">
        <f t="shared" si="15"/>
        <v/>
      </c>
      <c r="C261" s="17" t="str">
        <f t="shared" si="16"/>
        <v/>
      </c>
      <c r="D261" s="104" t="str">
        <f t="shared" si="17"/>
        <v/>
      </c>
      <c r="E261" s="104" t="str">
        <f t="shared" si="18"/>
        <v/>
      </c>
      <c r="F261" s="112"/>
      <c r="G261" s="92"/>
      <c r="H261" s="92"/>
      <c r="I261" s="30"/>
      <c r="J261" s="39" t="str">
        <f t="shared" si="19"/>
        <v/>
      </c>
      <c r="K261" s="36"/>
      <c r="L261" s="18"/>
      <c r="M261" s="1"/>
      <c r="U261" s="1"/>
      <c r="V261" s="1"/>
      <c r="W261" s="1"/>
      <c r="X261" s="1"/>
      <c r="Y261" s="1"/>
      <c r="Z261" s="1"/>
    </row>
    <row r="262" spans="1:26" x14ac:dyDescent="0.25">
      <c r="A262" s="1"/>
      <c r="B262" s="16" t="str">
        <f t="shared" si="15"/>
        <v/>
      </c>
      <c r="C262" s="17" t="str">
        <f t="shared" si="16"/>
        <v/>
      </c>
      <c r="D262" s="104" t="str">
        <f t="shared" si="17"/>
        <v/>
      </c>
      <c r="E262" s="104" t="str">
        <f t="shared" si="18"/>
        <v/>
      </c>
      <c r="F262" s="112"/>
      <c r="G262" s="92"/>
      <c r="H262" s="92"/>
      <c r="I262" s="30"/>
      <c r="J262" s="39" t="str">
        <f t="shared" si="19"/>
        <v/>
      </c>
      <c r="K262" s="36"/>
      <c r="L262" s="18"/>
      <c r="M262" s="1"/>
      <c r="U262" s="1"/>
      <c r="V262" s="1"/>
      <c r="W262" s="1"/>
      <c r="X262" s="1"/>
      <c r="Y262" s="1"/>
      <c r="Z262" s="1"/>
    </row>
    <row r="263" spans="1:26" x14ac:dyDescent="0.25">
      <c r="A263" s="1"/>
      <c r="B263" s="16" t="str">
        <f t="shared" si="15"/>
        <v/>
      </c>
      <c r="C263" s="17" t="str">
        <f t="shared" si="16"/>
        <v/>
      </c>
      <c r="D263" s="104" t="str">
        <f t="shared" si="17"/>
        <v/>
      </c>
      <c r="E263" s="104" t="str">
        <f t="shared" si="18"/>
        <v/>
      </c>
      <c r="F263" s="112"/>
      <c r="G263" s="92"/>
      <c r="H263" s="92"/>
      <c r="I263" s="30"/>
      <c r="J263" s="39" t="str">
        <f t="shared" si="19"/>
        <v/>
      </c>
      <c r="K263" s="36"/>
      <c r="L263" s="18"/>
      <c r="M263" s="1"/>
      <c r="U263" s="1"/>
      <c r="V263" s="1"/>
      <c r="W263" s="1"/>
      <c r="X263" s="1"/>
      <c r="Y263" s="1"/>
      <c r="Z263" s="1"/>
    </row>
    <row r="264" spans="1:26" x14ac:dyDescent="0.25">
      <c r="A264" s="1"/>
      <c r="B264" s="16" t="str">
        <f t="shared" si="15"/>
        <v/>
      </c>
      <c r="C264" s="17" t="str">
        <f t="shared" si="16"/>
        <v/>
      </c>
      <c r="D264" s="104" t="str">
        <f t="shared" si="17"/>
        <v/>
      </c>
      <c r="E264" s="104" t="str">
        <f t="shared" si="18"/>
        <v/>
      </c>
      <c r="F264" s="112"/>
      <c r="G264" s="92"/>
      <c r="H264" s="92"/>
      <c r="I264" s="30"/>
      <c r="J264" s="39" t="str">
        <f t="shared" si="19"/>
        <v/>
      </c>
      <c r="K264" s="36"/>
      <c r="L264" s="18"/>
      <c r="M264" s="1"/>
      <c r="U264" s="1"/>
      <c r="V264" s="1"/>
      <c r="W264" s="1"/>
      <c r="X264" s="1"/>
      <c r="Y264" s="1"/>
      <c r="Z264" s="1"/>
    </row>
    <row r="265" spans="1:26" x14ac:dyDescent="0.25">
      <c r="A265" s="1"/>
      <c r="B265" s="16" t="str">
        <f t="shared" si="15"/>
        <v/>
      </c>
      <c r="C265" s="17" t="str">
        <f t="shared" si="16"/>
        <v/>
      </c>
      <c r="D265" s="104" t="str">
        <f t="shared" si="17"/>
        <v/>
      </c>
      <c r="E265" s="104" t="str">
        <f t="shared" si="18"/>
        <v/>
      </c>
      <c r="F265" s="112"/>
      <c r="G265" s="92"/>
      <c r="H265" s="92"/>
      <c r="I265" s="30"/>
      <c r="J265" s="39" t="str">
        <f t="shared" si="19"/>
        <v/>
      </c>
      <c r="K265" s="36"/>
      <c r="L265" s="18"/>
      <c r="M265" s="1"/>
      <c r="U265" s="1"/>
      <c r="V265" s="1"/>
      <c r="W265" s="1"/>
      <c r="X265" s="1"/>
      <c r="Y265" s="1"/>
      <c r="Z265" s="1"/>
    </row>
    <row r="266" spans="1:26" x14ac:dyDescent="0.25">
      <c r="A266" s="1"/>
      <c r="B266" s="16" t="str">
        <f t="shared" si="15"/>
        <v/>
      </c>
      <c r="C266" s="17" t="str">
        <f t="shared" si="16"/>
        <v/>
      </c>
      <c r="D266" s="104" t="str">
        <f t="shared" si="17"/>
        <v/>
      </c>
      <c r="E266" s="104" t="str">
        <f t="shared" si="18"/>
        <v/>
      </c>
      <c r="F266" s="112"/>
      <c r="G266" s="92"/>
      <c r="H266" s="92"/>
      <c r="I266" s="30"/>
      <c r="J266" s="39" t="str">
        <f t="shared" si="19"/>
        <v/>
      </c>
      <c r="K266" s="36"/>
      <c r="L266" s="18"/>
      <c r="M266" s="1"/>
      <c r="U266" s="1"/>
      <c r="V266" s="1"/>
      <c r="W266" s="1"/>
      <c r="X266" s="1"/>
      <c r="Y266" s="1"/>
      <c r="Z266" s="1"/>
    </row>
    <row r="267" spans="1:26" x14ac:dyDescent="0.25">
      <c r="A267" s="1"/>
      <c r="B267" s="16" t="str">
        <f t="shared" si="15"/>
        <v/>
      </c>
      <c r="C267" s="17" t="str">
        <f t="shared" si="16"/>
        <v/>
      </c>
      <c r="D267" s="104" t="str">
        <f t="shared" si="17"/>
        <v/>
      </c>
      <c r="E267" s="104" t="str">
        <f t="shared" si="18"/>
        <v/>
      </c>
      <c r="F267" s="112"/>
      <c r="G267" s="92"/>
      <c r="H267" s="92"/>
      <c r="I267" s="30"/>
      <c r="J267" s="39" t="str">
        <f t="shared" si="19"/>
        <v/>
      </c>
      <c r="K267" s="36"/>
      <c r="L267" s="18"/>
      <c r="M267" s="1"/>
      <c r="U267" s="1"/>
      <c r="V267" s="1"/>
      <c r="W267" s="1"/>
      <c r="X267" s="1"/>
      <c r="Y267" s="1"/>
      <c r="Z267" s="1"/>
    </row>
    <row r="268" spans="1:26" x14ac:dyDescent="0.25">
      <c r="A268" s="1"/>
      <c r="B268" s="16" t="str">
        <f t="shared" ref="B268:B331" si="20">IF(AND(G268="",I268="",J268=""),"",$I$3)</f>
        <v/>
      </c>
      <c r="C268" s="17" t="str">
        <f t="shared" ref="C268:C331" si="21">IF(B268&lt;&gt;"",C267+1,"")</f>
        <v/>
      </c>
      <c r="D268" s="104" t="str">
        <f t="shared" ref="D268:D331" si="22">IF(C268="","","Equiv")</f>
        <v/>
      </c>
      <c r="E268" s="104" t="str">
        <f t="shared" ref="E268:E331" si="23">IF(ISERROR(VLOOKUP(G268,$O$11:$Q$1000,2,FALSE)),"",VLOOKUP(G268,$O$11:$Q$1000,2,FALSE))</f>
        <v/>
      </c>
      <c r="F268" s="112"/>
      <c r="G268" s="92"/>
      <c r="H268" s="92"/>
      <c r="I268" s="30"/>
      <c r="J268" s="39" t="str">
        <f t="shared" ref="J268:J331" si="24">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0"/>
        <v/>
      </c>
      <c r="C269" s="17" t="str">
        <f t="shared" si="21"/>
        <v/>
      </c>
      <c r="D269" s="104" t="str">
        <f t="shared" si="22"/>
        <v/>
      </c>
      <c r="E269" s="104" t="str">
        <f t="shared" si="23"/>
        <v/>
      </c>
      <c r="F269" s="112"/>
      <c r="G269" s="92"/>
      <c r="H269" s="92"/>
      <c r="I269" s="30"/>
      <c r="J269" s="39" t="str">
        <f t="shared" si="24"/>
        <v/>
      </c>
      <c r="K269" s="36"/>
      <c r="L269" s="18"/>
      <c r="M269" s="1"/>
      <c r="U269" s="1"/>
      <c r="V269" s="1"/>
      <c r="W269" s="1"/>
      <c r="X269" s="1"/>
      <c r="Y269" s="1"/>
      <c r="Z269" s="1"/>
    </row>
    <row r="270" spans="1:26" x14ac:dyDescent="0.25">
      <c r="A270" s="1"/>
      <c r="B270" s="16" t="str">
        <f t="shared" si="20"/>
        <v/>
      </c>
      <c r="C270" s="17" t="str">
        <f t="shared" si="21"/>
        <v/>
      </c>
      <c r="D270" s="104" t="str">
        <f t="shared" si="22"/>
        <v/>
      </c>
      <c r="E270" s="104" t="str">
        <f t="shared" si="23"/>
        <v/>
      </c>
      <c r="F270" s="112"/>
      <c r="G270" s="92"/>
      <c r="H270" s="92"/>
      <c r="I270" s="30"/>
      <c r="J270" s="39" t="str">
        <f t="shared" si="24"/>
        <v/>
      </c>
      <c r="K270" s="36"/>
      <c r="L270" s="18"/>
      <c r="M270" s="1"/>
      <c r="U270" s="1"/>
      <c r="V270" s="1"/>
      <c r="W270" s="1"/>
      <c r="X270" s="1"/>
      <c r="Y270" s="1"/>
      <c r="Z270" s="1"/>
    </row>
    <row r="271" spans="1:26" x14ac:dyDescent="0.25">
      <c r="A271" s="1"/>
      <c r="B271" s="16" t="str">
        <f t="shared" si="20"/>
        <v/>
      </c>
      <c r="C271" s="17" t="str">
        <f t="shared" si="21"/>
        <v/>
      </c>
      <c r="D271" s="104" t="str">
        <f t="shared" si="22"/>
        <v/>
      </c>
      <c r="E271" s="104" t="str">
        <f t="shared" si="23"/>
        <v/>
      </c>
      <c r="F271" s="112"/>
      <c r="G271" s="92"/>
      <c r="H271" s="92"/>
      <c r="I271" s="30"/>
      <c r="J271" s="39" t="str">
        <f t="shared" si="24"/>
        <v/>
      </c>
      <c r="K271" s="36"/>
      <c r="L271" s="18"/>
      <c r="M271" s="1"/>
      <c r="U271" s="1"/>
      <c r="V271" s="1"/>
      <c r="W271" s="1"/>
      <c r="X271" s="1"/>
      <c r="Y271" s="1"/>
      <c r="Z271" s="1"/>
    </row>
    <row r="272" spans="1:26" x14ac:dyDescent="0.25">
      <c r="A272" s="1"/>
      <c r="B272" s="16" t="str">
        <f t="shared" si="20"/>
        <v/>
      </c>
      <c r="C272" s="17" t="str">
        <f t="shared" si="21"/>
        <v/>
      </c>
      <c r="D272" s="104" t="str">
        <f t="shared" si="22"/>
        <v/>
      </c>
      <c r="E272" s="104" t="str">
        <f t="shared" si="23"/>
        <v/>
      </c>
      <c r="F272" s="112"/>
      <c r="G272" s="92"/>
      <c r="H272" s="92"/>
      <c r="I272" s="30"/>
      <c r="J272" s="39" t="str">
        <f t="shared" si="24"/>
        <v/>
      </c>
      <c r="K272" s="36"/>
      <c r="L272" s="18"/>
      <c r="M272" s="1"/>
      <c r="U272" s="1"/>
      <c r="V272" s="1"/>
      <c r="W272" s="1"/>
      <c r="X272" s="1"/>
      <c r="Y272" s="1"/>
      <c r="Z272" s="1"/>
    </row>
    <row r="273" spans="1:26" x14ac:dyDescent="0.25">
      <c r="A273" s="1"/>
      <c r="B273" s="16" t="str">
        <f t="shared" si="20"/>
        <v/>
      </c>
      <c r="C273" s="17" t="str">
        <f t="shared" si="21"/>
        <v/>
      </c>
      <c r="D273" s="104" t="str">
        <f t="shared" si="22"/>
        <v/>
      </c>
      <c r="E273" s="104" t="str">
        <f t="shared" si="23"/>
        <v/>
      </c>
      <c r="F273" s="112"/>
      <c r="G273" s="92"/>
      <c r="H273" s="92"/>
      <c r="I273" s="30"/>
      <c r="J273" s="39" t="str">
        <f t="shared" si="24"/>
        <v/>
      </c>
      <c r="K273" s="36"/>
      <c r="L273" s="18"/>
      <c r="M273" s="1"/>
      <c r="U273" s="1"/>
      <c r="V273" s="1"/>
      <c r="W273" s="1"/>
      <c r="X273" s="1"/>
      <c r="Y273" s="1"/>
      <c r="Z273" s="1"/>
    </row>
    <row r="274" spans="1:26" x14ac:dyDescent="0.25">
      <c r="A274" s="1"/>
      <c r="B274" s="16" t="str">
        <f t="shared" si="20"/>
        <v/>
      </c>
      <c r="C274" s="17" t="str">
        <f t="shared" si="21"/>
        <v/>
      </c>
      <c r="D274" s="104" t="str">
        <f t="shared" si="22"/>
        <v/>
      </c>
      <c r="E274" s="104" t="str">
        <f t="shared" si="23"/>
        <v/>
      </c>
      <c r="F274" s="112"/>
      <c r="G274" s="92"/>
      <c r="H274" s="92"/>
      <c r="I274" s="30"/>
      <c r="J274" s="39" t="str">
        <f t="shared" si="24"/>
        <v/>
      </c>
      <c r="K274" s="36"/>
      <c r="L274" s="18"/>
      <c r="M274" s="1"/>
      <c r="U274" s="1"/>
      <c r="V274" s="1"/>
      <c r="W274" s="1"/>
      <c r="X274" s="1"/>
      <c r="Y274" s="1"/>
      <c r="Z274" s="1"/>
    </row>
    <row r="275" spans="1:26" x14ac:dyDescent="0.25">
      <c r="A275" s="1"/>
      <c r="B275" s="16" t="str">
        <f t="shared" si="20"/>
        <v/>
      </c>
      <c r="C275" s="17" t="str">
        <f t="shared" si="21"/>
        <v/>
      </c>
      <c r="D275" s="104" t="str">
        <f t="shared" si="22"/>
        <v/>
      </c>
      <c r="E275" s="104" t="str">
        <f t="shared" si="23"/>
        <v/>
      </c>
      <c r="F275" s="112"/>
      <c r="G275" s="92"/>
      <c r="H275" s="92"/>
      <c r="I275" s="30"/>
      <c r="J275" s="39" t="str">
        <f t="shared" si="24"/>
        <v/>
      </c>
      <c r="K275" s="36"/>
      <c r="L275" s="18"/>
      <c r="M275" s="1"/>
      <c r="U275" s="1"/>
      <c r="V275" s="1"/>
      <c r="W275" s="1"/>
      <c r="X275" s="1"/>
      <c r="Y275" s="1"/>
      <c r="Z275" s="1"/>
    </row>
    <row r="276" spans="1:26" x14ac:dyDescent="0.25">
      <c r="A276" s="1"/>
      <c r="B276" s="16" t="str">
        <f t="shared" si="20"/>
        <v/>
      </c>
      <c r="C276" s="17" t="str">
        <f t="shared" si="21"/>
        <v/>
      </c>
      <c r="D276" s="104" t="str">
        <f t="shared" si="22"/>
        <v/>
      </c>
      <c r="E276" s="104" t="str">
        <f t="shared" si="23"/>
        <v/>
      </c>
      <c r="F276" s="112"/>
      <c r="G276" s="92"/>
      <c r="H276" s="92"/>
      <c r="I276" s="30"/>
      <c r="J276" s="39" t="str">
        <f t="shared" si="24"/>
        <v/>
      </c>
      <c r="K276" s="36"/>
      <c r="L276" s="18"/>
      <c r="M276" s="1"/>
      <c r="U276" s="1"/>
      <c r="V276" s="1"/>
      <c r="W276" s="1"/>
      <c r="X276" s="1"/>
      <c r="Y276" s="1"/>
      <c r="Z276" s="1"/>
    </row>
    <row r="277" spans="1:26" x14ac:dyDescent="0.25">
      <c r="A277" s="1"/>
      <c r="B277" s="16" t="str">
        <f t="shared" si="20"/>
        <v/>
      </c>
      <c r="C277" s="17" t="str">
        <f t="shared" si="21"/>
        <v/>
      </c>
      <c r="D277" s="104" t="str">
        <f t="shared" si="22"/>
        <v/>
      </c>
      <c r="E277" s="104" t="str">
        <f t="shared" si="23"/>
        <v/>
      </c>
      <c r="F277" s="112"/>
      <c r="G277" s="92"/>
      <c r="H277" s="92"/>
      <c r="I277" s="30"/>
      <c r="J277" s="39" t="str">
        <f t="shared" si="24"/>
        <v/>
      </c>
      <c r="K277" s="36"/>
      <c r="L277" s="18"/>
      <c r="M277" s="1"/>
      <c r="U277" s="1"/>
      <c r="V277" s="1"/>
      <c r="W277" s="1"/>
      <c r="X277" s="1"/>
      <c r="Y277" s="1"/>
      <c r="Z277" s="1"/>
    </row>
    <row r="278" spans="1:26" x14ac:dyDescent="0.25">
      <c r="A278" s="1"/>
      <c r="B278" s="16" t="str">
        <f t="shared" si="20"/>
        <v/>
      </c>
      <c r="C278" s="17" t="str">
        <f t="shared" si="21"/>
        <v/>
      </c>
      <c r="D278" s="104" t="str">
        <f t="shared" si="22"/>
        <v/>
      </c>
      <c r="E278" s="104" t="str">
        <f t="shared" si="23"/>
        <v/>
      </c>
      <c r="F278" s="112"/>
      <c r="G278" s="92"/>
      <c r="H278" s="92"/>
      <c r="I278" s="30"/>
      <c r="J278" s="39" t="str">
        <f t="shared" si="24"/>
        <v/>
      </c>
      <c r="K278" s="36"/>
      <c r="L278" s="18"/>
      <c r="M278" s="1"/>
      <c r="U278" s="1"/>
      <c r="V278" s="1"/>
      <c r="W278" s="1"/>
      <c r="X278" s="1"/>
      <c r="Y278" s="1"/>
      <c r="Z278" s="1"/>
    </row>
    <row r="279" spans="1:26" x14ac:dyDescent="0.25">
      <c r="A279" s="1"/>
      <c r="B279" s="16" t="str">
        <f t="shared" si="20"/>
        <v/>
      </c>
      <c r="C279" s="17" t="str">
        <f t="shared" si="21"/>
        <v/>
      </c>
      <c r="D279" s="104" t="str">
        <f t="shared" si="22"/>
        <v/>
      </c>
      <c r="E279" s="104" t="str">
        <f t="shared" si="23"/>
        <v/>
      </c>
      <c r="F279" s="112"/>
      <c r="G279" s="92"/>
      <c r="H279" s="92"/>
      <c r="I279" s="30"/>
      <c r="J279" s="39" t="str">
        <f t="shared" si="24"/>
        <v/>
      </c>
      <c r="K279" s="36"/>
      <c r="L279" s="18"/>
      <c r="M279" s="1"/>
      <c r="U279" s="1"/>
      <c r="V279" s="1"/>
      <c r="W279" s="1"/>
      <c r="X279" s="1"/>
      <c r="Y279" s="1"/>
      <c r="Z279" s="1"/>
    </row>
    <row r="280" spans="1:26" x14ac:dyDescent="0.25">
      <c r="A280" s="1"/>
      <c r="B280" s="16" t="str">
        <f t="shared" si="20"/>
        <v/>
      </c>
      <c r="C280" s="17" t="str">
        <f t="shared" si="21"/>
        <v/>
      </c>
      <c r="D280" s="104" t="str">
        <f t="shared" si="22"/>
        <v/>
      </c>
      <c r="E280" s="104" t="str">
        <f t="shared" si="23"/>
        <v/>
      </c>
      <c r="F280" s="112"/>
      <c r="G280" s="92"/>
      <c r="H280" s="92"/>
      <c r="I280" s="30"/>
      <c r="J280" s="39" t="str">
        <f t="shared" si="24"/>
        <v/>
      </c>
      <c r="K280" s="36"/>
      <c r="L280" s="18"/>
      <c r="M280" s="1"/>
      <c r="U280" s="1"/>
      <c r="V280" s="1"/>
      <c r="W280" s="1"/>
      <c r="X280" s="1"/>
      <c r="Y280" s="1"/>
      <c r="Z280" s="1"/>
    </row>
    <row r="281" spans="1:26" x14ac:dyDescent="0.25">
      <c r="A281" s="1"/>
      <c r="B281" s="16" t="str">
        <f t="shared" si="20"/>
        <v/>
      </c>
      <c r="C281" s="17" t="str">
        <f t="shared" si="21"/>
        <v/>
      </c>
      <c r="D281" s="104" t="str">
        <f t="shared" si="22"/>
        <v/>
      </c>
      <c r="E281" s="104" t="str">
        <f t="shared" si="23"/>
        <v/>
      </c>
      <c r="F281" s="112"/>
      <c r="G281" s="92"/>
      <c r="H281" s="92"/>
      <c r="I281" s="30"/>
      <c r="J281" s="39" t="str">
        <f t="shared" si="24"/>
        <v/>
      </c>
      <c r="K281" s="36"/>
      <c r="L281" s="18"/>
      <c r="M281" s="1"/>
      <c r="U281" s="1"/>
      <c r="V281" s="1"/>
      <c r="W281" s="1"/>
      <c r="X281" s="1"/>
      <c r="Y281" s="1"/>
      <c r="Z281" s="1"/>
    </row>
    <row r="282" spans="1:26" x14ac:dyDescent="0.25">
      <c r="A282" s="1"/>
      <c r="B282" s="16" t="str">
        <f t="shared" si="20"/>
        <v/>
      </c>
      <c r="C282" s="17" t="str">
        <f t="shared" si="21"/>
        <v/>
      </c>
      <c r="D282" s="104" t="str">
        <f t="shared" si="22"/>
        <v/>
      </c>
      <c r="E282" s="104" t="str">
        <f t="shared" si="23"/>
        <v/>
      </c>
      <c r="F282" s="112"/>
      <c r="G282" s="92"/>
      <c r="H282" s="92"/>
      <c r="I282" s="30"/>
      <c r="J282" s="39" t="str">
        <f t="shared" si="24"/>
        <v/>
      </c>
      <c r="K282" s="36"/>
      <c r="L282" s="18"/>
      <c r="M282" s="1"/>
      <c r="U282" s="1"/>
      <c r="V282" s="1"/>
      <c r="W282" s="1"/>
      <c r="X282" s="1"/>
      <c r="Y282" s="1"/>
      <c r="Z282" s="1"/>
    </row>
    <row r="283" spans="1:26" x14ac:dyDescent="0.25">
      <c r="A283" s="1"/>
      <c r="B283" s="16" t="str">
        <f t="shared" si="20"/>
        <v/>
      </c>
      <c r="C283" s="17" t="str">
        <f t="shared" si="21"/>
        <v/>
      </c>
      <c r="D283" s="104" t="str">
        <f t="shared" si="22"/>
        <v/>
      </c>
      <c r="E283" s="104" t="str">
        <f t="shared" si="23"/>
        <v/>
      </c>
      <c r="F283" s="112"/>
      <c r="G283" s="92"/>
      <c r="H283" s="92"/>
      <c r="I283" s="30"/>
      <c r="J283" s="39" t="str">
        <f t="shared" si="24"/>
        <v/>
      </c>
      <c r="K283" s="36"/>
      <c r="L283" s="18"/>
      <c r="M283" s="1"/>
      <c r="U283" s="1"/>
      <c r="V283" s="1"/>
      <c r="W283" s="1"/>
      <c r="X283" s="1"/>
      <c r="Y283" s="1"/>
      <c r="Z283" s="1"/>
    </row>
    <row r="284" spans="1:26" x14ac:dyDescent="0.25">
      <c r="A284" s="1"/>
      <c r="B284" s="16" t="str">
        <f t="shared" si="20"/>
        <v/>
      </c>
      <c r="C284" s="17" t="str">
        <f t="shared" si="21"/>
        <v/>
      </c>
      <c r="D284" s="104" t="str">
        <f t="shared" si="22"/>
        <v/>
      </c>
      <c r="E284" s="104" t="str">
        <f t="shared" si="23"/>
        <v/>
      </c>
      <c r="F284" s="112"/>
      <c r="G284" s="92"/>
      <c r="H284" s="92"/>
      <c r="I284" s="30"/>
      <c r="J284" s="39" t="str">
        <f t="shared" si="24"/>
        <v/>
      </c>
      <c r="K284" s="36"/>
      <c r="L284" s="18"/>
      <c r="M284" s="1"/>
      <c r="U284" s="1"/>
      <c r="V284" s="1"/>
      <c r="W284" s="1"/>
      <c r="X284" s="1"/>
      <c r="Y284" s="1"/>
      <c r="Z284" s="1"/>
    </row>
    <row r="285" spans="1:26" x14ac:dyDescent="0.25">
      <c r="A285" s="1"/>
      <c r="B285" s="16" t="str">
        <f t="shared" si="20"/>
        <v/>
      </c>
      <c r="C285" s="17" t="str">
        <f t="shared" si="21"/>
        <v/>
      </c>
      <c r="D285" s="104" t="str">
        <f t="shared" si="22"/>
        <v/>
      </c>
      <c r="E285" s="104" t="str">
        <f t="shared" si="23"/>
        <v/>
      </c>
      <c r="F285" s="112"/>
      <c r="G285" s="92"/>
      <c r="H285" s="92"/>
      <c r="I285" s="30"/>
      <c r="J285" s="39" t="str">
        <f t="shared" si="24"/>
        <v/>
      </c>
      <c r="K285" s="36"/>
      <c r="L285" s="18"/>
      <c r="M285" s="1"/>
      <c r="U285" s="1"/>
      <c r="V285" s="1"/>
      <c r="W285" s="1"/>
      <c r="X285" s="1"/>
      <c r="Y285" s="1"/>
      <c r="Z285" s="1"/>
    </row>
    <row r="286" spans="1:26" x14ac:dyDescent="0.25">
      <c r="A286" s="1"/>
      <c r="B286" s="16" t="str">
        <f t="shared" si="20"/>
        <v/>
      </c>
      <c r="C286" s="17" t="str">
        <f t="shared" si="21"/>
        <v/>
      </c>
      <c r="D286" s="104" t="str">
        <f t="shared" si="22"/>
        <v/>
      </c>
      <c r="E286" s="104" t="str">
        <f t="shared" si="23"/>
        <v/>
      </c>
      <c r="F286" s="112"/>
      <c r="G286" s="92"/>
      <c r="H286" s="92"/>
      <c r="I286" s="30"/>
      <c r="J286" s="39" t="str">
        <f t="shared" si="24"/>
        <v/>
      </c>
      <c r="K286" s="36"/>
      <c r="L286" s="18"/>
      <c r="M286" s="1"/>
      <c r="U286" s="1"/>
      <c r="V286" s="1"/>
      <c r="W286" s="1"/>
      <c r="X286" s="1"/>
      <c r="Y286" s="1"/>
      <c r="Z286" s="1"/>
    </row>
    <row r="287" spans="1:26" x14ac:dyDescent="0.25">
      <c r="A287" s="1"/>
      <c r="B287" s="16" t="str">
        <f t="shared" si="20"/>
        <v/>
      </c>
      <c r="C287" s="17" t="str">
        <f t="shared" si="21"/>
        <v/>
      </c>
      <c r="D287" s="104" t="str">
        <f t="shared" si="22"/>
        <v/>
      </c>
      <c r="E287" s="104" t="str">
        <f t="shared" si="23"/>
        <v/>
      </c>
      <c r="F287" s="112"/>
      <c r="G287" s="92"/>
      <c r="H287" s="92"/>
      <c r="I287" s="30"/>
      <c r="J287" s="39" t="str">
        <f t="shared" si="24"/>
        <v/>
      </c>
      <c r="K287" s="36"/>
      <c r="L287" s="18"/>
      <c r="M287" s="1"/>
      <c r="U287" s="1"/>
      <c r="V287" s="1"/>
      <c r="W287" s="1"/>
      <c r="X287" s="1"/>
      <c r="Y287" s="1"/>
      <c r="Z287" s="1"/>
    </row>
    <row r="288" spans="1:26" x14ac:dyDescent="0.25">
      <c r="A288" s="1"/>
      <c r="B288" s="16" t="str">
        <f t="shared" si="20"/>
        <v/>
      </c>
      <c r="C288" s="17" t="str">
        <f t="shared" si="21"/>
        <v/>
      </c>
      <c r="D288" s="104" t="str">
        <f t="shared" si="22"/>
        <v/>
      </c>
      <c r="E288" s="104" t="str">
        <f t="shared" si="23"/>
        <v/>
      </c>
      <c r="F288" s="112"/>
      <c r="G288" s="92"/>
      <c r="H288" s="92"/>
      <c r="I288" s="30"/>
      <c r="J288" s="39" t="str">
        <f t="shared" si="24"/>
        <v/>
      </c>
      <c r="K288" s="36"/>
      <c r="L288" s="18"/>
      <c r="M288" s="1"/>
      <c r="U288" s="1"/>
      <c r="V288" s="1"/>
      <c r="W288" s="1"/>
      <c r="X288" s="1"/>
      <c r="Y288" s="1"/>
      <c r="Z288" s="1"/>
    </row>
    <row r="289" spans="1:26" x14ac:dyDescent="0.25">
      <c r="A289" s="1"/>
      <c r="B289" s="16" t="str">
        <f t="shared" si="20"/>
        <v/>
      </c>
      <c r="C289" s="17" t="str">
        <f t="shared" si="21"/>
        <v/>
      </c>
      <c r="D289" s="104" t="str">
        <f t="shared" si="22"/>
        <v/>
      </c>
      <c r="E289" s="104" t="str">
        <f t="shared" si="23"/>
        <v/>
      </c>
      <c r="F289" s="112"/>
      <c r="G289" s="92"/>
      <c r="H289" s="92"/>
      <c r="I289" s="30"/>
      <c r="J289" s="39" t="str">
        <f t="shared" si="24"/>
        <v/>
      </c>
      <c r="K289" s="36"/>
      <c r="L289" s="18"/>
      <c r="M289" s="1"/>
      <c r="U289" s="1"/>
      <c r="V289" s="1"/>
      <c r="W289" s="1"/>
      <c r="X289" s="1"/>
      <c r="Y289" s="1"/>
      <c r="Z289" s="1"/>
    </row>
    <row r="290" spans="1:26" x14ac:dyDescent="0.25">
      <c r="A290" s="1"/>
      <c r="B290" s="16" t="str">
        <f t="shared" si="20"/>
        <v/>
      </c>
      <c r="C290" s="17" t="str">
        <f t="shared" si="21"/>
        <v/>
      </c>
      <c r="D290" s="104" t="str">
        <f t="shared" si="22"/>
        <v/>
      </c>
      <c r="E290" s="104" t="str">
        <f t="shared" si="23"/>
        <v/>
      </c>
      <c r="F290" s="112"/>
      <c r="G290" s="92"/>
      <c r="H290" s="92"/>
      <c r="I290" s="30"/>
      <c r="J290" s="39" t="str">
        <f t="shared" si="24"/>
        <v/>
      </c>
      <c r="K290" s="36"/>
      <c r="L290" s="18"/>
      <c r="M290" s="1"/>
      <c r="U290" s="1"/>
      <c r="V290" s="1"/>
      <c r="W290" s="1"/>
      <c r="X290" s="1"/>
      <c r="Y290" s="1"/>
      <c r="Z290" s="1"/>
    </row>
    <row r="291" spans="1:26" x14ac:dyDescent="0.25">
      <c r="A291" s="1"/>
      <c r="B291" s="16" t="str">
        <f t="shared" si="20"/>
        <v/>
      </c>
      <c r="C291" s="17" t="str">
        <f t="shared" si="21"/>
        <v/>
      </c>
      <c r="D291" s="104" t="str">
        <f t="shared" si="22"/>
        <v/>
      </c>
      <c r="E291" s="104" t="str">
        <f t="shared" si="23"/>
        <v/>
      </c>
      <c r="F291" s="112"/>
      <c r="G291" s="92"/>
      <c r="H291" s="92"/>
      <c r="I291" s="30"/>
      <c r="J291" s="39" t="str">
        <f t="shared" si="24"/>
        <v/>
      </c>
      <c r="K291" s="36"/>
      <c r="L291" s="18"/>
      <c r="M291" s="1"/>
      <c r="U291" s="1"/>
      <c r="V291" s="1"/>
      <c r="W291" s="1"/>
      <c r="X291" s="1"/>
      <c r="Y291" s="1"/>
      <c r="Z291" s="1"/>
    </row>
    <row r="292" spans="1:26" x14ac:dyDescent="0.25">
      <c r="A292" s="1"/>
      <c r="B292" s="16" t="str">
        <f t="shared" si="20"/>
        <v/>
      </c>
      <c r="C292" s="17" t="str">
        <f t="shared" si="21"/>
        <v/>
      </c>
      <c r="D292" s="104" t="str">
        <f t="shared" si="22"/>
        <v/>
      </c>
      <c r="E292" s="104" t="str">
        <f t="shared" si="23"/>
        <v/>
      </c>
      <c r="F292" s="112"/>
      <c r="G292" s="92"/>
      <c r="H292" s="92"/>
      <c r="I292" s="30"/>
      <c r="J292" s="39" t="str">
        <f t="shared" si="24"/>
        <v/>
      </c>
      <c r="K292" s="36"/>
      <c r="L292" s="18"/>
      <c r="M292" s="1"/>
      <c r="U292" s="1"/>
      <c r="V292" s="1"/>
      <c r="W292" s="1"/>
      <c r="X292" s="1"/>
      <c r="Y292" s="1"/>
      <c r="Z292" s="1"/>
    </row>
    <row r="293" spans="1:26" x14ac:dyDescent="0.25">
      <c r="A293" s="1"/>
      <c r="B293" s="16" t="str">
        <f t="shared" si="20"/>
        <v/>
      </c>
      <c r="C293" s="17" t="str">
        <f t="shared" si="21"/>
        <v/>
      </c>
      <c r="D293" s="104" t="str">
        <f t="shared" si="22"/>
        <v/>
      </c>
      <c r="E293" s="104" t="str">
        <f t="shared" si="23"/>
        <v/>
      </c>
      <c r="F293" s="112"/>
      <c r="G293" s="92"/>
      <c r="H293" s="92"/>
      <c r="I293" s="30"/>
      <c r="J293" s="39" t="str">
        <f t="shared" si="24"/>
        <v/>
      </c>
      <c r="K293" s="36"/>
      <c r="L293" s="18"/>
      <c r="M293" s="1"/>
      <c r="U293" s="1"/>
      <c r="V293" s="1"/>
      <c r="W293" s="1"/>
      <c r="X293" s="1"/>
      <c r="Y293" s="1"/>
      <c r="Z293" s="1"/>
    </row>
    <row r="294" spans="1:26" x14ac:dyDescent="0.25">
      <c r="A294" s="1"/>
      <c r="B294" s="16" t="str">
        <f t="shared" si="20"/>
        <v/>
      </c>
      <c r="C294" s="17" t="str">
        <f t="shared" si="21"/>
        <v/>
      </c>
      <c r="D294" s="104" t="str">
        <f t="shared" si="22"/>
        <v/>
      </c>
      <c r="E294" s="104" t="str">
        <f t="shared" si="23"/>
        <v/>
      </c>
      <c r="F294" s="112"/>
      <c r="G294" s="92"/>
      <c r="H294" s="92"/>
      <c r="I294" s="30"/>
      <c r="J294" s="39" t="str">
        <f t="shared" si="24"/>
        <v/>
      </c>
      <c r="K294" s="36"/>
      <c r="L294" s="18"/>
      <c r="M294" s="1"/>
      <c r="U294" s="1"/>
      <c r="V294" s="1"/>
      <c r="W294" s="1"/>
      <c r="X294" s="1"/>
      <c r="Y294" s="1"/>
      <c r="Z294" s="1"/>
    </row>
    <row r="295" spans="1:26" x14ac:dyDescent="0.25">
      <c r="A295" s="1"/>
      <c r="B295" s="16" t="str">
        <f t="shared" si="20"/>
        <v/>
      </c>
      <c r="C295" s="17" t="str">
        <f t="shared" si="21"/>
        <v/>
      </c>
      <c r="D295" s="104" t="str">
        <f t="shared" si="22"/>
        <v/>
      </c>
      <c r="E295" s="104" t="str">
        <f t="shared" si="23"/>
        <v/>
      </c>
      <c r="F295" s="112"/>
      <c r="G295" s="92"/>
      <c r="H295" s="92"/>
      <c r="I295" s="30"/>
      <c r="J295" s="39" t="str">
        <f t="shared" si="24"/>
        <v/>
      </c>
      <c r="K295" s="36"/>
      <c r="L295" s="18"/>
      <c r="M295" s="1"/>
      <c r="U295" s="1"/>
      <c r="V295" s="1"/>
      <c r="W295" s="1"/>
      <c r="X295" s="1"/>
      <c r="Y295" s="1"/>
      <c r="Z295" s="1"/>
    </row>
    <row r="296" spans="1:26" x14ac:dyDescent="0.25">
      <c r="A296" s="1"/>
      <c r="B296" s="16" t="str">
        <f t="shared" si="20"/>
        <v/>
      </c>
      <c r="C296" s="17" t="str">
        <f t="shared" si="21"/>
        <v/>
      </c>
      <c r="D296" s="104" t="str">
        <f t="shared" si="22"/>
        <v/>
      </c>
      <c r="E296" s="104" t="str">
        <f t="shared" si="23"/>
        <v/>
      </c>
      <c r="F296" s="112"/>
      <c r="G296" s="92"/>
      <c r="H296" s="92"/>
      <c r="I296" s="30"/>
      <c r="J296" s="39" t="str">
        <f t="shared" si="24"/>
        <v/>
      </c>
      <c r="K296" s="36"/>
      <c r="L296" s="18"/>
      <c r="M296" s="1"/>
      <c r="U296" s="1"/>
      <c r="V296" s="1"/>
      <c r="W296" s="1"/>
      <c r="X296" s="1"/>
      <c r="Y296" s="1"/>
      <c r="Z296" s="1"/>
    </row>
    <row r="297" spans="1:26" x14ac:dyDescent="0.25">
      <c r="A297" s="1"/>
      <c r="B297" s="16" t="str">
        <f t="shared" si="20"/>
        <v/>
      </c>
      <c r="C297" s="17" t="str">
        <f t="shared" si="21"/>
        <v/>
      </c>
      <c r="D297" s="104" t="str">
        <f t="shared" si="22"/>
        <v/>
      </c>
      <c r="E297" s="104" t="str">
        <f t="shared" si="23"/>
        <v/>
      </c>
      <c r="F297" s="112"/>
      <c r="G297" s="92"/>
      <c r="H297" s="92"/>
      <c r="I297" s="30"/>
      <c r="J297" s="39" t="str">
        <f t="shared" si="24"/>
        <v/>
      </c>
      <c r="K297" s="36"/>
      <c r="L297" s="18"/>
      <c r="M297" s="1"/>
      <c r="U297" s="1"/>
      <c r="V297" s="1"/>
      <c r="W297" s="1"/>
      <c r="X297" s="1"/>
      <c r="Y297" s="1"/>
      <c r="Z297" s="1"/>
    </row>
    <row r="298" spans="1:26" x14ac:dyDescent="0.25">
      <c r="A298" s="1"/>
      <c r="B298" s="16" t="str">
        <f t="shared" si="20"/>
        <v/>
      </c>
      <c r="C298" s="17" t="str">
        <f t="shared" si="21"/>
        <v/>
      </c>
      <c r="D298" s="104" t="str">
        <f t="shared" si="22"/>
        <v/>
      </c>
      <c r="E298" s="104" t="str">
        <f t="shared" si="23"/>
        <v/>
      </c>
      <c r="F298" s="112"/>
      <c r="G298" s="92"/>
      <c r="H298" s="92"/>
      <c r="I298" s="30"/>
      <c r="J298" s="39" t="str">
        <f t="shared" si="24"/>
        <v/>
      </c>
      <c r="K298" s="36"/>
      <c r="L298" s="18"/>
      <c r="M298" s="1"/>
      <c r="U298" s="1"/>
      <c r="V298" s="1"/>
      <c r="W298" s="1"/>
      <c r="X298" s="1"/>
      <c r="Y298" s="1"/>
      <c r="Z298" s="1"/>
    </row>
    <row r="299" spans="1:26" x14ac:dyDescent="0.25">
      <c r="A299" s="1"/>
      <c r="B299" s="16" t="str">
        <f t="shared" si="20"/>
        <v/>
      </c>
      <c r="C299" s="17" t="str">
        <f t="shared" si="21"/>
        <v/>
      </c>
      <c r="D299" s="104" t="str">
        <f t="shared" si="22"/>
        <v/>
      </c>
      <c r="E299" s="104" t="str">
        <f t="shared" si="23"/>
        <v/>
      </c>
      <c r="F299" s="112"/>
      <c r="G299" s="92"/>
      <c r="H299" s="92"/>
      <c r="I299" s="30"/>
      <c r="J299" s="39" t="str">
        <f t="shared" si="24"/>
        <v/>
      </c>
      <c r="K299" s="36"/>
      <c r="L299" s="18"/>
      <c r="M299" s="1"/>
      <c r="U299" s="1"/>
      <c r="V299" s="1"/>
      <c r="W299" s="1"/>
      <c r="X299" s="1"/>
      <c r="Y299" s="1"/>
      <c r="Z299" s="1"/>
    </row>
    <row r="300" spans="1:26" x14ac:dyDescent="0.25">
      <c r="A300" s="1"/>
      <c r="B300" s="16" t="str">
        <f t="shared" si="20"/>
        <v/>
      </c>
      <c r="C300" s="17" t="str">
        <f t="shared" si="21"/>
        <v/>
      </c>
      <c r="D300" s="104" t="str">
        <f t="shared" si="22"/>
        <v/>
      </c>
      <c r="E300" s="104" t="str">
        <f t="shared" si="23"/>
        <v/>
      </c>
      <c r="F300" s="112"/>
      <c r="G300" s="92"/>
      <c r="H300" s="92"/>
      <c r="I300" s="30"/>
      <c r="J300" s="39" t="str">
        <f t="shared" si="24"/>
        <v/>
      </c>
      <c r="K300" s="36"/>
      <c r="L300" s="18"/>
      <c r="M300" s="1"/>
      <c r="U300" s="1"/>
      <c r="V300" s="1"/>
      <c r="W300" s="1"/>
      <c r="X300" s="1"/>
      <c r="Y300" s="1"/>
      <c r="Z300" s="1"/>
    </row>
    <row r="301" spans="1:26" x14ac:dyDescent="0.25">
      <c r="A301" s="1"/>
      <c r="B301" s="16" t="str">
        <f t="shared" si="20"/>
        <v/>
      </c>
      <c r="C301" s="17" t="str">
        <f t="shared" si="21"/>
        <v/>
      </c>
      <c r="D301" s="104" t="str">
        <f t="shared" si="22"/>
        <v/>
      </c>
      <c r="E301" s="104" t="str">
        <f t="shared" si="23"/>
        <v/>
      </c>
      <c r="F301" s="112"/>
      <c r="G301" s="92"/>
      <c r="H301" s="92"/>
      <c r="I301" s="30"/>
      <c r="J301" s="39" t="str">
        <f t="shared" si="24"/>
        <v/>
      </c>
      <c r="K301" s="36"/>
      <c r="L301" s="18"/>
      <c r="M301" s="1"/>
      <c r="U301" s="1"/>
      <c r="V301" s="1"/>
      <c r="W301" s="1"/>
      <c r="X301" s="1"/>
      <c r="Y301" s="1"/>
      <c r="Z301" s="1"/>
    </row>
    <row r="302" spans="1:26" x14ac:dyDescent="0.25">
      <c r="A302" s="1"/>
      <c r="B302" s="16" t="str">
        <f t="shared" si="20"/>
        <v/>
      </c>
      <c r="C302" s="17" t="str">
        <f t="shared" si="21"/>
        <v/>
      </c>
      <c r="D302" s="104" t="str">
        <f t="shared" si="22"/>
        <v/>
      </c>
      <c r="E302" s="104" t="str">
        <f t="shared" si="23"/>
        <v/>
      </c>
      <c r="F302" s="112"/>
      <c r="G302" s="92"/>
      <c r="H302" s="92"/>
      <c r="I302" s="30"/>
      <c r="J302" s="39" t="str">
        <f t="shared" si="24"/>
        <v/>
      </c>
      <c r="K302" s="36"/>
      <c r="L302" s="18"/>
      <c r="M302" s="1"/>
      <c r="U302" s="1"/>
      <c r="V302" s="1"/>
      <c r="W302" s="1"/>
      <c r="X302" s="1"/>
      <c r="Y302" s="1"/>
      <c r="Z302" s="1"/>
    </row>
    <row r="303" spans="1:26" x14ac:dyDescent="0.25">
      <c r="A303" s="1"/>
      <c r="B303" s="16" t="str">
        <f t="shared" si="20"/>
        <v/>
      </c>
      <c r="C303" s="17" t="str">
        <f t="shared" si="21"/>
        <v/>
      </c>
      <c r="D303" s="104" t="str">
        <f t="shared" si="22"/>
        <v/>
      </c>
      <c r="E303" s="104" t="str">
        <f t="shared" si="23"/>
        <v/>
      </c>
      <c r="F303" s="112"/>
      <c r="G303" s="92"/>
      <c r="H303" s="92"/>
      <c r="I303" s="30"/>
      <c r="J303" s="39" t="str">
        <f t="shared" si="24"/>
        <v/>
      </c>
      <c r="K303" s="36"/>
      <c r="L303" s="18"/>
      <c r="M303" s="1"/>
      <c r="U303" s="1"/>
      <c r="V303" s="1"/>
      <c r="W303" s="1"/>
      <c r="X303" s="1"/>
      <c r="Y303" s="1"/>
      <c r="Z303" s="1"/>
    </row>
    <row r="304" spans="1:26" x14ac:dyDescent="0.25">
      <c r="A304" s="1"/>
      <c r="B304" s="16" t="str">
        <f t="shared" si="20"/>
        <v/>
      </c>
      <c r="C304" s="17" t="str">
        <f t="shared" si="21"/>
        <v/>
      </c>
      <c r="D304" s="104" t="str">
        <f t="shared" si="22"/>
        <v/>
      </c>
      <c r="E304" s="104" t="str">
        <f t="shared" si="23"/>
        <v/>
      </c>
      <c r="F304" s="112"/>
      <c r="G304" s="92"/>
      <c r="H304" s="92"/>
      <c r="I304" s="30"/>
      <c r="J304" s="39" t="str">
        <f t="shared" si="24"/>
        <v/>
      </c>
      <c r="K304" s="36"/>
      <c r="L304" s="18"/>
      <c r="M304" s="1"/>
      <c r="U304" s="1"/>
      <c r="V304" s="1"/>
      <c r="W304" s="1"/>
      <c r="X304" s="1"/>
      <c r="Y304" s="1"/>
      <c r="Z304" s="1"/>
    </row>
    <row r="305" spans="1:26" x14ac:dyDescent="0.25">
      <c r="A305" s="1"/>
      <c r="B305" s="16" t="str">
        <f t="shared" si="20"/>
        <v/>
      </c>
      <c r="C305" s="17" t="str">
        <f t="shared" si="21"/>
        <v/>
      </c>
      <c r="D305" s="104" t="str">
        <f t="shared" si="22"/>
        <v/>
      </c>
      <c r="E305" s="104" t="str">
        <f t="shared" si="23"/>
        <v/>
      </c>
      <c r="F305" s="112"/>
      <c r="G305" s="92"/>
      <c r="H305" s="92"/>
      <c r="I305" s="30"/>
      <c r="J305" s="39" t="str">
        <f t="shared" si="24"/>
        <v/>
      </c>
      <c r="K305" s="36"/>
      <c r="L305" s="18"/>
      <c r="M305" s="1"/>
      <c r="U305" s="1"/>
      <c r="V305" s="1"/>
      <c r="W305" s="1"/>
      <c r="X305" s="1"/>
      <c r="Y305" s="1"/>
      <c r="Z305" s="1"/>
    </row>
    <row r="306" spans="1:26" x14ac:dyDescent="0.25">
      <c r="A306" s="1"/>
      <c r="B306" s="16" t="str">
        <f t="shared" si="20"/>
        <v/>
      </c>
      <c r="C306" s="17" t="str">
        <f t="shared" si="21"/>
        <v/>
      </c>
      <c r="D306" s="104" t="str">
        <f t="shared" si="22"/>
        <v/>
      </c>
      <c r="E306" s="104" t="str">
        <f t="shared" si="23"/>
        <v/>
      </c>
      <c r="F306" s="112"/>
      <c r="G306" s="92"/>
      <c r="H306" s="92"/>
      <c r="I306" s="30"/>
      <c r="J306" s="39" t="str">
        <f t="shared" si="24"/>
        <v/>
      </c>
      <c r="K306" s="36"/>
      <c r="L306" s="18"/>
      <c r="M306" s="1"/>
      <c r="U306" s="1"/>
      <c r="V306" s="1"/>
      <c r="W306" s="1"/>
      <c r="X306" s="1"/>
      <c r="Y306" s="1"/>
      <c r="Z306" s="1"/>
    </row>
    <row r="307" spans="1:26" x14ac:dyDescent="0.25">
      <c r="A307" s="1"/>
      <c r="B307" s="16" t="str">
        <f t="shared" si="20"/>
        <v/>
      </c>
      <c r="C307" s="17" t="str">
        <f t="shared" si="21"/>
        <v/>
      </c>
      <c r="D307" s="104" t="str">
        <f t="shared" si="22"/>
        <v/>
      </c>
      <c r="E307" s="104" t="str">
        <f t="shared" si="23"/>
        <v/>
      </c>
      <c r="F307" s="112"/>
      <c r="G307" s="92"/>
      <c r="H307" s="92"/>
      <c r="I307" s="30"/>
      <c r="J307" s="39" t="str">
        <f t="shared" si="24"/>
        <v/>
      </c>
      <c r="K307" s="36"/>
      <c r="L307" s="18"/>
      <c r="M307" s="1"/>
      <c r="U307" s="1"/>
      <c r="V307" s="1"/>
      <c r="W307" s="1"/>
      <c r="X307" s="1"/>
      <c r="Y307" s="1"/>
      <c r="Z307" s="1"/>
    </row>
    <row r="308" spans="1:26" x14ac:dyDescent="0.25">
      <c r="A308" s="1"/>
      <c r="B308" s="16" t="str">
        <f t="shared" si="20"/>
        <v/>
      </c>
      <c r="C308" s="17" t="str">
        <f t="shared" si="21"/>
        <v/>
      </c>
      <c r="D308" s="104" t="str">
        <f t="shared" si="22"/>
        <v/>
      </c>
      <c r="E308" s="104" t="str">
        <f t="shared" si="23"/>
        <v/>
      </c>
      <c r="F308" s="112"/>
      <c r="G308" s="92"/>
      <c r="H308" s="92"/>
      <c r="I308" s="30"/>
      <c r="J308" s="39" t="str">
        <f t="shared" si="24"/>
        <v/>
      </c>
      <c r="K308" s="36"/>
      <c r="L308" s="18"/>
      <c r="M308" s="1"/>
      <c r="U308" s="1"/>
      <c r="V308" s="1"/>
      <c r="W308" s="1"/>
      <c r="X308" s="1"/>
      <c r="Y308" s="1"/>
      <c r="Z308" s="1"/>
    </row>
    <row r="309" spans="1:26" x14ac:dyDescent="0.25">
      <c r="A309" s="1"/>
      <c r="B309" s="16" t="str">
        <f t="shared" si="20"/>
        <v/>
      </c>
      <c r="C309" s="17" t="str">
        <f t="shared" si="21"/>
        <v/>
      </c>
      <c r="D309" s="104" t="str">
        <f t="shared" si="22"/>
        <v/>
      </c>
      <c r="E309" s="104" t="str">
        <f t="shared" si="23"/>
        <v/>
      </c>
      <c r="F309" s="112"/>
      <c r="G309" s="92"/>
      <c r="H309" s="92"/>
      <c r="I309" s="30"/>
      <c r="J309" s="39" t="str">
        <f t="shared" si="24"/>
        <v/>
      </c>
      <c r="K309" s="36"/>
      <c r="L309" s="18"/>
      <c r="M309" s="1"/>
      <c r="U309" s="1"/>
      <c r="V309" s="1"/>
      <c r="W309" s="1"/>
      <c r="X309" s="1"/>
      <c r="Y309" s="1"/>
      <c r="Z309" s="1"/>
    </row>
    <row r="310" spans="1:26" x14ac:dyDescent="0.25">
      <c r="A310" s="1"/>
      <c r="B310" s="16" t="str">
        <f t="shared" si="20"/>
        <v/>
      </c>
      <c r="C310" s="17" t="str">
        <f t="shared" si="21"/>
        <v/>
      </c>
      <c r="D310" s="104" t="str">
        <f t="shared" si="22"/>
        <v/>
      </c>
      <c r="E310" s="104" t="str">
        <f t="shared" si="23"/>
        <v/>
      </c>
      <c r="F310" s="112"/>
      <c r="G310" s="92"/>
      <c r="H310" s="92"/>
      <c r="I310" s="30"/>
      <c r="J310" s="39" t="str">
        <f t="shared" si="24"/>
        <v/>
      </c>
      <c r="K310" s="36"/>
      <c r="L310" s="18"/>
      <c r="M310" s="1"/>
      <c r="U310" s="1"/>
      <c r="V310" s="1"/>
      <c r="W310" s="1"/>
      <c r="X310" s="1"/>
      <c r="Y310" s="1"/>
      <c r="Z310" s="1"/>
    </row>
    <row r="311" spans="1:26" x14ac:dyDescent="0.25">
      <c r="A311" s="1"/>
      <c r="B311" s="16" t="str">
        <f t="shared" si="20"/>
        <v/>
      </c>
      <c r="C311" s="17" t="str">
        <f t="shared" si="21"/>
        <v/>
      </c>
      <c r="D311" s="104" t="str">
        <f t="shared" si="22"/>
        <v/>
      </c>
      <c r="E311" s="104" t="str">
        <f t="shared" si="23"/>
        <v/>
      </c>
      <c r="F311" s="112"/>
      <c r="G311" s="92"/>
      <c r="H311" s="92"/>
      <c r="I311" s="30"/>
      <c r="J311" s="39" t="str">
        <f t="shared" si="24"/>
        <v/>
      </c>
      <c r="K311" s="36"/>
      <c r="L311" s="18"/>
      <c r="M311" s="1"/>
      <c r="U311" s="1"/>
      <c r="V311" s="1"/>
      <c r="W311" s="1"/>
      <c r="X311" s="1"/>
      <c r="Y311" s="1"/>
      <c r="Z311" s="1"/>
    </row>
    <row r="312" spans="1:26" x14ac:dyDescent="0.25">
      <c r="A312" s="1"/>
      <c r="B312" s="16" t="str">
        <f t="shared" si="20"/>
        <v/>
      </c>
      <c r="C312" s="17" t="str">
        <f t="shared" si="21"/>
        <v/>
      </c>
      <c r="D312" s="104" t="str">
        <f t="shared" si="22"/>
        <v/>
      </c>
      <c r="E312" s="104" t="str">
        <f t="shared" si="23"/>
        <v/>
      </c>
      <c r="F312" s="112"/>
      <c r="G312" s="92"/>
      <c r="H312" s="92"/>
      <c r="I312" s="30"/>
      <c r="J312" s="39" t="str">
        <f t="shared" si="24"/>
        <v/>
      </c>
      <c r="K312" s="36"/>
      <c r="L312" s="18"/>
      <c r="M312" s="1"/>
      <c r="U312" s="1"/>
      <c r="V312" s="1"/>
      <c r="W312" s="1"/>
      <c r="X312" s="1"/>
      <c r="Y312" s="1"/>
      <c r="Z312" s="1"/>
    </row>
    <row r="313" spans="1:26" x14ac:dyDescent="0.25">
      <c r="A313" s="1"/>
      <c r="B313" s="16" t="str">
        <f t="shared" si="20"/>
        <v/>
      </c>
      <c r="C313" s="17" t="str">
        <f t="shared" si="21"/>
        <v/>
      </c>
      <c r="D313" s="104" t="str">
        <f t="shared" si="22"/>
        <v/>
      </c>
      <c r="E313" s="104" t="str">
        <f t="shared" si="23"/>
        <v/>
      </c>
      <c r="F313" s="112"/>
      <c r="G313" s="92"/>
      <c r="H313" s="92"/>
      <c r="I313" s="30"/>
      <c r="J313" s="39" t="str">
        <f t="shared" si="24"/>
        <v/>
      </c>
      <c r="K313" s="36"/>
      <c r="L313" s="18"/>
      <c r="M313" s="1"/>
      <c r="U313" s="1"/>
      <c r="V313" s="1"/>
      <c r="W313" s="1"/>
      <c r="X313" s="1"/>
      <c r="Y313" s="1"/>
      <c r="Z313" s="1"/>
    </row>
    <row r="314" spans="1:26" x14ac:dyDescent="0.25">
      <c r="A314" s="1"/>
      <c r="B314" s="16" t="str">
        <f t="shared" si="20"/>
        <v/>
      </c>
      <c r="C314" s="17" t="str">
        <f t="shared" si="21"/>
        <v/>
      </c>
      <c r="D314" s="104" t="str">
        <f t="shared" si="22"/>
        <v/>
      </c>
      <c r="E314" s="104" t="str">
        <f t="shared" si="23"/>
        <v/>
      </c>
      <c r="F314" s="112"/>
      <c r="G314" s="92"/>
      <c r="H314" s="92"/>
      <c r="I314" s="30"/>
      <c r="J314" s="39" t="str">
        <f t="shared" si="24"/>
        <v/>
      </c>
      <c r="K314" s="36"/>
      <c r="L314" s="18"/>
      <c r="M314" s="1"/>
      <c r="U314" s="1"/>
      <c r="V314" s="1"/>
      <c r="W314" s="1"/>
      <c r="X314" s="1"/>
      <c r="Y314" s="1"/>
      <c r="Z314" s="1"/>
    </row>
    <row r="315" spans="1:26" x14ac:dyDescent="0.25">
      <c r="A315" s="1"/>
      <c r="B315" s="16" t="str">
        <f t="shared" si="20"/>
        <v/>
      </c>
      <c r="C315" s="17" t="str">
        <f t="shared" si="21"/>
        <v/>
      </c>
      <c r="D315" s="104" t="str">
        <f t="shared" si="22"/>
        <v/>
      </c>
      <c r="E315" s="104" t="str">
        <f t="shared" si="23"/>
        <v/>
      </c>
      <c r="F315" s="112"/>
      <c r="G315" s="92"/>
      <c r="H315" s="92"/>
      <c r="I315" s="30"/>
      <c r="J315" s="39" t="str">
        <f t="shared" si="24"/>
        <v/>
      </c>
      <c r="K315" s="36"/>
      <c r="L315" s="18"/>
      <c r="M315" s="1"/>
      <c r="U315" s="1"/>
      <c r="V315" s="1"/>
      <c r="W315" s="1"/>
      <c r="X315" s="1"/>
      <c r="Y315" s="1"/>
      <c r="Z315" s="1"/>
    </row>
    <row r="316" spans="1:26" x14ac:dyDescent="0.25">
      <c r="A316" s="1"/>
      <c r="B316" s="16" t="str">
        <f t="shared" si="20"/>
        <v/>
      </c>
      <c r="C316" s="17" t="str">
        <f t="shared" si="21"/>
        <v/>
      </c>
      <c r="D316" s="104" t="str">
        <f t="shared" si="22"/>
        <v/>
      </c>
      <c r="E316" s="104" t="str">
        <f t="shared" si="23"/>
        <v/>
      </c>
      <c r="F316" s="112"/>
      <c r="G316" s="92"/>
      <c r="H316" s="92"/>
      <c r="I316" s="30"/>
      <c r="J316" s="39" t="str">
        <f t="shared" si="24"/>
        <v/>
      </c>
      <c r="K316" s="36"/>
      <c r="L316" s="18"/>
      <c r="M316" s="1"/>
      <c r="U316" s="1"/>
      <c r="V316" s="1"/>
      <c r="W316" s="1"/>
      <c r="X316" s="1"/>
      <c r="Y316" s="1"/>
      <c r="Z316" s="1"/>
    </row>
    <row r="317" spans="1:26" x14ac:dyDescent="0.25">
      <c r="A317" s="1"/>
      <c r="B317" s="16" t="str">
        <f t="shared" si="20"/>
        <v/>
      </c>
      <c r="C317" s="17" t="str">
        <f t="shared" si="21"/>
        <v/>
      </c>
      <c r="D317" s="104" t="str">
        <f t="shared" si="22"/>
        <v/>
      </c>
      <c r="E317" s="104" t="str">
        <f t="shared" si="23"/>
        <v/>
      </c>
      <c r="F317" s="112"/>
      <c r="G317" s="92"/>
      <c r="H317" s="92"/>
      <c r="I317" s="30"/>
      <c r="J317" s="39" t="str">
        <f t="shared" si="24"/>
        <v/>
      </c>
      <c r="K317" s="36"/>
      <c r="L317" s="18"/>
      <c r="M317" s="1"/>
      <c r="U317" s="1"/>
      <c r="V317" s="1"/>
      <c r="W317" s="1"/>
      <c r="X317" s="1"/>
      <c r="Y317" s="1"/>
      <c r="Z317" s="1"/>
    </row>
    <row r="318" spans="1:26" x14ac:dyDescent="0.25">
      <c r="A318" s="1"/>
      <c r="B318" s="16" t="str">
        <f t="shared" si="20"/>
        <v/>
      </c>
      <c r="C318" s="17" t="str">
        <f t="shared" si="21"/>
        <v/>
      </c>
      <c r="D318" s="104" t="str">
        <f t="shared" si="22"/>
        <v/>
      </c>
      <c r="E318" s="104" t="str">
        <f t="shared" si="23"/>
        <v/>
      </c>
      <c r="F318" s="112"/>
      <c r="G318" s="92"/>
      <c r="H318" s="92"/>
      <c r="I318" s="30"/>
      <c r="J318" s="39" t="str">
        <f t="shared" si="24"/>
        <v/>
      </c>
      <c r="K318" s="36"/>
      <c r="L318" s="18"/>
      <c r="M318" s="1"/>
      <c r="U318" s="1"/>
      <c r="V318" s="1"/>
      <c r="W318" s="1"/>
      <c r="X318" s="1"/>
      <c r="Y318" s="1"/>
      <c r="Z318" s="1"/>
    </row>
    <row r="319" spans="1:26" x14ac:dyDescent="0.25">
      <c r="A319" s="1"/>
      <c r="B319" s="16" t="str">
        <f t="shared" si="20"/>
        <v/>
      </c>
      <c r="C319" s="17" t="str">
        <f t="shared" si="21"/>
        <v/>
      </c>
      <c r="D319" s="104" t="str">
        <f t="shared" si="22"/>
        <v/>
      </c>
      <c r="E319" s="104" t="str">
        <f t="shared" si="23"/>
        <v/>
      </c>
      <c r="F319" s="112"/>
      <c r="G319" s="92"/>
      <c r="H319" s="92"/>
      <c r="I319" s="30"/>
      <c r="J319" s="39" t="str">
        <f t="shared" si="24"/>
        <v/>
      </c>
      <c r="K319" s="36"/>
      <c r="L319" s="18"/>
      <c r="M319" s="1"/>
      <c r="U319" s="1"/>
      <c r="V319" s="1"/>
      <c r="W319" s="1"/>
      <c r="X319" s="1"/>
      <c r="Y319" s="1"/>
      <c r="Z319" s="1"/>
    </row>
    <row r="320" spans="1:26" x14ac:dyDescent="0.25">
      <c r="A320" s="1"/>
      <c r="B320" s="16" t="str">
        <f t="shared" si="20"/>
        <v/>
      </c>
      <c r="C320" s="17" t="str">
        <f t="shared" si="21"/>
        <v/>
      </c>
      <c r="D320" s="104" t="str">
        <f t="shared" si="22"/>
        <v/>
      </c>
      <c r="E320" s="104" t="str">
        <f t="shared" si="23"/>
        <v/>
      </c>
      <c r="F320" s="112"/>
      <c r="G320" s="92"/>
      <c r="H320" s="92"/>
      <c r="I320" s="30"/>
      <c r="J320" s="39" t="str">
        <f t="shared" si="24"/>
        <v/>
      </c>
      <c r="K320" s="36"/>
      <c r="L320" s="18"/>
      <c r="M320" s="1"/>
      <c r="U320" s="1"/>
      <c r="V320" s="1"/>
      <c r="W320" s="1"/>
      <c r="X320" s="1"/>
      <c r="Y320" s="1"/>
      <c r="Z320" s="1"/>
    </row>
    <row r="321" spans="1:26" x14ac:dyDescent="0.25">
      <c r="A321" s="1"/>
      <c r="B321" s="16" t="str">
        <f t="shared" si="20"/>
        <v/>
      </c>
      <c r="C321" s="17" t="str">
        <f t="shared" si="21"/>
        <v/>
      </c>
      <c r="D321" s="104" t="str">
        <f t="shared" si="22"/>
        <v/>
      </c>
      <c r="E321" s="104" t="str">
        <f t="shared" si="23"/>
        <v/>
      </c>
      <c r="F321" s="112"/>
      <c r="G321" s="92"/>
      <c r="H321" s="92"/>
      <c r="I321" s="30"/>
      <c r="J321" s="39" t="str">
        <f t="shared" si="24"/>
        <v/>
      </c>
      <c r="K321" s="36"/>
      <c r="L321" s="18"/>
      <c r="M321" s="1"/>
      <c r="U321" s="1"/>
      <c r="V321" s="1"/>
      <c r="W321" s="1"/>
      <c r="X321" s="1"/>
      <c r="Y321" s="1"/>
      <c r="Z321" s="1"/>
    </row>
    <row r="322" spans="1:26" x14ac:dyDescent="0.25">
      <c r="A322" s="1"/>
      <c r="B322" s="16" t="str">
        <f t="shared" si="20"/>
        <v/>
      </c>
      <c r="C322" s="17" t="str">
        <f t="shared" si="21"/>
        <v/>
      </c>
      <c r="D322" s="104" t="str">
        <f t="shared" si="22"/>
        <v/>
      </c>
      <c r="E322" s="104" t="str">
        <f t="shared" si="23"/>
        <v/>
      </c>
      <c r="F322" s="112"/>
      <c r="G322" s="92"/>
      <c r="H322" s="92"/>
      <c r="I322" s="30"/>
      <c r="J322" s="39" t="str">
        <f t="shared" si="24"/>
        <v/>
      </c>
      <c r="K322" s="36"/>
      <c r="L322" s="18"/>
      <c r="M322" s="1"/>
      <c r="U322" s="1"/>
      <c r="V322" s="1"/>
      <c r="W322" s="1"/>
      <c r="X322" s="1"/>
      <c r="Y322" s="1"/>
      <c r="Z322" s="1"/>
    </row>
    <row r="323" spans="1:26" x14ac:dyDescent="0.25">
      <c r="A323" s="1"/>
      <c r="B323" s="16" t="str">
        <f t="shared" si="20"/>
        <v/>
      </c>
      <c r="C323" s="17" t="str">
        <f t="shared" si="21"/>
        <v/>
      </c>
      <c r="D323" s="104" t="str">
        <f t="shared" si="22"/>
        <v/>
      </c>
      <c r="E323" s="104" t="str">
        <f t="shared" si="23"/>
        <v/>
      </c>
      <c r="F323" s="112"/>
      <c r="G323" s="92"/>
      <c r="H323" s="92"/>
      <c r="I323" s="30"/>
      <c r="J323" s="39" t="str">
        <f t="shared" si="24"/>
        <v/>
      </c>
      <c r="K323" s="36"/>
      <c r="L323" s="18"/>
      <c r="M323" s="1"/>
      <c r="U323" s="1"/>
      <c r="V323" s="1"/>
      <c r="W323" s="1"/>
      <c r="X323" s="1"/>
      <c r="Y323" s="1"/>
      <c r="Z323" s="1"/>
    </row>
    <row r="324" spans="1:26" x14ac:dyDescent="0.25">
      <c r="A324" s="1"/>
      <c r="B324" s="16" t="str">
        <f t="shared" si="20"/>
        <v/>
      </c>
      <c r="C324" s="17" t="str">
        <f t="shared" si="21"/>
        <v/>
      </c>
      <c r="D324" s="104" t="str">
        <f t="shared" si="22"/>
        <v/>
      </c>
      <c r="E324" s="104" t="str">
        <f t="shared" si="23"/>
        <v/>
      </c>
      <c r="F324" s="112"/>
      <c r="G324" s="92"/>
      <c r="H324" s="92"/>
      <c r="I324" s="30"/>
      <c r="J324" s="39" t="str">
        <f t="shared" si="24"/>
        <v/>
      </c>
      <c r="K324" s="36"/>
      <c r="L324" s="18"/>
      <c r="M324" s="1"/>
      <c r="U324" s="1"/>
      <c r="V324" s="1"/>
      <c r="W324" s="1"/>
      <c r="X324" s="1"/>
      <c r="Y324" s="1"/>
      <c r="Z324" s="1"/>
    </row>
    <row r="325" spans="1:26" x14ac:dyDescent="0.25">
      <c r="A325" s="1"/>
      <c r="B325" s="16" t="str">
        <f t="shared" si="20"/>
        <v/>
      </c>
      <c r="C325" s="17" t="str">
        <f t="shared" si="21"/>
        <v/>
      </c>
      <c r="D325" s="104" t="str">
        <f t="shared" si="22"/>
        <v/>
      </c>
      <c r="E325" s="104" t="str">
        <f t="shared" si="23"/>
        <v/>
      </c>
      <c r="F325" s="112"/>
      <c r="G325" s="92"/>
      <c r="H325" s="92"/>
      <c r="I325" s="30"/>
      <c r="J325" s="39" t="str">
        <f t="shared" si="24"/>
        <v/>
      </c>
      <c r="K325" s="36"/>
      <c r="L325" s="18"/>
      <c r="M325" s="1"/>
      <c r="U325" s="1"/>
      <c r="V325" s="1"/>
      <c r="W325" s="1"/>
      <c r="X325" s="1"/>
      <c r="Y325" s="1"/>
      <c r="Z325" s="1"/>
    </row>
    <row r="326" spans="1:26" x14ac:dyDescent="0.25">
      <c r="A326" s="1"/>
      <c r="B326" s="16" t="str">
        <f t="shared" si="20"/>
        <v/>
      </c>
      <c r="C326" s="17" t="str">
        <f t="shared" si="21"/>
        <v/>
      </c>
      <c r="D326" s="104" t="str">
        <f t="shared" si="22"/>
        <v/>
      </c>
      <c r="E326" s="104" t="str">
        <f t="shared" si="23"/>
        <v/>
      </c>
      <c r="F326" s="112"/>
      <c r="G326" s="92"/>
      <c r="H326" s="92"/>
      <c r="I326" s="30"/>
      <c r="J326" s="39" t="str">
        <f t="shared" si="24"/>
        <v/>
      </c>
      <c r="K326" s="36"/>
      <c r="L326" s="18"/>
      <c r="M326" s="1"/>
      <c r="U326" s="1"/>
      <c r="V326" s="1"/>
      <c r="W326" s="1"/>
      <c r="X326" s="1"/>
      <c r="Y326" s="1"/>
      <c r="Z326" s="1"/>
    </row>
    <row r="327" spans="1:26" x14ac:dyDescent="0.25">
      <c r="A327" s="1"/>
      <c r="B327" s="16" t="str">
        <f t="shared" si="20"/>
        <v/>
      </c>
      <c r="C327" s="17" t="str">
        <f t="shared" si="21"/>
        <v/>
      </c>
      <c r="D327" s="104" t="str">
        <f t="shared" si="22"/>
        <v/>
      </c>
      <c r="E327" s="104" t="str">
        <f t="shared" si="23"/>
        <v/>
      </c>
      <c r="F327" s="112"/>
      <c r="G327" s="92"/>
      <c r="H327" s="92"/>
      <c r="I327" s="30"/>
      <c r="J327" s="39" t="str">
        <f t="shared" si="24"/>
        <v/>
      </c>
      <c r="K327" s="36"/>
      <c r="L327" s="18"/>
      <c r="M327" s="1"/>
      <c r="U327" s="1"/>
      <c r="V327" s="1"/>
      <c r="W327" s="1"/>
      <c r="X327" s="1"/>
      <c r="Y327" s="1"/>
      <c r="Z327" s="1"/>
    </row>
    <row r="328" spans="1:26" x14ac:dyDescent="0.25">
      <c r="A328" s="1"/>
      <c r="B328" s="16" t="str">
        <f t="shared" si="20"/>
        <v/>
      </c>
      <c r="C328" s="17" t="str">
        <f t="shared" si="21"/>
        <v/>
      </c>
      <c r="D328" s="104" t="str">
        <f t="shared" si="22"/>
        <v/>
      </c>
      <c r="E328" s="104" t="str">
        <f t="shared" si="23"/>
        <v/>
      </c>
      <c r="F328" s="112"/>
      <c r="G328" s="92"/>
      <c r="H328" s="92"/>
      <c r="I328" s="30"/>
      <c r="J328" s="39" t="str">
        <f t="shared" si="24"/>
        <v/>
      </c>
      <c r="K328" s="36"/>
      <c r="L328" s="18"/>
      <c r="M328" s="1"/>
      <c r="U328" s="1"/>
      <c r="V328" s="1"/>
      <c r="W328" s="1"/>
      <c r="X328" s="1"/>
      <c r="Y328" s="1"/>
      <c r="Z328" s="1"/>
    </row>
    <row r="329" spans="1:26" x14ac:dyDescent="0.25">
      <c r="A329" s="1"/>
      <c r="B329" s="16" t="str">
        <f t="shared" si="20"/>
        <v/>
      </c>
      <c r="C329" s="17" t="str">
        <f t="shared" si="21"/>
        <v/>
      </c>
      <c r="D329" s="104" t="str">
        <f t="shared" si="22"/>
        <v/>
      </c>
      <c r="E329" s="104" t="str">
        <f t="shared" si="23"/>
        <v/>
      </c>
      <c r="F329" s="112"/>
      <c r="G329" s="92"/>
      <c r="H329" s="92"/>
      <c r="I329" s="30"/>
      <c r="J329" s="39" t="str">
        <f t="shared" si="24"/>
        <v/>
      </c>
      <c r="K329" s="36"/>
      <c r="L329" s="18"/>
      <c r="M329" s="1"/>
      <c r="U329" s="1"/>
      <c r="V329" s="1"/>
      <c r="W329" s="1"/>
      <c r="X329" s="1"/>
      <c r="Y329" s="1"/>
      <c r="Z329" s="1"/>
    </row>
    <row r="330" spans="1:26" x14ac:dyDescent="0.25">
      <c r="A330" s="1"/>
      <c r="B330" s="16" t="str">
        <f t="shared" si="20"/>
        <v/>
      </c>
      <c r="C330" s="17" t="str">
        <f t="shared" si="21"/>
        <v/>
      </c>
      <c r="D330" s="104" t="str">
        <f t="shared" si="22"/>
        <v/>
      </c>
      <c r="E330" s="104" t="str">
        <f t="shared" si="23"/>
        <v/>
      </c>
      <c r="F330" s="112"/>
      <c r="G330" s="92"/>
      <c r="H330" s="92"/>
      <c r="I330" s="30"/>
      <c r="J330" s="39" t="str">
        <f t="shared" si="24"/>
        <v/>
      </c>
      <c r="K330" s="36"/>
      <c r="L330" s="18"/>
      <c r="M330" s="1"/>
      <c r="U330" s="1"/>
      <c r="V330" s="1"/>
      <c r="W330" s="1"/>
      <c r="X330" s="1"/>
      <c r="Y330" s="1"/>
      <c r="Z330" s="1"/>
    </row>
    <row r="331" spans="1:26" x14ac:dyDescent="0.25">
      <c r="A331" s="1"/>
      <c r="B331" s="16" t="str">
        <f t="shared" si="20"/>
        <v/>
      </c>
      <c r="C331" s="17" t="str">
        <f t="shared" si="21"/>
        <v/>
      </c>
      <c r="D331" s="104" t="str">
        <f t="shared" si="22"/>
        <v/>
      </c>
      <c r="E331" s="104" t="str">
        <f t="shared" si="23"/>
        <v/>
      </c>
      <c r="F331" s="112"/>
      <c r="G331" s="92"/>
      <c r="H331" s="92"/>
      <c r="I331" s="30"/>
      <c r="J331" s="39" t="str">
        <f t="shared" si="24"/>
        <v/>
      </c>
      <c r="K331" s="36"/>
      <c r="L331" s="18"/>
      <c r="M331" s="1"/>
      <c r="U331" s="1"/>
      <c r="V331" s="1"/>
      <c r="W331" s="1"/>
      <c r="X331" s="1"/>
      <c r="Y331" s="1"/>
      <c r="Z331" s="1"/>
    </row>
    <row r="332" spans="1:26" x14ac:dyDescent="0.25">
      <c r="A332" s="1"/>
      <c r="B332" s="16" t="str">
        <f t="shared" ref="B332:B395" si="25">IF(AND(G332="",I332="",J332=""),"",$I$3)</f>
        <v/>
      </c>
      <c r="C332" s="17" t="str">
        <f t="shared" ref="C332:C395" si="26">IF(B332&lt;&gt;"",C331+1,"")</f>
        <v/>
      </c>
      <c r="D332" s="104" t="str">
        <f t="shared" ref="D332:D395" si="27">IF(C332="","","Equiv")</f>
        <v/>
      </c>
      <c r="E332" s="104" t="str">
        <f t="shared" ref="E332:E395" si="28">IF(ISERROR(VLOOKUP(G332,$O$11:$Q$1000,2,FALSE)),"",VLOOKUP(G332,$O$11:$Q$1000,2,FALSE))</f>
        <v/>
      </c>
      <c r="F332" s="112"/>
      <c r="G332" s="92"/>
      <c r="H332" s="92"/>
      <c r="I332" s="30"/>
      <c r="J332" s="39" t="str">
        <f t="shared" ref="J332:J395" si="29">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25"/>
        <v/>
      </c>
      <c r="C333" s="17" t="str">
        <f t="shared" si="26"/>
        <v/>
      </c>
      <c r="D333" s="104" t="str">
        <f t="shared" si="27"/>
        <v/>
      </c>
      <c r="E333" s="104" t="str">
        <f t="shared" si="28"/>
        <v/>
      </c>
      <c r="F333" s="112"/>
      <c r="G333" s="92"/>
      <c r="H333" s="92"/>
      <c r="I333" s="30"/>
      <c r="J333" s="39" t="str">
        <f t="shared" si="29"/>
        <v/>
      </c>
      <c r="K333" s="36"/>
      <c r="L333" s="18"/>
      <c r="M333" s="1"/>
      <c r="U333" s="1"/>
      <c r="V333" s="1"/>
      <c r="W333" s="1"/>
      <c r="X333" s="1"/>
      <c r="Y333" s="1"/>
      <c r="Z333" s="1"/>
    </row>
    <row r="334" spans="1:26" x14ac:dyDescent="0.25">
      <c r="A334" s="1"/>
      <c r="B334" s="16" t="str">
        <f t="shared" si="25"/>
        <v/>
      </c>
      <c r="C334" s="17" t="str">
        <f t="shared" si="26"/>
        <v/>
      </c>
      <c r="D334" s="104" t="str">
        <f t="shared" si="27"/>
        <v/>
      </c>
      <c r="E334" s="104" t="str">
        <f t="shared" si="28"/>
        <v/>
      </c>
      <c r="F334" s="112"/>
      <c r="G334" s="92"/>
      <c r="H334" s="92"/>
      <c r="I334" s="30"/>
      <c r="J334" s="39" t="str">
        <f t="shared" si="29"/>
        <v/>
      </c>
      <c r="K334" s="36"/>
      <c r="L334" s="18"/>
      <c r="M334" s="1"/>
      <c r="U334" s="1"/>
      <c r="V334" s="1"/>
      <c r="W334" s="1"/>
      <c r="X334" s="1"/>
      <c r="Y334" s="1"/>
      <c r="Z334" s="1"/>
    </row>
    <row r="335" spans="1:26" x14ac:dyDescent="0.25">
      <c r="A335" s="1"/>
      <c r="B335" s="16" t="str">
        <f t="shared" si="25"/>
        <v/>
      </c>
      <c r="C335" s="17" t="str">
        <f t="shared" si="26"/>
        <v/>
      </c>
      <c r="D335" s="104" t="str">
        <f t="shared" si="27"/>
        <v/>
      </c>
      <c r="E335" s="104" t="str">
        <f t="shared" si="28"/>
        <v/>
      </c>
      <c r="F335" s="112"/>
      <c r="G335" s="92"/>
      <c r="H335" s="92"/>
      <c r="I335" s="30"/>
      <c r="J335" s="39" t="str">
        <f t="shared" si="29"/>
        <v/>
      </c>
      <c r="K335" s="36"/>
      <c r="L335" s="18"/>
      <c r="M335" s="1"/>
      <c r="U335" s="1"/>
      <c r="V335" s="1"/>
      <c r="W335" s="1"/>
      <c r="X335" s="1"/>
      <c r="Y335" s="1"/>
      <c r="Z335" s="1"/>
    </row>
    <row r="336" spans="1:26" x14ac:dyDescent="0.25">
      <c r="A336" s="1"/>
      <c r="B336" s="16" t="str">
        <f t="shared" si="25"/>
        <v/>
      </c>
      <c r="C336" s="17" t="str">
        <f t="shared" si="26"/>
        <v/>
      </c>
      <c r="D336" s="104" t="str">
        <f t="shared" si="27"/>
        <v/>
      </c>
      <c r="E336" s="104" t="str">
        <f t="shared" si="28"/>
        <v/>
      </c>
      <c r="F336" s="112"/>
      <c r="G336" s="92"/>
      <c r="H336" s="92"/>
      <c r="I336" s="30"/>
      <c r="J336" s="39" t="str">
        <f t="shared" si="29"/>
        <v/>
      </c>
      <c r="K336" s="36"/>
      <c r="L336" s="18"/>
      <c r="M336" s="1"/>
      <c r="U336" s="1"/>
      <c r="V336" s="1"/>
      <c r="W336" s="1"/>
      <c r="X336" s="1"/>
      <c r="Y336" s="1"/>
      <c r="Z336" s="1"/>
    </row>
    <row r="337" spans="1:26" x14ac:dyDescent="0.25">
      <c r="A337" s="1"/>
      <c r="B337" s="16" t="str">
        <f t="shared" si="25"/>
        <v/>
      </c>
      <c r="C337" s="17" t="str">
        <f t="shared" si="26"/>
        <v/>
      </c>
      <c r="D337" s="104" t="str">
        <f t="shared" si="27"/>
        <v/>
      </c>
      <c r="E337" s="104" t="str">
        <f t="shared" si="28"/>
        <v/>
      </c>
      <c r="F337" s="112"/>
      <c r="G337" s="92"/>
      <c r="H337" s="92"/>
      <c r="I337" s="30"/>
      <c r="J337" s="39" t="str">
        <f t="shared" si="29"/>
        <v/>
      </c>
      <c r="K337" s="36"/>
      <c r="L337" s="18"/>
      <c r="M337" s="1"/>
      <c r="U337" s="1"/>
      <c r="V337" s="1"/>
      <c r="W337" s="1"/>
      <c r="X337" s="1"/>
      <c r="Y337" s="1"/>
      <c r="Z337" s="1"/>
    </row>
    <row r="338" spans="1:26" x14ac:dyDescent="0.25">
      <c r="A338" s="1"/>
      <c r="B338" s="16" t="str">
        <f t="shared" si="25"/>
        <v/>
      </c>
      <c r="C338" s="17" t="str">
        <f t="shared" si="26"/>
        <v/>
      </c>
      <c r="D338" s="104" t="str">
        <f t="shared" si="27"/>
        <v/>
      </c>
      <c r="E338" s="104" t="str">
        <f t="shared" si="28"/>
        <v/>
      </c>
      <c r="F338" s="112"/>
      <c r="G338" s="92"/>
      <c r="H338" s="92"/>
      <c r="I338" s="30"/>
      <c r="J338" s="39" t="str">
        <f t="shared" si="29"/>
        <v/>
      </c>
      <c r="K338" s="36"/>
      <c r="L338" s="18"/>
      <c r="M338" s="1"/>
      <c r="U338" s="1"/>
      <c r="V338" s="1"/>
      <c r="W338" s="1"/>
      <c r="X338" s="1"/>
      <c r="Y338" s="1"/>
      <c r="Z338" s="1"/>
    </row>
    <row r="339" spans="1:26" x14ac:dyDescent="0.25">
      <c r="A339" s="1"/>
      <c r="B339" s="16" t="str">
        <f t="shared" si="25"/>
        <v/>
      </c>
      <c r="C339" s="17" t="str">
        <f t="shared" si="26"/>
        <v/>
      </c>
      <c r="D339" s="104" t="str">
        <f t="shared" si="27"/>
        <v/>
      </c>
      <c r="E339" s="104" t="str">
        <f t="shared" si="28"/>
        <v/>
      </c>
      <c r="F339" s="112"/>
      <c r="G339" s="92"/>
      <c r="H339" s="92"/>
      <c r="I339" s="30"/>
      <c r="J339" s="39" t="str">
        <f t="shared" si="29"/>
        <v/>
      </c>
      <c r="K339" s="36"/>
      <c r="L339" s="18"/>
      <c r="M339" s="1"/>
      <c r="U339" s="1"/>
      <c r="V339" s="1"/>
      <c r="W339" s="1"/>
      <c r="X339" s="1"/>
      <c r="Y339" s="1"/>
      <c r="Z339" s="1"/>
    </row>
    <row r="340" spans="1:26" x14ac:dyDescent="0.25">
      <c r="A340" s="1"/>
      <c r="B340" s="16" t="str">
        <f t="shared" si="25"/>
        <v/>
      </c>
      <c r="C340" s="17" t="str">
        <f t="shared" si="26"/>
        <v/>
      </c>
      <c r="D340" s="104" t="str">
        <f t="shared" si="27"/>
        <v/>
      </c>
      <c r="E340" s="104" t="str">
        <f t="shared" si="28"/>
        <v/>
      </c>
      <c r="F340" s="112"/>
      <c r="G340" s="92"/>
      <c r="H340" s="92"/>
      <c r="I340" s="30"/>
      <c r="J340" s="39" t="str">
        <f t="shared" si="29"/>
        <v/>
      </c>
      <c r="K340" s="36"/>
      <c r="L340" s="18"/>
      <c r="M340" s="1"/>
      <c r="U340" s="1"/>
      <c r="V340" s="1"/>
      <c r="W340" s="1"/>
      <c r="X340" s="1"/>
      <c r="Y340" s="1"/>
      <c r="Z340" s="1"/>
    </row>
    <row r="341" spans="1:26" x14ac:dyDescent="0.25">
      <c r="A341" s="1"/>
      <c r="B341" s="16" t="str">
        <f t="shared" si="25"/>
        <v/>
      </c>
      <c r="C341" s="17" t="str">
        <f t="shared" si="26"/>
        <v/>
      </c>
      <c r="D341" s="104" t="str">
        <f t="shared" si="27"/>
        <v/>
      </c>
      <c r="E341" s="104" t="str">
        <f t="shared" si="28"/>
        <v/>
      </c>
      <c r="F341" s="112"/>
      <c r="G341" s="92"/>
      <c r="H341" s="92"/>
      <c r="I341" s="30"/>
      <c r="J341" s="39" t="str">
        <f t="shared" si="29"/>
        <v/>
      </c>
      <c r="K341" s="36"/>
      <c r="L341" s="18"/>
      <c r="M341" s="1"/>
      <c r="U341" s="1"/>
      <c r="V341" s="1"/>
      <c r="W341" s="1"/>
      <c r="X341" s="1"/>
      <c r="Y341" s="1"/>
      <c r="Z341" s="1"/>
    </row>
    <row r="342" spans="1:26" x14ac:dyDescent="0.25">
      <c r="A342" s="1"/>
      <c r="B342" s="16" t="str">
        <f t="shared" si="25"/>
        <v/>
      </c>
      <c r="C342" s="17" t="str">
        <f t="shared" si="26"/>
        <v/>
      </c>
      <c r="D342" s="104" t="str">
        <f t="shared" si="27"/>
        <v/>
      </c>
      <c r="E342" s="104" t="str">
        <f t="shared" si="28"/>
        <v/>
      </c>
      <c r="F342" s="112"/>
      <c r="G342" s="92"/>
      <c r="H342" s="92"/>
      <c r="I342" s="30"/>
      <c r="J342" s="39" t="str">
        <f t="shared" si="29"/>
        <v/>
      </c>
      <c r="K342" s="36"/>
      <c r="L342" s="18"/>
      <c r="M342" s="1"/>
      <c r="U342" s="1"/>
      <c r="V342" s="1"/>
      <c r="W342" s="1"/>
      <c r="X342" s="1"/>
      <c r="Y342" s="1"/>
      <c r="Z342" s="1"/>
    </row>
    <row r="343" spans="1:26" x14ac:dyDescent="0.25">
      <c r="A343" s="1"/>
      <c r="B343" s="16" t="str">
        <f t="shared" si="25"/>
        <v/>
      </c>
      <c r="C343" s="17" t="str">
        <f t="shared" si="26"/>
        <v/>
      </c>
      <c r="D343" s="104" t="str">
        <f t="shared" si="27"/>
        <v/>
      </c>
      <c r="E343" s="104" t="str">
        <f t="shared" si="28"/>
        <v/>
      </c>
      <c r="F343" s="112"/>
      <c r="G343" s="92"/>
      <c r="H343" s="92"/>
      <c r="I343" s="30"/>
      <c r="J343" s="39" t="str">
        <f t="shared" si="29"/>
        <v/>
      </c>
      <c r="K343" s="36"/>
      <c r="L343" s="18"/>
      <c r="M343" s="1"/>
      <c r="U343" s="1"/>
      <c r="V343" s="1"/>
      <c r="W343" s="1"/>
      <c r="X343" s="1"/>
      <c r="Y343" s="1"/>
      <c r="Z343" s="1"/>
    </row>
    <row r="344" spans="1:26" x14ac:dyDescent="0.25">
      <c r="A344" s="1"/>
      <c r="B344" s="16" t="str">
        <f t="shared" si="25"/>
        <v/>
      </c>
      <c r="C344" s="17" t="str">
        <f t="shared" si="26"/>
        <v/>
      </c>
      <c r="D344" s="104" t="str">
        <f t="shared" si="27"/>
        <v/>
      </c>
      <c r="E344" s="104" t="str">
        <f t="shared" si="28"/>
        <v/>
      </c>
      <c r="F344" s="112"/>
      <c r="G344" s="92"/>
      <c r="H344" s="92"/>
      <c r="I344" s="30"/>
      <c r="J344" s="39" t="str">
        <f t="shared" si="29"/>
        <v/>
      </c>
      <c r="K344" s="36"/>
      <c r="L344" s="18"/>
      <c r="M344" s="1"/>
      <c r="U344" s="1"/>
      <c r="V344" s="1"/>
      <c r="W344" s="1"/>
      <c r="X344" s="1"/>
      <c r="Y344" s="1"/>
      <c r="Z344" s="1"/>
    </row>
    <row r="345" spans="1:26" x14ac:dyDescent="0.25">
      <c r="A345" s="1"/>
      <c r="B345" s="16" t="str">
        <f t="shared" si="25"/>
        <v/>
      </c>
      <c r="C345" s="17" t="str">
        <f t="shared" si="26"/>
        <v/>
      </c>
      <c r="D345" s="104" t="str">
        <f t="shared" si="27"/>
        <v/>
      </c>
      <c r="E345" s="104" t="str">
        <f t="shared" si="28"/>
        <v/>
      </c>
      <c r="F345" s="112"/>
      <c r="G345" s="92"/>
      <c r="H345" s="92"/>
      <c r="I345" s="30"/>
      <c r="J345" s="39" t="str">
        <f t="shared" si="29"/>
        <v/>
      </c>
      <c r="K345" s="36"/>
      <c r="L345" s="18"/>
      <c r="M345" s="1"/>
      <c r="U345" s="1"/>
      <c r="V345" s="1"/>
      <c r="W345" s="1"/>
      <c r="X345" s="1"/>
      <c r="Y345" s="1"/>
      <c r="Z345" s="1"/>
    </row>
    <row r="346" spans="1:26" x14ac:dyDescent="0.25">
      <c r="A346" s="1"/>
      <c r="B346" s="16" t="str">
        <f t="shared" si="25"/>
        <v/>
      </c>
      <c r="C346" s="17" t="str">
        <f t="shared" si="26"/>
        <v/>
      </c>
      <c r="D346" s="104" t="str">
        <f t="shared" si="27"/>
        <v/>
      </c>
      <c r="E346" s="104" t="str">
        <f t="shared" si="28"/>
        <v/>
      </c>
      <c r="F346" s="112"/>
      <c r="G346" s="92"/>
      <c r="H346" s="92"/>
      <c r="I346" s="30"/>
      <c r="J346" s="39" t="str">
        <f t="shared" si="29"/>
        <v/>
      </c>
      <c r="K346" s="36"/>
      <c r="L346" s="18"/>
      <c r="M346" s="1"/>
      <c r="U346" s="1"/>
      <c r="V346" s="1"/>
      <c r="W346" s="1"/>
      <c r="X346" s="1"/>
      <c r="Y346" s="1"/>
      <c r="Z346" s="1"/>
    </row>
    <row r="347" spans="1:26" x14ac:dyDescent="0.25">
      <c r="A347" s="1"/>
      <c r="B347" s="16" t="str">
        <f t="shared" si="25"/>
        <v/>
      </c>
      <c r="C347" s="17" t="str">
        <f t="shared" si="26"/>
        <v/>
      </c>
      <c r="D347" s="104" t="str">
        <f t="shared" si="27"/>
        <v/>
      </c>
      <c r="E347" s="104" t="str">
        <f t="shared" si="28"/>
        <v/>
      </c>
      <c r="F347" s="112"/>
      <c r="G347" s="92"/>
      <c r="H347" s="92"/>
      <c r="I347" s="30"/>
      <c r="J347" s="39" t="str">
        <f t="shared" si="29"/>
        <v/>
      </c>
      <c r="K347" s="36"/>
      <c r="L347" s="18"/>
      <c r="M347" s="1"/>
      <c r="U347" s="1"/>
      <c r="V347" s="1"/>
      <c r="W347" s="1"/>
      <c r="X347" s="1"/>
      <c r="Y347" s="1"/>
      <c r="Z347" s="1"/>
    </row>
    <row r="348" spans="1:26" x14ac:dyDescent="0.25">
      <c r="A348" s="1"/>
      <c r="B348" s="16" t="str">
        <f t="shared" si="25"/>
        <v/>
      </c>
      <c r="C348" s="17" t="str">
        <f t="shared" si="26"/>
        <v/>
      </c>
      <c r="D348" s="104" t="str">
        <f t="shared" si="27"/>
        <v/>
      </c>
      <c r="E348" s="104" t="str">
        <f t="shared" si="28"/>
        <v/>
      </c>
      <c r="F348" s="112"/>
      <c r="G348" s="92"/>
      <c r="H348" s="92"/>
      <c r="I348" s="30"/>
      <c r="J348" s="39" t="str">
        <f t="shared" si="29"/>
        <v/>
      </c>
      <c r="K348" s="36"/>
      <c r="L348" s="18"/>
      <c r="M348" s="1"/>
      <c r="U348" s="1"/>
      <c r="V348" s="1"/>
      <c r="W348" s="1"/>
      <c r="X348" s="1"/>
      <c r="Y348" s="1"/>
      <c r="Z348" s="1"/>
    </row>
    <row r="349" spans="1:26" x14ac:dyDescent="0.25">
      <c r="A349" s="1"/>
      <c r="B349" s="16" t="str">
        <f t="shared" si="25"/>
        <v/>
      </c>
      <c r="C349" s="17" t="str">
        <f t="shared" si="26"/>
        <v/>
      </c>
      <c r="D349" s="104" t="str">
        <f t="shared" si="27"/>
        <v/>
      </c>
      <c r="E349" s="104" t="str">
        <f t="shared" si="28"/>
        <v/>
      </c>
      <c r="F349" s="112"/>
      <c r="G349" s="92"/>
      <c r="H349" s="92"/>
      <c r="I349" s="30"/>
      <c r="J349" s="39" t="str">
        <f t="shared" si="29"/>
        <v/>
      </c>
      <c r="K349" s="36"/>
      <c r="L349" s="18"/>
      <c r="M349" s="1"/>
      <c r="U349" s="1"/>
      <c r="V349" s="1"/>
      <c r="W349" s="1"/>
      <c r="X349" s="1"/>
      <c r="Y349" s="1"/>
      <c r="Z349" s="1"/>
    </row>
    <row r="350" spans="1:26" x14ac:dyDescent="0.25">
      <c r="A350" s="1"/>
      <c r="B350" s="16" t="str">
        <f t="shared" si="25"/>
        <v/>
      </c>
      <c r="C350" s="17" t="str">
        <f t="shared" si="26"/>
        <v/>
      </c>
      <c r="D350" s="104" t="str">
        <f t="shared" si="27"/>
        <v/>
      </c>
      <c r="E350" s="104" t="str">
        <f t="shared" si="28"/>
        <v/>
      </c>
      <c r="F350" s="112"/>
      <c r="G350" s="92"/>
      <c r="H350" s="92"/>
      <c r="I350" s="30"/>
      <c r="J350" s="39" t="str">
        <f t="shared" si="29"/>
        <v/>
      </c>
      <c r="K350" s="36"/>
      <c r="L350" s="18"/>
      <c r="M350" s="1"/>
      <c r="U350" s="1"/>
      <c r="V350" s="1"/>
      <c r="W350" s="1"/>
      <c r="X350" s="1"/>
      <c r="Y350" s="1"/>
      <c r="Z350" s="1"/>
    </row>
    <row r="351" spans="1:26" x14ac:dyDescent="0.25">
      <c r="A351" s="1"/>
      <c r="B351" s="16" t="str">
        <f t="shared" si="25"/>
        <v/>
      </c>
      <c r="C351" s="17" t="str">
        <f t="shared" si="26"/>
        <v/>
      </c>
      <c r="D351" s="104" t="str">
        <f t="shared" si="27"/>
        <v/>
      </c>
      <c r="E351" s="104" t="str">
        <f t="shared" si="28"/>
        <v/>
      </c>
      <c r="F351" s="112"/>
      <c r="G351" s="92"/>
      <c r="H351" s="92"/>
      <c r="I351" s="30"/>
      <c r="J351" s="39" t="str">
        <f t="shared" si="29"/>
        <v/>
      </c>
      <c r="K351" s="36"/>
      <c r="L351" s="18"/>
      <c r="M351" s="1"/>
      <c r="U351" s="1"/>
      <c r="V351" s="1"/>
      <c r="W351" s="1"/>
      <c r="X351" s="1"/>
      <c r="Y351" s="1"/>
      <c r="Z351" s="1"/>
    </row>
    <row r="352" spans="1:26" x14ac:dyDescent="0.25">
      <c r="A352" s="1"/>
      <c r="B352" s="16" t="str">
        <f t="shared" si="25"/>
        <v/>
      </c>
      <c r="C352" s="17" t="str">
        <f t="shared" si="26"/>
        <v/>
      </c>
      <c r="D352" s="104" t="str">
        <f t="shared" si="27"/>
        <v/>
      </c>
      <c r="E352" s="104" t="str">
        <f t="shared" si="28"/>
        <v/>
      </c>
      <c r="F352" s="112"/>
      <c r="G352" s="92"/>
      <c r="H352" s="92"/>
      <c r="I352" s="30"/>
      <c r="J352" s="39" t="str">
        <f t="shared" si="29"/>
        <v/>
      </c>
      <c r="K352" s="36"/>
      <c r="L352" s="18"/>
      <c r="M352" s="1"/>
      <c r="U352" s="1"/>
      <c r="V352" s="1"/>
      <c r="W352" s="1"/>
      <c r="X352" s="1"/>
      <c r="Y352" s="1"/>
      <c r="Z352" s="1"/>
    </row>
    <row r="353" spans="1:26" x14ac:dyDescent="0.25">
      <c r="A353" s="1"/>
      <c r="B353" s="16" t="str">
        <f t="shared" si="25"/>
        <v/>
      </c>
      <c r="C353" s="17" t="str">
        <f t="shared" si="26"/>
        <v/>
      </c>
      <c r="D353" s="104" t="str">
        <f t="shared" si="27"/>
        <v/>
      </c>
      <c r="E353" s="104" t="str">
        <f t="shared" si="28"/>
        <v/>
      </c>
      <c r="F353" s="112"/>
      <c r="G353" s="92"/>
      <c r="H353" s="92"/>
      <c r="I353" s="30"/>
      <c r="J353" s="39" t="str">
        <f t="shared" si="29"/>
        <v/>
      </c>
      <c r="K353" s="36"/>
      <c r="L353" s="18"/>
      <c r="M353" s="1"/>
      <c r="U353" s="1"/>
      <c r="V353" s="1"/>
      <c r="W353" s="1"/>
      <c r="X353" s="1"/>
      <c r="Y353" s="1"/>
      <c r="Z353" s="1"/>
    </row>
    <row r="354" spans="1:26" x14ac:dyDescent="0.25">
      <c r="A354" s="1"/>
      <c r="B354" s="16" t="str">
        <f t="shared" si="25"/>
        <v/>
      </c>
      <c r="C354" s="17" t="str">
        <f t="shared" si="26"/>
        <v/>
      </c>
      <c r="D354" s="104" t="str">
        <f t="shared" si="27"/>
        <v/>
      </c>
      <c r="E354" s="104" t="str">
        <f t="shared" si="28"/>
        <v/>
      </c>
      <c r="F354" s="112"/>
      <c r="G354" s="92"/>
      <c r="H354" s="92"/>
      <c r="I354" s="30"/>
      <c r="J354" s="39" t="str">
        <f t="shared" si="29"/>
        <v/>
      </c>
      <c r="K354" s="36"/>
      <c r="L354" s="18"/>
      <c r="M354" s="1"/>
      <c r="U354" s="1"/>
      <c r="V354" s="1"/>
      <c r="W354" s="1"/>
      <c r="X354" s="1"/>
      <c r="Y354" s="1"/>
      <c r="Z354" s="1"/>
    </row>
    <row r="355" spans="1:26" x14ac:dyDescent="0.25">
      <c r="A355" s="1"/>
      <c r="B355" s="16" t="str">
        <f t="shared" si="25"/>
        <v/>
      </c>
      <c r="C355" s="17" t="str">
        <f t="shared" si="26"/>
        <v/>
      </c>
      <c r="D355" s="104" t="str">
        <f t="shared" si="27"/>
        <v/>
      </c>
      <c r="E355" s="104" t="str">
        <f t="shared" si="28"/>
        <v/>
      </c>
      <c r="F355" s="112"/>
      <c r="G355" s="92"/>
      <c r="H355" s="92"/>
      <c r="I355" s="30"/>
      <c r="J355" s="39" t="str">
        <f t="shared" si="29"/>
        <v/>
      </c>
      <c r="K355" s="36"/>
      <c r="L355" s="18"/>
      <c r="M355" s="1"/>
      <c r="U355" s="1"/>
      <c r="V355" s="1"/>
      <c r="W355" s="1"/>
      <c r="X355" s="1"/>
      <c r="Y355" s="1"/>
      <c r="Z355" s="1"/>
    </row>
    <row r="356" spans="1:26" x14ac:dyDescent="0.25">
      <c r="A356" s="1"/>
      <c r="B356" s="16" t="str">
        <f t="shared" si="25"/>
        <v/>
      </c>
      <c r="C356" s="17" t="str">
        <f t="shared" si="26"/>
        <v/>
      </c>
      <c r="D356" s="104" t="str">
        <f t="shared" si="27"/>
        <v/>
      </c>
      <c r="E356" s="104" t="str">
        <f t="shared" si="28"/>
        <v/>
      </c>
      <c r="F356" s="112"/>
      <c r="G356" s="92"/>
      <c r="H356" s="92"/>
      <c r="I356" s="30"/>
      <c r="J356" s="39" t="str">
        <f t="shared" si="29"/>
        <v/>
      </c>
      <c r="K356" s="36"/>
      <c r="L356" s="18"/>
      <c r="M356" s="1"/>
      <c r="U356" s="1"/>
      <c r="V356" s="1"/>
      <c r="W356" s="1"/>
      <c r="X356" s="1"/>
      <c r="Y356" s="1"/>
      <c r="Z356" s="1"/>
    </row>
    <row r="357" spans="1:26" x14ac:dyDescent="0.25">
      <c r="A357" s="1"/>
      <c r="B357" s="16" t="str">
        <f t="shared" si="25"/>
        <v/>
      </c>
      <c r="C357" s="17" t="str">
        <f t="shared" si="26"/>
        <v/>
      </c>
      <c r="D357" s="104" t="str">
        <f t="shared" si="27"/>
        <v/>
      </c>
      <c r="E357" s="104" t="str">
        <f t="shared" si="28"/>
        <v/>
      </c>
      <c r="F357" s="112"/>
      <c r="G357" s="92"/>
      <c r="H357" s="92"/>
      <c r="I357" s="30"/>
      <c r="J357" s="39" t="str">
        <f t="shared" si="29"/>
        <v/>
      </c>
      <c r="K357" s="36"/>
      <c r="L357" s="18"/>
      <c r="M357" s="1"/>
      <c r="U357" s="1"/>
      <c r="V357" s="1"/>
      <c r="W357" s="1"/>
      <c r="X357" s="1"/>
      <c r="Y357" s="1"/>
      <c r="Z357" s="1"/>
    </row>
    <row r="358" spans="1:26" x14ac:dyDescent="0.25">
      <c r="A358" s="1"/>
      <c r="B358" s="16" t="str">
        <f t="shared" si="25"/>
        <v/>
      </c>
      <c r="C358" s="17" t="str">
        <f t="shared" si="26"/>
        <v/>
      </c>
      <c r="D358" s="104" t="str">
        <f t="shared" si="27"/>
        <v/>
      </c>
      <c r="E358" s="104" t="str">
        <f t="shared" si="28"/>
        <v/>
      </c>
      <c r="F358" s="112"/>
      <c r="G358" s="92"/>
      <c r="H358" s="92"/>
      <c r="I358" s="30"/>
      <c r="J358" s="39" t="str">
        <f t="shared" si="29"/>
        <v/>
      </c>
      <c r="K358" s="36"/>
      <c r="L358" s="18"/>
      <c r="M358" s="1"/>
      <c r="U358" s="1"/>
      <c r="V358" s="1"/>
      <c r="W358" s="1"/>
      <c r="X358" s="1"/>
      <c r="Y358" s="1"/>
      <c r="Z358" s="1"/>
    </row>
    <row r="359" spans="1:26" x14ac:dyDescent="0.25">
      <c r="A359" s="1"/>
      <c r="B359" s="16" t="str">
        <f t="shared" si="25"/>
        <v/>
      </c>
      <c r="C359" s="17" t="str">
        <f t="shared" si="26"/>
        <v/>
      </c>
      <c r="D359" s="104" t="str">
        <f t="shared" si="27"/>
        <v/>
      </c>
      <c r="E359" s="104" t="str">
        <f t="shared" si="28"/>
        <v/>
      </c>
      <c r="F359" s="112"/>
      <c r="G359" s="92"/>
      <c r="H359" s="92"/>
      <c r="I359" s="30"/>
      <c r="J359" s="39" t="str">
        <f t="shared" si="29"/>
        <v/>
      </c>
      <c r="K359" s="36"/>
      <c r="L359" s="18"/>
      <c r="M359" s="1"/>
      <c r="U359" s="1"/>
      <c r="V359" s="1"/>
      <c r="W359" s="1"/>
      <c r="X359" s="1"/>
      <c r="Y359" s="1"/>
      <c r="Z359" s="1"/>
    </row>
    <row r="360" spans="1:26" x14ac:dyDescent="0.25">
      <c r="A360" s="1"/>
      <c r="B360" s="16" t="str">
        <f t="shared" si="25"/>
        <v/>
      </c>
      <c r="C360" s="17" t="str">
        <f t="shared" si="26"/>
        <v/>
      </c>
      <c r="D360" s="104" t="str">
        <f t="shared" si="27"/>
        <v/>
      </c>
      <c r="E360" s="104" t="str">
        <f t="shared" si="28"/>
        <v/>
      </c>
      <c r="F360" s="112"/>
      <c r="G360" s="92"/>
      <c r="H360" s="92"/>
      <c r="I360" s="30"/>
      <c r="J360" s="39" t="str">
        <f t="shared" si="29"/>
        <v/>
      </c>
      <c r="K360" s="36"/>
      <c r="L360" s="18"/>
      <c r="M360" s="1"/>
      <c r="U360" s="1"/>
      <c r="V360" s="1"/>
      <c r="W360" s="1"/>
      <c r="X360" s="1"/>
      <c r="Y360" s="1"/>
      <c r="Z360" s="1"/>
    </row>
    <row r="361" spans="1:26" x14ac:dyDescent="0.25">
      <c r="A361" s="1"/>
      <c r="B361" s="16" t="str">
        <f t="shared" si="25"/>
        <v/>
      </c>
      <c r="C361" s="17" t="str">
        <f t="shared" si="26"/>
        <v/>
      </c>
      <c r="D361" s="104" t="str">
        <f t="shared" si="27"/>
        <v/>
      </c>
      <c r="E361" s="104" t="str">
        <f t="shared" si="28"/>
        <v/>
      </c>
      <c r="F361" s="112"/>
      <c r="G361" s="92"/>
      <c r="H361" s="92"/>
      <c r="I361" s="30"/>
      <c r="J361" s="39" t="str">
        <f t="shared" si="29"/>
        <v/>
      </c>
      <c r="K361" s="36"/>
      <c r="L361" s="18"/>
      <c r="M361" s="1"/>
      <c r="U361" s="1"/>
      <c r="V361" s="1"/>
      <c r="W361" s="1"/>
      <c r="X361" s="1"/>
      <c r="Y361" s="1"/>
      <c r="Z361" s="1"/>
    </row>
    <row r="362" spans="1:26" x14ac:dyDescent="0.25">
      <c r="A362" s="1"/>
      <c r="B362" s="16" t="str">
        <f t="shared" si="25"/>
        <v/>
      </c>
      <c r="C362" s="17" t="str">
        <f t="shared" si="26"/>
        <v/>
      </c>
      <c r="D362" s="104" t="str">
        <f t="shared" si="27"/>
        <v/>
      </c>
      <c r="E362" s="104" t="str">
        <f t="shared" si="28"/>
        <v/>
      </c>
      <c r="F362" s="112"/>
      <c r="G362" s="92"/>
      <c r="H362" s="92"/>
      <c r="I362" s="30"/>
      <c r="J362" s="39" t="str">
        <f t="shared" si="29"/>
        <v/>
      </c>
      <c r="K362" s="36"/>
      <c r="L362" s="18"/>
      <c r="M362" s="1"/>
      <c r="U362" s="1"/>
      <c r="V362" s="1"/>
      <c r="W362" s="1"/>
      <c r="X362" s="1"/>
      <c r="Y362" s="1"/>
      <c r="Z362" s="1"/>
    </row>
    <row r="363" spans="1:26" x14ac:dyDescent="0.25">
      <c r="A363" s="1"/>
      <c r="B363" s="16" t="str">
        <f t="shared" si="25"/>
        <v/>
      </c>
      <c r="C363" s="17" t="str">
        <f t="shared" si="26"/>
        <v/>
      </c>
      <c r="D363" s="104" t="str">
        <f t="shared" si="27"/>
        <v/>
      </c>
      <c r="E363" s="104" t="str">
        <f t="shared" si="28"/>
        <v/>
      </c>
      <c r="F363" s="112"/>
      <c r="G363" s="92"/>
      <c r="H363" s="92"/>
      <c r="I363" s="30"/>
      <c r="J363" s="39" t="str">
        <f t="shared" si="29"/>
        <v/>
      </c>
      <c r="K363" s="36"/>
      <c r="L363" s="18"/>
      <c r="M363" s="1"/>
      <c r="U363" s="1"/>
      <c r="V363" s="1"/>
      <c r="W363" s="1"/>
      <c r="X363" s="1"/>
      <c r="Y363" s="1"/>
      <c r="Z363" s="1"/>
    </row>
    <row r="364" spans="1:26" x14ac:dyDescent="0.25">
      <c r="A364" s="1"/>
      <c r="B364" s="16" t="str">
        <f t="shared" si="25"/>
        <v/>
      </c>
      <c r="C364" s="17" t="str">
        <f t="shared" si="26"/>
        <v/>
      </c>
      <c r="D364" s="104" t="str">
        <f t="shared" si="27"/>
        <v/>
      </c>
      <c r="E364" s="104" t="str">
        <f t="shared" si="28"/>
        <v/>
      </c>
      <c r="F364" s="112"/>
      <c r="G364" s="92"/>
      <c r="H364" s="92"/>
      <c r="I364" s="30"/>
      <c r="J364" s="39" t="str">
        <f t="shared" si="29"/>
        <v/>
      </c>
      <c r="K364" s="36"/>
      <c r="L364" s="18"/>
      <c r="M364" s="1"/>
      <c r="U364" s="1"/>
      <c r="V364" s="1"/>
      <c r="W364" s="1"/>
      <c r="X364" s="1"/>
      <c r="Y364" s="1"/>
      <c r="Z364" s="1"/>
    </row>
    <row r="365" spans="1:26" x14ac:dyDescent="0.25">
      <c r="A365" s="1"/>
      <c r="B365" s="16" t="str">
        <f t="shared" si="25"/>
        <v/>
      </c>
      <c r="C365" s="17" t="str">
        <f t="shared" si="26"/>
        <v/>
      </c>
      <c r="D365" s="104" t="str">
        <f t="shared" si="27"/>
        <v/>
      </c>
      <c r="E365" s="104" t="str">
        <f t="shared" si="28"/>
        <v/>
      </c>
      <c r="F365" s="112"/>
      <c r="G365" s="92"/>
      <c r="H365" s="92"/>
      <c r="I365" s="30"/>
      <c r="J365" s="39" t="str">
        <f t="shared" si="29"/>
        <v/>
      </c>
      <c r="K365" s="36"/>
      <c r="L365" s="18"/>
      <c r="M365" s="1"/>
      <c r="U365" s="1"/>
      <c r="V365" s="1"/>
      <c r="W365" s="1"/>
      <c r="X365" s="1"/>
      <c r="Y365" s="1"/>
      <c r="Z365" s="1"/>
    </row>
    <row r="366" spans="1:26" x14ac:dyDescent="0.25">
      <c r="A366" s="1"/>
      <c r="B366" s="16" t="str">
        <f t="shared" si="25"/>
        <v/>
      </c>
      <c r="C366" s="17" t="str">
        <f t="shared" si="26"/>
        <v/>
      </c>
      <c r="D366" s="104" t="str">
        <f t="shared" si="27"/>
        <v/>
      </c>
      <c r="E366" s="104" t="str">
        <f t="shared" si="28"/>
        <v/>
      </c>
      <c r="F366" s="112"/>
      <c r="G366" s="92"/>
      <c r="H366" s="92"/>
      <c r="I366" s="30"/>
      <c r="J366" s="39" t="str">
        <f t="shared" si="29"/>
        <v/>
      </c>
      <c r="K366" s="36"/>
      <c r="L366" s="18"/>
      <c r="M366" s="1"/>
      <c r="U366" s="1"/>
      <c r="V366" s="1"/>
      <c r="W366" s="1"/>
      <c r="X366" s="1"/>
      <c r="Y366" s="1"/>
      <c r="Z366" s="1"/>
    </row>
    <row r="367" spans="1:26" x14ac:dyDescent="0.25">
      <c r="A367" s="1"/>
      <c r="B367" s="16" t="str">
        <f t="shared" si="25"/>
        <v/>
      </c>
      <c r="C367" s="17" t="str">
        <f t="shared" si="26"/>
        <v/>
      </c>
      <c r="D367" s="104" t="str">
        <f t="shared" si="27"/>
        <v/>
      </c>
      <c r="E367" s="104" t="str">
        <f t="shared" si="28"/>
        <v/>
      </c>
      <c r="F367" s="112"/>
      <c r="G367" s="92"/>
      <c r="H367" s="92"/>
      <c r="I367" s="30"/>
      <c r="J367" s="39" t="str">
        <f t="shared" si="29"/>
        <v/>
      </c>
      <c r="K367" s="36"/>
      <c r="L367" s="18"/>
      <c r="M367" s="1"/>
      <c r="U367" s="1"/>
      <c r="V367" s="1"/>
      <c r="W367" s="1"/>
      <c r="X367" s="1"/>
      <c r="Y367" s="1"/>
      <c r="Z367" s="1"/>
    </row>
    <row r="368" spans="1:26" x14ac:dyDescent="0.25">
      <c r="A368" s="1"/>
      <c r="B368" s="16" t="str">
        <f t="shared" si="25"/>
        <v/>
      </c>
      <c r="C368" s="17" t="str">
        <f t="shared" si="26"/>
        <v/>
      </c>
      <c r="D368" s="104" t="str">
        <f t="shared" si="27"/>
        <v/>
      </c>
      <c r="E368" s="104" t="str">
        <f t="shared" si="28"/>
        <v/>
      </c>
      <c r="F368" s="112"/>
      <c r="G368" s="92"/>
      <c r="H368" s="92"/>
      <c r="I368" s="30"/>
      <c r="J368" s="39" t="str">
        <f t="shared" si="29"/>
        <v/>
      </c>
      <c r="K368" s="36"/>
      <c r="L368" s="18"/>
      <c r="M368" s="1"/>
      <c r="U368" s="1"/>
      <c r="V368" s="1"/>
      <c r="W368" s="1"/>
      <c r="X368" s="1"/>
      <c r="Y368" s="1"/>
      <c r="Z368" s="1"/>
    </row>
    <row r="369" spans="1:26" x14ac:dyDescent="0.25">
      <c r="A369" s="1"/>
      <c r="B369" s="16" t="str">
        <f t="shared" si="25"/>
        <v/>
      </c>
      <c r="C369" s="17" t="str">
        <f t="shared" si="26"/>
        <v/>
      </c>
      <c r="D369" s="104" t="str">
        <f t="shared" si="27"/>
        <v/>
      </c>
      <c r="E369" s="104" t="str">
        <f t="shared" si="28"/>
        <v/>
      </c>
      <c r="F369" s="112"/>
      <c r="G369" s="92"/>
      <c r="H369" s="92"/>
      <c r="I369" s="30"/>
      <c r="J369" s="39" t="str">
        <f t="shared" si="29"/>
        <v/>
      </c>
      <c r="K369" s="36"/>
      <c r="L369" s="18"/>
      <c r="M369" s="1"/>
      <c r="U369" s="1"/>
      <c r="V369" s="1"/>
      <c r="W369" s="1"/>
      <c r="X369" s="1"/>
      <c r="Y369" s="1"/>
      <c r="Z369" s="1"/>
    </row>
    <row r="370" spans="1:26" x14ac:dyDescent="0.25">
      <c r="A370" s="1"/>
      <c r="B370" s="16" t="str">
        <f t="shared" si="25"/>
        <v/>
      </c>
      <c r="C370" s="17" t="str">
        <f t="shared" si="26"/>
        <v/>
      </c>
      <c r="D370" s="104" t="str">
        <f t="shared" si="27"/>
        <v/>
      </c>
      <c r="E370" s="104" t="str">
        <f t="shared" si="28"/>
        <v/>
      </c>
      <c r="F370" s="112"/>
      <c r="G370" s="92"/>
      <c r="H370" s="92"/>
      <c r="I370" s="30"/>
      <c r="J370" s="39" t="str">
        <f t="shared" si="29"/>
        <v/>
      </c>
      <c r="K370" s="36"/>
      <c r="L370" s="18"/>
      <c r="M370" s="1"/>
      <c r="U370" s="1"/>
      <c r="V370" s="1"/>
      <c r="W370" s="1"/>
      <c r="X370" s="1"/>
      <c r="Y370" s="1"/>
      <c r="Z370" s="1"/>
    </row>
    <row r="371" spans="1:26" x14ac:dyDescent="0.25">
      <c r="A371" s="1"/>
      <c r="B371" s="16" t="str">
        <f t="shared" si="25"/>
        <v/>
      </c>
      <c r="C371" s="17" t="str">
        <f t="shared" si="26"/>
        <v/>
      </c>
      <c r="D371" s="104" t="str">
        <f t="shared" si="27"/>
        <v/>
      </c>
      <c r="E371" s="104" t="str">
        <f t="shared" si="28"/>
        <v/>
      </c>
      <c r="F371" s="112"/>
      <c r="G371" s="92"/>
      <c r="H371" s="92"/>
      <c r="I371" s="30"/>
      <c r="J371" s="39" t="str">
        <f t="shared" si="29"/>
        <v/>
      </c>
      <c r="K371" s="36"/>
      <c r="L371" s="18"/>
      <c r="M371" s="1"/>
      <c r="U371" s="1"/>
      <c r="V371" s="1"/>
      <c r="W371" s="1"/>
      <c r="X371" s="1"/>
      <c r="Y371" s="1"/>
      <c r="Z371" s="1"/>
    </row>
    <row r="372" spans="1:26" x14ac:dyDescent="0.25">
      <c r="A372" s="1"/>
      <c r="B372" s="16" t="str">
        <f t="shared" si="25"/>
        <v/>
      </c>
      <c r="C372" s="17" t="str">
        <f t="shared" si="26"/>
        <v/>
      </c>
      <c r="D372" s="104" t="str">
        <f t="shared" si="27"/>
        <v/>
      </c>
      <c r="E372" s="104" t="str">
        <f t="shared" si="28"/>
        <v/>
      </c>
      <c r="F372" s="112"/>
      <c r="G372" s="92"/>
      <c r="H372" s="92"/>
      <c r="I372" s="30"/>
      <c r="J372" s="39" t="str">
        <f t="shared" si="29"/>
        <v/>
      </c>
      <c r="K372" s="36"/>
      <c r="L372" s="18"/>
      <c r="M372" s="1"/>
      <c r="U372" s="1"/>
      <c r="V372" s="1"/>
      <c r="W372" s="1"/>
      <c r="X372" s="1"/>
      <c r="Y372" s="1"/>
      <c r="Z372" s="1"/>
    </row>
    <row r="373" spans="1:26" x14ac:dyDescent="0.25">
      <c r="A373" s="1"/>
      <c r="B373" s="16" t="str">
        <f t="shared" si="25"/>
        <v/>
      </c>
      <c r="C373" s="17" t="str">
        <f t="shared" si="26"/>
        <v/>
      </c>
      <c r="D373" s="104" t="str">
        <f t="shared" si="27"/>
        <v/>
      </c>
      <c r="E373" s="104" t="str">
        <f t="shared" si="28"/>
        <v/>
      </c>
      <c r="F373" s="112"/>
      <c r="G373" s="92"/>
      <c r="H373" s="92"/>
      <c r="I373" s="30"/>
      <c r="J373" s="39" t="str">
        <f t="shared" si="29"/>
        <v/>
      </c>
      <c r="K373" s="36"/>
      <c r="L373" s="18"/>
      <c r="M373" s="1"/>
      <c r="U373" s="1"/>
      <c r="V373" s="1"/>
      <c r="W373" s="1"/>
      <c r="X373" s="1"/>
      <c r="Y373" s="1"/>
      <c r="Z373" s="1"/>
    </row>
    <row r="374" spans="1:26" x14ac:dyDescent="0.25">
      <c r="A374" s="1"/>
      <c r="B374" s="16" t="str">
        <f t="shared" si="25"/>
        <v/>
      </c>
      <c r="C374" s="17" t="str">
        <f t="shared" si="26"/>
        <v/>
      </c>
      <c r="D374" s="104" t="str">
        <f t="shared" si="27"/>
        <v/>
      </c>
      <c r="E374" s="104" t="str">
        <f t="shared" si="28"/>
        <v/>
      </c>
      <c r="F374" s="112"/>
      <c r="G374" s="92"/>
      <c r="H374" s="92"/>
      <c r="I374" s="30"/>
      <c r="J374" s="39" t="str">
        <f t="shared" si="29"/>
        <v/>
      </c>
      <c r="K374" s="36"/>
      <c r="L374" s="18"/>
      <c r="M374" s="1"/>
      <c r="U374" s="1"/>
      <c r="V374" s="1"/>
      <c r="W374" s="1"/>
      <c r="X374" s="1"/>
      <c r="Y374" s="1"/>
      <c r="Z374" s="1"/>
    </row>
    <row r="375" spans="1:26" x14ac:dyDescent="0.25">
      <c r="A375" s="1"/>
      <c r="B375" s="16" t="str">
        <f t="shared" si="25"/>
        <v/>
      </c>
      <c r="C375" s="17" t="str">
        <f t="shared" si="26"/>
        <v/>
      </c>
      <c r="D375" s="104" t="str">
        <f t="shared" si="27"/>
        <v/>
      </c>
      <c r="E375" s="104" t="str">
        <f t="shared" si="28"/>
        <v/>
      </c>
      <c r="F375" s="112"/>
      <c r="G375" s="92"/>
      <c r="H375" s="92"/>
      <c r="I375" s="30"/>
      <c r="J375" s="39" t="str">
        <f t="shared" si="29"/>
        <v/>
      </c>
      <c r="K375" s="36"/>
      <c r="L375" s="18"/>
      <c r="M375" s="1"/>
      <c r="U375" s="1"/>
      <c r="V375" s="1"/>
      <c r="W375" s="1"/>
      <c r="X375" s="1"/>
      <c r="Y375" s="1"/>
      <c r="Z375" s="1"/>
    </row>
    <row r="376" spans="1:26" x14ac:dyDescent="0.25">
      <c r="A376" s="1"/>
      <c r="B376" s="16" t="str">
        <f t="shared" si="25"/>
        <v/>
      </c>
      <c r="C376" s="17" t="str">
        <f t="shared" si="26"/>
        <v/>
      </c>
      <c r="D376" s="104" t="str">
        <f t="shared" si="27"/>
        <v/>
      </c>
      <c r="E376" s="104" t="str">
        <f t="shared" si="28"/>
        <v/>
      </c>
      <c r="F376" s="112"/>
      <c r="G376" s="92"/>
      <c r="H376" s="92"/>
      <c r="I376" s="30"/>
      <c r="J376" s="39" t="str">
        <f t="shared" si="29"/>
        <v/>
      </c>
      <c r="K376" s="36"/>
      <c r="L376" s="18"/>
      <c r="M376" s="1"/>
      <c r="U376" s="1"/>
      <c r="V376" s="1"/>
      <c r="W376" s="1"/>
      <c r="X376" s="1"/>
      <c r="Y376" s="1"/>
      <c r="Z376" s="1"/>
    </row>
    <row r="377" spans="1:26" x14ac:dyDescent="0.25">
      <c r="A377" s="1"/>
      <c r="B377" s="16" t="str">
        <f t="shared" si="25"/>
        <v/>
      </c>
      <c r="C377" s="17" t="str">
        <f t="shared" si="26"/>
        <v/>
      </c>
      <c r="D377" s="104" t="str">
        <f t="shared" si="27"/>
        <v/>
      </c>
      <c r="E377" s="104" t="str">
        <f t="shared" si="28"/>
        <v/>
      </c>
      <c r="F377" s="112"/>
      <c r="G377" s="92"/>
      <c r="H377" s="92"/>
      <c r="I377" s="30"/>
      <c r="J377" s="39" t="str">
        <f t="shared" si="29"/>
        <v/>
      </c>
      <c r="K377" s="36"/>
      <c r="L377" s="18"/>
      <c r="M377" s="1"/>
      <c r="U377" s="1"/>
      <c r="V377" s="1"/>
      <c r="W377" s="1"/>
      <c r="X377" s="1"/>
      <c r="Y377" s="1"/>
      <c r="Z377" s="1"/>
    </row>
    <row r="378" spans="1:26" x14ac:dyDescent="0.25">
      <c r="A378" s="1"/>
      <c r="B378" s="16" t="str">
        <f t="shared" si="25"/>
        <v/>
      </c>
      <c r="C378" s="17" t="str">
        <f t="shared" si="26"/>
        <v/>
      </c>
      <c r="D378" s="104" t="str">
        <f t="shared" si="27"/>
        <v/>
      </c>
      <c r="E378" s="104" t="str">
        <f t="shared" si="28"/>
        <v/>
      </c>
      <c r="F378" s="112"/>
      <c r="G378" s="92"/>
      <c r="H378" s="92"/>
      <c r="I378" s="30"/>
      <c r="J378" s="39" t="str">
        <f t="shared" si="29"/>
        <v/>
      </c>
      <c r="K378" s="36"/>
      <c r="L378" s="18"/>
      <c r="M378" s="1"/>
      <c r="U378" s="1"/>
      <c r="V378" s="1"/>
      <c r="W378" s="1"/>
      <c r="X378" s="1"/>
      <c r="Y378" s="1"/>
      <c r="Z378" s="1"/>
    </row>
    <row r="379" spans="1:26" x14ac:dyDescent="0.25">
      <c r="A379" s="1"/>
      <c r="B379" s="16" t="str">
        <f t="shared" si="25"/>
        <v/>
      </c>
      <c r="C379" s="17" t="str">
        <f t="shared" si="26"/>
        <v/>
      </c>
      <c r="D379" s="104" t="str">
        <f t="shared" si="27"/>
        <v/>
      </c>
      <c r="E379" s="104" t="str">
        <f t="shared" si="28"/>
        <v/>
      </c>
      <c r="F379" s="112"/>
      <c r="G379" s="92"/>
      <c r="H379" s="92"/>
      <c r="I379" s="30"/>
      <c r="J379" s="39" t="str">
        <f t="shared" si="29"/>
        <v/>
      </c>
      <c r="K379" s="36"/>
      <c r="L379" s="18"/>
      <c r="M379" s="1"/>
      <c r="U379" s="1"/>
      <c r="V379" s="1"/>
      <c r="W379" s="1"/>
      <c r="X379" s="1"/>
      <c r="Y379" s="1"/>
      <c r="Z379" s="1"/>
    </row>
    <row r="380" spans="1:26" x14ac:dyDescent="0.25">
      <c r="A380" s="1"/>
      <c r="B380" s="16" t="str">
        <f t="shared" si="25"/>
        <v/>
      </c>
      <c r="C380" s="17" t="str">
        <f t="shared" si="26"/>
        <v/>
      </c>
      <c r="D380" s="104" t="str">
        <f t="shared" si="27"/>
        <v/>
      </c>
      <c r="E380" s="104" t="str">
        <f t="shared" si="28"/>
        <v/>
      </c>
      <c r="F380" s="112"/>
      <c r="G380" s="92"/>
      <c r="H380" s="92"/>
      <c r="I380" s="30"/>
      <c r="J380" s="39" t="str">
        <f t="shared" si="29"/>
        <v/>
      </c>
      <c r="K380" s="36"/>
      <c r="L380" s="18"/>
      <c r="M380" s="1"/>
      <c r="U380" s="1"/>
      <c r="V380" s="1"/>
      <c r="W380" s="1"/>
      <c r="X380" s="1"/>
      <c r="Y380" s="1"/>
      <c r="Z380" s="1"/>
    </row>
    <row r="381" spans="1:26" x14ac:dyDescent="0.25">
      <c r="A381" s="1"/>
      <c r="B381" s="16" t="str">
        <f t="shared" si="25"/>
        <v/>
      </c>
      <c r="C381" s="17" t="str">
        <f t="shared" si="26"/>
        <v/>
      </c>
      <c r="D381" s="104" t="str">
        <f t="shared" si="27"/>
        <v/>
      </c>
      <c r="E381" s="104" t="str">
        <f t="shared" si="28"/>
        <v/>
      </c>
      <c r="F381" s="112"/>
      <c r="G381" s="92"/>
      <c r="H381" s="92"/>
      <c r="I381" s="30"/>
      <c r="J381" s="39" t="str">
        <f t="shared" si="29"/>
        <v/>
      </c>
      <c r="K381" s="36"/>
      <c r="L381" s="18"/>
      <c r="M381" s="1"/>
      <c r="U381" s="1"/>
      <c r="V381" s="1"/>
      <c r="W381" s="1"/>
      <c r="X381" s="1"/>
      <c r="Y381" s="1"/>
      <c r="Z381" s="1"/>
    </row>
    <row r="382" spans="1:26" x14ac:dyDescent="0.25">
      <c r="A382" s="1"/>
      <c r="B382" s="16" t="str">
        <f t="shared" si="25"/>
        <v/>
      </c>
      <c r="C382" s="17" t="str">
        <f t="shared" si="26"/>
        <v/>
      </c>
      <c r="D382" s="104" t="str">
        <f t="shared" si="27"/>
        <v/>
      </c>
      <c r="E382" s="104" t="str">
        <f t="shared" si="28"/>
        <v/>
      </c>
      <c r="F382" s="112"/>
      <c r="G382" s="92"/>
      <c r="H382" s="92"/>
      <c r="I382" s="30"/>
      <c r="J382" s="39" t="str">
        <f t="shared" si="29"/>
        <v/>
      </c>
      <c r="K382" s="36"/>
      <c r="L382" s="18"/>
      <c r="M382" s="1"/>
      <c r="U382" s="1"/>
      <c r="V382" s="1"/>
      <c r="W382" s="1"/>
      <c r="X382" s="1"/>
      <c r="Y382" s="1"/>
      <c r="Z382" s="1"/>
    </row>
    <row r="383" spans="1:26" x14ac:dyDescent="0.25">
      <c r="A383" s="1"/>
      <c r="B383" s="16" t="str">
        <f t="shared" si="25"/>
        <v/>
      </c>
      <c r="C383" s="17" t="str">
        <f t="shared" si="26"/>
        <v/>
      </c>
      <c r="D383" s="104" t="str">
        <f t="shared" si="27"/>
        <v/>
      </c>
      <c r="E383" s="104" t="str">
        <f t="shared" si="28"/>
        <v/>
      </c>
      <c r="F383" s="112"/>
      <c r="G383" s="92"/>
      <c r="H383" s="92"/>
      <c r="I383" s="30"/>
      <c r="J383" s="39" t="str">
        <f t="shared" si="29"/>
        <v/>
      </c>
      <c r="K383" s="36"/>
      <c r="L383" s="18"/>
      <c r="M383" s="1"/>
      <c r="U383" s="1"/>
      <c r="V383" s="1"/>
      <c r="W383" s="1"/>
      <c r="X383" s="1"/>
      <c r="Y383" s="1"/>
      <c r="Z383" s="1"/>
    </row>
    <row r="384" spans="1:26" x14ac:dyDescent="0.25">
      <c r="A384" s="1"/>
      <c r="B384" s="16" t="str">
        <f t="shared" si="25"/>
        <v/>
      </c>
      <c r="C384" s="17" t="str">
        <f t="shared" si="26"/>
        <v/>
      </c>
      <c r="D384" s="104" t="str">
        <f t="shared" si="27"/>
        <v/>
      </c>
      <c r="E384" s="104" t="str">
        <f t="shared" si="28"/>
        <v/>
      </c>
      <c r="F384" s="112"/>
      <c r="G384" s="92"/>
      <c r="H384" s="92"/>
      <c r="I384" s="30"/>
      <c r="J384" s="39" t="str">
        <f t="shared" si="29"/>
        <v/>
      </c>
      <c r="K384" s="36"/>
      <c r="L384" s="18"/>
      <c r="M384" s="1"/>
      <c r="U384" s="1"/>
      <c r="V384" s="1"/>
      <c r="W384" s="1"/>
      <c r="X384" s="1"/>
      <c r="Y384" s="1"/>
      <c r="Z384" s="1"/>
    </row>
    <row r="385" spans="1:26" x14ac:dyDescent="0.25">
      <c r="A385" s="1"/>
      <c r="B385" s="16" t="str">
        <f t="shared" si="25"/>
        <v/>
      </c>
      <c r="C385" s="17" t="str">
        <f t="shared" si="26"/>
        <v/>
      </c>
      <c r="D385" s="104" t="str">
        <f t="shared" si="27"/>
        <v/>
      </c>
      <c r="E385" s="104" t="str">
        <f t="shared" si="28"/>
        <v/>
      </c>
      <c r="F385" s="112"/>
      <c r="G385" s="92"/>
      <c r="H385" s="92"/>
      <c r="I385" s="30"/>
      <c r="J385" s="39" t="str">
        <f t="shared" si="29"/>
        <v/>
      </c>
      <c r="K385" s="36"/>
      <c r="L385" s="18"/>
      <c r="M385" s="1"/>
      <c r="U385" s="1"/>
      <c r="V385" s="1"/>
      <c r="W385" s="1"/>
      <c r="X385" s="1"/>
      <c r="Y385" s="1"/>
      <c r="Z385" s="1"/>
    </row>
    <row r="386" spans="1:26" x14ac:dyDescent="0.25">
      <c r="A386" s="1"/>
      <c r="B386" s="16" t="str">
        <f t="shared" si="25"/>
        <v/>
      </c>
      <c r="C386" s="17" t="str">
        <f t="shared" si="26"/>
        <v/>
      </c>
      <c r="D386" s="104" t="str">
        <f t="shared" si="27"/>
        <v/>
      </c>
      <c r="E386" s="104" t="str">
        <f t="shared" si="28"/>
        <v/>
      </c>
      <c r="F386" s="112"/>
      <c r="G386" s="92"/>
      <c r="H386" s="92"/>
      <c r="I386" s="30"/>
      <c r="J386" s="39" t="str">
        <f t="shared" si="29"/>
        <v/>
      </c>
      <c r="K386" s="36"/>
      <c r="L386" s="18"/>
      <c r="M386" s="1"/>
      <c r="U386" s="1"/>
      <c r="V386" s="1"/>
      <c r="W386" s="1"/>
      <c r="X386" s="1"/>
      <c r="Y386" s="1"/>
      <c r="Z386" s="1"/>
    </row>
    <row r="387" spans="1:26" x14ac:dyDescent="0.25">
      <c r="A387" s="1"/>
      <c r="B387" s="16" t="str">
        <f t="shared" si="25"/>
        <v/>
      </c>
      <c r="C387" s="17" t="str">
        <f t="shared" si="26"/>
        <v/>
      </c>
      <c r="D387" s="104" t="str">
        <f t="shared" si="27"/>
        <v/>
      </c>
      <c r="E387" s="104" t="str">
        <f t="shared" si="28"/>
        <v/>
      </c>
      <c r="F387" s="112"/>
      <c r="G387" s="92"/>
      <c r="H387" s="92"/>
      <c r="I387" s="30"/>
      <c r="J387" s="39" t="str">
        <f t="shared" si="29"/>
        <v/>
      </c>
      <c r="K387" s="36"/>
      <c r="L387" s="18"/>
      <c r="M387" s="1"/>
      <c r="U387" s="1"/>
      <c r="V387" s="1"/>
      <c r="W387" s="1"/>
      <c r="X387" s="1"/>
      <c r="Y387" s="1"/>
      <c r="Z387" s="1"/>
    </row>
    <row r="388" spans="1:26" x14ac:dyDescent="0.25">
      <c r="A388" s="1"/>
      <c r="B388" s="16" t="str">
        <f t="shared" si="25"/>
        <v/>
      </c>
      <c r="C388" s="17" t="str">
        <f t="shared" si="26"/>
        <v/>
      </c>
      <c r="D388" s="104" t="str">
        <f t="shared" si="27"/>
        <v/>
      </c>
      <c r="E388" s="104" t="str">
        <f t="shared" si="28"/>
        <v/>
      </c>
      <c r="F388" s="112"/>
      <c r="G388" s="92"/>
      <c r="H388" s="92"/>
      <c r="I388" s="30"/>
      <c r="J388" s="39" t="str">
        <f t="shared" si="29"/>
        <v/>
      </c>
      <c r="K388" s="36"/>
      <c r="L388" s="18"/>
      <c r="M388" s="1"/>
      <c r="U388" s="1"/>
      <c r="V388" s="1"/>
      <c r="W388" s="1"/>
      <c r="X388" s="1"/>
      <c r="Y388" s="1"/>
      <c r="Z388" s="1"/>
    </row>
    <row r="389" spans="1:26" x14ac:dyDescent="0.25">
      <c r="A389" s="1"/>
      <c r="B389" s="16" t="str">
        <f t="shared" si="25"/>
        <v/>
      </c>
      <c r="C389" s="17" t="str">
        <f t="shared" si="26"/>
        <v/>
      </c>
      <c r="D389" s="104" t="str">
        <f t="shared" si="27"/>
        <v/>
      </c>
      <c r="E389" s="104" t="str">
        <f t="shared" si="28"/>
        <v/>
      </c>
      <c r="F389" s="112"/>
      <c r="G389" s="92"/>
      <c r="H389" s="92"/>
      <c r="I389" s="30"/>
      <c r="J389" s="39" t="str">
        <f t="shared" si="29"/>
        <v/>
      </c>
      <c r="K389" s="36"/>
      <c r="L389" s="18"/>
      <c r="M389" s="1"/>
      <c r="U389" s="1"/>
      <c r="V389" s="1"/>
      <c r="W389" s="1"/>
      <c r="X389" s="1"/>
      <c r="Y389" s="1"/>
      <c r="Z389" s="1"/>
    </row>
    <row r="390" spans="1:26" x14ac:dyDescent="0.25">
      <c r="A390" s="1"/>
      <c r="B390" s="16" t="str">
        <f t="shared" si="25"/>
        <v/>
      </c>
      <c r="C390" s="17" t="str">
        <f t="shared" si="26"/>
        <v/>
      </c>
      <c r="D390" s="104" t="str">
        <f t="shared" si="27"/>
        <v/>
      </c>
      <c r="E390" s="104" t="str">
        <f t="shared" si="28"/>
        <v/>
      </c>
      <c r="F390" s="112"/>
      <c r="G390" s="92"/>
      <c r="H390" s="92"/>
      <c r="I390" s="30"/>
      <c r="J390" s="39" t="str">
        <f t="shared" si="29"/>
        <v/>
      </c>
      <c r="K390" s="36"/>
      <c r="L390" s="18"/>
      <c r="M390" s="1"/>
      <c r="U390" s="1"/>
      <c r="V390" s="1"/>
      <c r="W390" s="1"/>
      <c r="X390" s="1"/>
      <c r="Y390" s="1"/>
      <c r="Z390" s="1"/>
    </row>
    <row r="391" spans="1:26" x14ac:dyDescent="0.25">
      <c r="A391" s="1"/>
      <c r="B391" s="16" t="str">
        <f t="shared" si="25"/>
        <v/>
      </c>
      <c r="C391" s="17" t="str">
        <f t="shared" si="26"/>
        <v/>
      </c>
      <c r="D391" s="104" t="str">
        <f t="shared" si="27"/>
        <v/>
      </c>
      <c r="E391" s="104" t="str">
        <f t="shared" si="28"/>
        <v/>
      </c>
      <c r="F391" s="112"/>
      <c r="G391" s="92"/>
      <c r="H391" s="92"/>
      <c r="I391" s="30"/>
      <c r="J391" s="39" t="str">
        <f t="shared" si="29"/>
        <v/>
      </c>
      <c r="K391" s="36"/>
      <c r="L391" s="18"/>
      <c r="M391" s="1"/>
      <c r="U391" s="1"/>
      <c r="V391" s="1"/>
      <c r="W391" s="1"/>
      <c r="X391" s="1"/>
      <c r="Y391" s="1"/>
      <c r="Z391" s="1"/>
    </row>
    <row r="392" spans="1:26" x14ac:dyDescent="0.25">
      <c r="A392" s="1"/>
      <c r="B392" s="16" t="str">
        <f t="shared" si="25"/>
        <v/>
      </c>
      <c r="C392" s="17" t="str">
        <f t="shared" si="26"/>
        <v/>
      </c>
      <c r="D392" s="104" t="str">
        <f t="shared" si="27"/>
        <v/>
      </c>
      <c r="E392" s="104" t="str">
        <f t="shared" si="28"/>
        <v/>
      </c>
      <c r="F392" s="112"/>
      <c r="G392" s="92"/>
      <c r="H392" s="92"/>
      <c r="I392" s="30"/>
      <c r="J392" s="39" t="str">
        <f t="shared" si="29"/>
        <v/>
      </c>
      <c r="K392" s="36"/>
      <c r="L392" s="18"/>
      <c r="M392" s="1"/>
      <c r="U392" s="1"/>
      <c r="V392" s="1"/>
      <c r="W392" s="1"/>
      <c r="X392" s="1"/>
      <c r="Y392" s="1"/>
      <c r="Z392" s="1"/>
    </row>
    <row r="393" spans="1:26" x14ac:dyDescent="0.25">
      <c r="A393" s="1"/>
      <c r="B393" s="16" t="str">
        <f t="shared" si="25"/>
        <v/>
      </c>
      <c r="C393" s="17" t="str">
        <f t="shared" si="26"/>
        <v/>
      </c>
      <c r="D393" s="104" t="str">
        <f t="shared" si="27"/>
        <v/>
      </c>
      <c r="E393" s="104" t="str">
        <f t="shared" si="28"/>
        <v/>
      </c>
      <c r="F393" s="112"/>
      <c r="G393" s="92"/>
      <c r="H393" s="92"/>
      <c r="I393" s="30"/>
      <c r="J393" s="39" t="str">
        <f t="shared" si="29"/>
        <v/>
      </c>
      <c r="K393" s="36"/>
      <c r="L393" s="18"/>
      <c r="M393" s="1"/>
      <c r="U393" s="1"/>
      <c r="V393" s="1"/>
      <c r="W393" s="1"/>
      <c r="X393" s="1"/>
      <c r="Y393" s="1"/>
      <c r="Z393" s="1"/>
    </row>
    <row r="394" spans="1:26" x14ac:dyDescent="0.25">
      <c r="A394" s="1"/>
      <c r="B394" s="16" t="str">
        <f t="shared" si="25"/>
        <v/>
      </c>
      <c r="C394" s="17" t="str">
        <f t="shared" si="26"/>
        <v/>
      </c>
      <c r="D394" s="104" t="str">
        <f t="shared" si="27"/>
        <v/>
      </c>
      <c r="E394" s="104" t="str">
        <f t="shared" si="28"/>
        <v/>
      </c>
      <c r="F394" s="112"/>
      <c r="G394" s="92"/>
      <c r="H394" s="92"/>
      <c r="I394" s="30"/>
      <c r="J394" s="39" t="str">
        <f t="shared" si="29"/>
        <v/>
      </c>
      <c r="K394" s="36"/>
      <c r="L394" s="18"/>
      <c r="M394" s="1"/>
      <c r="U394" s="1"/>
      <c r="V394" s="1"/>
      <c r="W394" s="1"/>
      <c r="X394" s="1"/>
      <c r="Y394" s="1"/>
      <c r="Z394" s="1"/>
    </row>
    <row r="395" spans="1:26" x14ac:dyDescent="0.25">
      <c r="A395" s="1"/>
      <c r="B395" s="16" t="str">
        <f t="shared" si="25"/>
        <v/>
      </c>
      <c r="C395" s="17" t="str">
        <f t="shared" si="26"/>
        <v/>
      </c>
      <c r="D395" s="104" t="str">
        <f t="shared" si="27"/>
        <v/>
      </c>
      <c r="E395" s="104" t="str">
        <f t="shared" si="28"/>
        <v/>
      </c>
      <c r="F395" s="112"/>
      <c r="G395" s="92"/>
      <c r="H395" s="92"/>
      <c r="I395" s="30"/>
      <c r="J395" s="39" t="str">
        <f t="shared" si="29"/>
        <v/>
      </c>
      <c r="K395" s="36"/>
      <c r="L395" s="18"/>
      <c r="M395" s="1"/>
      <c r="U395" s="1"/>
      <c r="V395" s="1"/>
      <c r="W395" s="1"/>
      <c r="X395" s="1"/>
      <c r="Y395" s="1"/>
      <c r="Z395" s="1"/>
    </row>
    <row r="396" spans="1:26" x14ac:dyDescent="0.25">
      <c r="A396" s="1"/>
      <c r="B396" s="16" t="str">
        <f t="shared" ref="B396:B459" si="30">IF(AND(G396="",I396="",J396=""),"",$I$3)</f>
        <v/>
      </c>
      <c r="C396" s="17" t="str">
        <f t="shared" ref="C396:C459" si="31">IF(B396&lt;&gt;"",C395+1,"")</f>
        <v/>
      </c>
      <c r="D396" s="104" t="str">
        <f t="shared" ref="D396:D459" si="32">IF(C396="","","Equiv")</f>
        <v/>
      </c>
      <c r="E396" s="104" t="str">
        <f t="shared" ref="E396:E459" si="33">IF(ISERROR(VLOOKUP(G396,$O$11:$Q$1000,2,FALSE)),"",VLOOKUP(G396,$O$11:$Q$1000,2,FALSE))</f>
        <v/>
      </c>
      <c r="F396" s="112"/>
      <c r="G396" s="92"/>
      <c r="H396" s="92"/>
      <c r="I396" s="30"/>
      <c r="J396" s="39" t="str">
        <f t="shared" ref="J396:J459" si="34">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0"/>
        <v/>
      </c>
      <c r="C397" s="17" t="str">
        <f t="shared" si="31"/>
        <v/>
      </c>
      <c r="D397" s="104" t="str">
        <f t="shared" si="32"/>
        <v/>
      </c>
      <c r="E397" s="104" t="str">
        <f t="shared" si="33"/>
        <v/>
      </c>
      <c r="F397" s="112"/>
      <c r="G397" s="92"/>
      <c r="H397" s="92"/>
      <c r="I397" s="30"/>
      <c r="J397" s="39" t="str">
        <f t="shared" si="34"/>
        <v/>
      </c>
      <c r="K397" s="36"/>
      <c r="L397" s="18"/>
      <c r="M397" s="1"/>
      <c r="U397" s="1"/>
      <c r="V397" s="1"/>
      <c r="W397" s="1"/>
      <c r="X397" s="1"/>
      <c r="Y397" s="1"/>
      <c r="Z397" s="1"/>
    </row>
    <row r="398" spans="1:26" x14ac:dyDescent="0.25">
      <c r="A398" s="1"/>
      <c r="B398" s="16" t="str">
        <f t="shared" si="30"/>
        <v/>
      </c>
      <c r="C398" s="17" t="str">
        <f t="shared" si="31"/>
        <v/>
      </c>
      <c r="D398" s="104" t="str">
        <f t="shared" si="32"/>
        <v/>
      </c>
      <c r="E398" s="104" t="str">
        <f t="shared" si="33"/>
        <v/>
      </c>
      <c r="F398" s="112"/>
      <c r="G398" s="92"/>
      <c r="H398" s="92"/>
      <c r="I398" s="30"/>
      <c r="J398" s="39" t="str">
        <f t="shared" si="34"/>
        <v/>
      </c>
      <c r="K398" s="36"/>
      <c r="L398" s="18"/>
      <c r="M398" s="1"/>
      <c r="U398" s="1"/>
      <c r="V398" s="1"/>
      <c r="W398" s="1"/>
      <c r="X398" s="1"/>
      <c r="Y398" s="1"/>
      <c r="Z398" s="1"/>
    </row>
    <row r="399" spans="1:26" x14ac:dyDescent="0.25">
      <c r="A399" s="1"/>
      <c r="B399" s="16" t="str">
        <f t="shared" si="30"/>
        <v/>
      </c>
      <c r="C399" s="17" t="str">
        <f t="shared" si="31"/>
        <v/>
      </c>
      <c r="D399" s="104" t="str">
        <f t="shared" si="32"/>
        <v/>
      </c>
      <c r="E399" s="104" t="str">
        <f t="shared" si="33"/>
        <v/>
      </c>
      <c r="F399" s="112"/>
      <c r="G399" s="92"/>
      <c r="H399" s="92"/>
      <c r="I399" s="30"/>
      <c r="J399" s="39" t="str">
        <f t="shared" si="34"/>
        <v/>
      </c>
      <c r="K399" s="36"/>
      <c r="L399" s="18"/>
      <c r="M399" s="1"/>
      <c r="U399" s="1"/>
      <c r="V399" s="1"/>
      <c r="W399" s="1"/>
      <c r="X399" s="1"/>
      <c r="Y399" s="1"/>
      <c r="Z399" s="1"/>
    </row>
    <row r="400" spans="1:26" x14ac:dyDescent="0.25">
      <c r="A400" s="1"/>
      <c r="B400" s="16" t="str">
        <f t="shared" si="30"/>
        <v/>
      </c>
      <c r="C400" s="17" t="str">
        <f t="shared" si="31"/>
        <v/>
      </c>
      <c r="D400" s="104" t="str">
        <f t="shared" si="32"/>
        <v/>
      </c>
      <c r="E400" s="104" t="str">
        <f t="shared" si="33"/>
        <v/>
      </c>
      <c r="F400" s="112"/>
      <c r="G400" s="92"/>
      <c r="H400" s="92"/>
      <c r="I400" s="30"/>
      <c r="J400" s="39" t="str">
        <f t="shared" si="34"/>
        <v/>
      </c>
      <c r="K400" s="36"/>
      <c r="L400" s="18"/>
      <c r="M400" s="1"/>
      <c r="U400" s="1"/>
      <c r="V400" s="1"/>
      <c r="W400" s="1"/>
      <c r="X400" s="1"/>
      <c r="Y400" s="1"/>
      <c r="Z400" s="1"/>
    </row>
    <row r="401" spans="1:26" x14ac:dyDescent="0.25">
      <c r="A401" s="1"/>
      <c r="B401" s="16" t="str">
        <f t="shared" si="30"/>
        <v/>
      </c>
      <c r="C401" s="17" t="str">
        <f t="shared" si="31"/>
        <v/>
      </c>
      <c r="D401" s="104" t="str">
        <f t="shared" si="32"/>
        <v/>
      </c>
      <c r="E401" s="104" t="str">
        <f t="shared" si="33"/>
        <v/>
      </c>
      <c r="F401" s="112"/>
      <c r="G401" s="92"/>
      <c r="H401" s="92"/>
      <c r="I401" s="30"/>
      <c r="J401" s="39" t="str">
        <f t="shared" si="34"/>
        <v/>
      </c>
      <c r="K401" s="36"/>
      <c r="L401" s="18"/>
      <c r="M401" s="1"/>
      <c r="U401" s="1"/>
      <c r="V401" s="1"/>
      <c r="W401" s="1"/>
      <c r="X401" s="1"/>
      <c r="Y401" s="1"/>
      <c r="Z401" s="1"/>
    </row>
    <row r="402" spans="1:26" x14ac:dyDescent="0.25">
      <c r="A402" s="1"/>
      <c r="B402" s="16" t="str">
        <f t="shared" si="30"/>
        <v/>
      </c>
      <c r="C402" s="17" t="str">
        <f t="shared" si="31"/>
        <v/>
      </c>
      <c r="D402" s="104" t="str">
        <f t="shared" si="32"/>
        <v/>
      </c>
      <c r="E402" s="104" t="str">
        <f t="shared" si="33"/>
        <v/>
      </c>
      <c r="F402" s="112"/>
      <c r="G402" s="92"/>
      <c r="H402" s="92"/>
      <c r="I402" s="30"/>
      <c r="J402" s="39" t="str">
        <f t="shared" si="34"/>
        <v/>
      </c>
      <c r="K402" s="36"/>
      <c r="L402" s="18"/>
      <c r="M402" s="1"/>
      <c r="U402" s="1"/>
      <c r="V402" s="1"/>
      <c r="W402" s="1"/>
      <c r="X402" s="1"/>
      <c r="Y402" s="1"/>
      <c r="Z402" s="1"/>
    </row>
    <row r="403" spans="1:26" x14ac:dyDescent="0.25">
      <c r="A403" s="1"/>
      <c r="B403" s="16" t="str">
        <f t="shared" si="30"/>
        <v/>
      </c>
      <c r="C403" s="17" t="str">
        <f t="shared" si="31"/>
        <v/>
      </c>
      <c r="D403" s="104" t="str">
        <f t="shared" si="32"/>
        <v/>
      </c>
      <c r="E403" s="104" t="str">
        <f t="shared" si="33"/>
        <v/>
      </c>
      <c r="F403" s="112"/>
      <c r="G403" s="92"/>
      <c r="H403" s="92"/>
      <c r="I403" s="30"/>
      <c r="J403" s="39" t="str">
        <f t="shared" si="34"/>
        <v/>
      </c>
      <c r="K403" s="36"/>
      <c r="L403" s="18"/>
      <c r="M403" s="1"/>
      <c r="U403" s="1"/>
      <c r="V403" s="1"/>
      <c r="W403" s="1"/>
      <c r="X403" s="1"/>
      <c r="Y403" s="1"/>
      <c r="Z403" s="1"/>
    </row>
    <row r="404" spans="1:26" x14ac:dyDescent="0.25">
      <c r="A404" s="1"/>
      <c r="B404" s="16" t="str">
        <f t="shared" si="30"/>
        <v/>
      </c>
      <c r="C404" s="17" t="str">
        <f t="shared" si="31"/>
        <v/>
      </c>
      <c r="D404" s="104" t="str">
        <f t="shared" si="32"/>
        <v/>
      </c>
      <c r="E404" s="104" t="str">
        <f t="shared" si="33"/>
        <v/>
      </c>
      <c r="F404" s="112"/>
      <c r="G404" s="92"/>
      <c r="H404" s="92"/>
      <c r="I404" s="30"/>
      <c r="J404" s="39" t="str">
        <f t="shared" si="34"/>
        <v/>
      </c>
      <c r="K404" s="36"/>
      <c r="L404" s="18"/>
      <c r="M404" s="1"/>
      <c r="U404" s="1"/>
      <c r="V404" s="1"/>
      <c r="W404" s="1"/>
      <c r="X404" s="1"/>
      <c r="Y404" s="1"/>
      <c r="Z404" s="1"/>
    </row>
    <row r="405" spans="1:26" x14ac:dyDescent="0.25">
      <c r="A405" s="1"/>
      <c r="B405" s="16" t="str">
        <f t="shared" si="30"/>
        <v/>
      </c>
      <c r="C405" s="17" t="str">
        <f t="shared" si="31"/>
        <v/>
      </c>
      <c r="D405" s="104" t="str">
        <f t="shared" si="32"/>
        <v/>
      </c>
      <c r="E405" s="104" t="str">
        <f t="shared" si="33"/>
        <v/>
      </c>
      <c r="F405" s="112"/>
      <c r="G405" s="92"/>
      <c r="H405" s="92"/>
      <c r="I405" s="30"/>
      <c r="J405" s="39" t="str">
        <f t="shared" si="34"/>
        <v/>
      </c>
      <c r="K405" s="36"/>
      <c r="L405" s="18"/>
      <c r="M405" s="1"/>
      <c r="U405" s="1"/>
      <c r="V405" s="1"/>
      <c r="W405" s="1"/>
      <c r="X405" s="1"/>
      <c r="Y405" s="1"/>
      <c r="Z405" s="1"/>
    </row>
    <row r="406" spans="1:26" x14ac:dyDescent="0.25">
      <c r="A406" s="1"/>
      <c r="B406" s="16" t="str">
        <f t="shared" si="30"/>
        <v/>
      </c>
      <c r="C406" s="17" t="str">
        <f t="shared" si="31"/>
        <v/>
      </c>
      <c r="D406" s="104" t="str">
        <f t="shared" si="32"/>
        <v/>
      </c>
      <c r="E406" s="104" t="str">
        <f t="shared" si="33"/>
        <v/>
      </c>
      <c r="F406" s="112"/>
      <c r="G406" s="92"/>
      <c r="H406" s="92"/>
      <c r="I406" s="30"/>
      <c r="J406" s="39" t="str">
        <f t="shared" si="34"/>
        <v/>
      </c>
      <c r="K406" s="36"/>
      <c r="L406" s="18"/>
      <c r="M406" s="1"/>
      <c r="U406" s="1"/>
      <c r="V406" s="1"/>
      <c r="W406" s="1"/>
      <c r="X406" s="1"/>
      <c r="Y406" s="1"/>
      <c r="Z406" s="1"/>
    </row>
    <row r="407" spans="1:26" x14ac:dyDescent="0.25">
      <c r="A407" s="1"/>
      <c r="B407" s="16" t="str">
        <f t="shared" si="30"/>
        <v/>
      </c>
      <c r="C407" s="17" t="str">
        <f t="shared" si="31"/>
        <v/>
      </c>
      <c r="D407" s="104" t="str">
        <f t="shared" si="32"/>
        <v/>
      </c>
      <c r="E407" s="104" t="str">
        <f t="shared" si="33"/>
        <v/>
      </c>
      <c r="F407" s="112"/>
      <c r="G407" s="92"/>
      <c r="H407" s="92"/>
      <c r="I407" s="30"/>
      <c r="J407" s="39" t="str">
        <f t="shared" si="34"/>
        <v/>
      </c>
      <c r="K407" s="36"/>
      <c r="L407" s="18"/>
      <c r="M407" s="1"/>
      <c r="U407" s="1"/>
      <c r="V407" s="1"/>
      <c r="W407" s="1"/>
      <c r="X407" s="1"/>
      <c r="Y407" s="1"/>
      <c r="Z407" s="1"/>
    </row>
    <row r="408" spans="1:26" x14ac:dyDescent="0.25">
      <c r="A408" s="1"/>
      <c r="B408" s="16" t="str">
        <f t="shared" si="30"/>
        <v/>
      </c>
      <c r="C408" s="17" t="str">
        <f t="shared" si="31"/>
        <v/>
      </c>
      <c r="D408" s="104" t="str">
        <f t="shared" si="32"/>
        <v/>
      </c>
      <c r="E408" s="104" t="str">
        <f t="shared" si="33"/>
        <v/>
      </c>
      <c r="F408" s="112"/>
      <c r="G408" s="92"/>
      <c r="H408" s="92"/>
      <c r="I408" s="30"/>
      <c r="J408" s="39" t="str">
        <f t="shared" si="34"/>
        <v/>
      </c>
      <c r="K408" s="36"/>
      <c r="L408" s="18"/>
      <c r="M408" s="1"/>
      <c r="U408" s="1"/>
      <c r="V408" s="1"/>
      <c r="W408" s="1"/>
      <c r="X408" s="1"/>
      <c r="Y408" s="1"/>
      <c r="Z408" s="1"/>
    </row>
    <row r="409" spans="1:26" x14ac:dyDescent="0.25">
      <c r="A409" s="1"/>
      <c r="B409" s="16" t="str">
        <f t="shared" si="30"/>
        <v/>
      </c>
      <c r="C409" s="17" t="str">
        <f t="shared" si="31"/>
        <v/>
      </c>
      <c r="D409" s="104" t="str">
        <f t="shared" si="32"/>
        <v/>
      </c>
      <c r="E409" s="104" t="str">
        <f t="shared" si="33"/>
        <v/>
      </c>
      <c r="F409" s="112"/>
      <c r="G409" s="92"/>
      <c r="H409" s="92"/>
      <c r="I409" s="30"/>
      <c r="J409" s="39" t="str">
        <f t="shared" si="34"/>
        <v/>
      </c>
      <c r="K409" s="36"/>
      <c r="L409" s="18"/>
      <c r="M409" s="1"/>
      <c r="U409" s="1"/>
      <c r="V409" s="1"/>
      <c r="W409" s="1"/>
      <c r="X409" s="1"/>
      <c r="Y409" s="1"/>
      <c r="Z409" s="1"/>
    </row>
    <row r="410" spans="1:26" x14ac:dyDescent="0.25">
      <c r="A410" s="1"/>
      <c r="B410" s="16" t="str">
        <f t="shared" si="30"/>
        <v/>
      </c>
      <c r="C410" s="17" t="str">
        <f t="shared" si="31"/>
        <v/>
      </c>
      <c r="D410" s="104" t="str">
        <f t="shared" si="32"/>
        <v/>
      </c>
      <c r="E410" s="104" t="str">
        <f t="shared" si="33"/>
        <v/>
      </c>
      <c r="F410" s="112"/>
      <c r="G410" s="92"/>
      <c r="H410" s="92"/>
      <c r="I410" s="30"/>
      <c r="J410" s="39" t="str">
        <f t="shared" si="34"/>
        <v/>
      </c>
      <c r="K410" s="36"/>
      <c r="L410" s="18"/>
      <c r="M410" s="1"/>
      <c r="U410" s="1"/>
      <c r="V410" s="1"/>
      <c r="W410" s="1"/>
      <c r="X410" s="1"/>
      <c r="Y410" s="1"/>
      <c r="Z410" s="1"/>
    </row>
    <row r="411" spans="1:26" x14ac:dyDescent="0.25">
      <c r="A411" s="1"/>
      <c r="B411" s="16" t="str">
        <f t="shared" si="30"/>
        <v/>
      </c>
      <c r="C411" s="17" t="str">
        <f t="shared" si="31"/>
        <v/>
      </c>
      <c r="D411" s="104" t="str">
        <f t="shared" si="32"/>
        <v/>
      </c>
      <c r="E411" s="104" t="str">
        <f t="shared" si="33"/>
        <v/>
      </c>
      <c r="F411" s="112"/>
      <c r="G411" s="92"/>
      <c r="H411" s="92"/>
      <c r="I411" s="30"/>
      <c r="J411" s="39" t="str">
        <f t="shared" si="34"/>
        <v/>
      </c>
      <c r="K411" s="36"/>
      <c r="L411" s="18"/>
      <c r="M411" s="1"/>
      <c r="U411" s="1"/>
      <c r="V411" s="1"/>
      <c r="W411" s="1"/>
      <c r="X411" s="1"/>
      <c r="Y411" s="1"/>
      <c r="Z411" s="1"/>
    </row>
    <row r="412" spans="1:26" x14ac:dyDescent="0.25">
      <c r="A412" s="1"/>
      <c r="B412" s="16" t="str">
        <f t="shared" si="30"/>
        <v/>
      </c>
      <c r="C412" s="17" t="str">
        <f t="shared" si="31"/>
        <v/>
      </c>
      <c r="D412" s="104" t="str">
        <f t="shared" si="32"/>
        <v/>
      </c>
      <c r="E412" s="104" t="str">
        <f t="shared" si="33"/>
        <v/>
      </c>
      <c r="F412" s="112"/>
      <c r="G412" s="92"/>
      <c r="H412" s="92"/>
      <c r="I412" s="30"/>
      <c r="J412" s="39" t="str">
        <f t="shared" si="34"/>
        <v/>
      </c>
      <c r="K412" s="36"/>
      <c r="L412" s="18"/>
      <c r="M412" s="1"/>
      <c r="U412" s="1"/>
      <c r="V412" s="1"/>
      <c r="W412" s="1"/>
      <c r="X412" s="1"/>
      <c r="Y412" s="1"/>
      <c r="Z412" s="1"/>
    </row>
    <row r="413" spans="1:26" x14ac:dyDescent="0.25">
      <c r="A413" s="1"/>
      <c r="B413" s="16" t="str">
        <f t="shared" si="30"/>
        <v/>
      </c>
      <c r="C413" s="17" t="str">
        <f t="shared" si="31"/>
        <v/>
      </c>
      <c r="D413" s="104" t="str">
        <f t="shared" si="32"/>
        <v/>
      </c>
      <c r="E413" s="104" t="str">
        <f t="shared" si="33"/>
        <v/>
      </c>
      <c r="F413" s="112"/>
      <c r="G413" s="92"/>
      <c r="H413" s="92"/>
      <c r="I413" s="30"/>
      <c r="J413" s="39" t="str">
        <f t="shared" si="34"/>
        <v/>
      </c>
      <c r="K413" s="36"/>
      <c r="L413" s="18"/>
      <c r="M413" s="1"/>
      <c r="U413" s="1"/>
      <c r="V413" s="1"/>
      <c r="W413" s="1"/>
      <c r="X413" s="1"/>
      <c r="Y413" s="1"/>
      <c r="Z413" s="1"/>
    </row>
    <row r="414" spans="1:26" x14ac:dyDescent="0.25">
      <c r="A414" s="1"/>
      <c r="B414" s="16" t="str">
        <f t="shared" si="30"/>
        <v/>
      </c>
      <c r="C414" s="17" t="str">
        <f t="shared" si="31"/>
        <v/>
      </c>
      <c r="D414" s="104" t="str">
        <f t="shared" si="32"/>
        <v/>
      </c>
      <c r="E414" s="104" t="str">
        <f t="shared" si="33"/>
        <v/>
      </c>
      <c r="F414" s="112"/>
      <c r="G414" s="92"/>
      <c r="H414" s="92"/>
      <c r="I414" s="30"/>
      <c r="J414" s="39" t="str">
        <f t="shared" si="34"/>
        <v/>
      </c>
      <c r="K414" s="36"/>
      <c r="L414" s="18"/>
      <c r="M414" s="1"/>
      <c r="U414" s="1"/>
      <c r="V414" s="1"/>
      <c r="W414" s="1"/>
      <c r="X414" s="1"/>
      <c r="Y414" s="1"/>
      <c r="Z414" s="1"/>
    </row>
    <row r="415" spans="1:26" x14ac:dyDescent="0.25">
      <c r="A415" s="1"/>
      <c r="B415" s="16" t="str">
        <f t="shared" si="30"/>
        <v/>
      </c>
      <c r="C415" s="17" t="str">
        <f t="shared" si="31"/>
        <v/>
      </c>
      <c r="D415" s="104" t="str">
        <f t="shared" si="32"/>
        <v/>
      </c>
      <c r="E415" s="104" t="str">
        <f t="shared" si="33"/>
        <v/>
      </c>
      <c r="F415" s="112"/>
      <c r="G415" s="92"/>
      <c r="H415" s="92"/>
      <c r="I415" s="30"/>
      <c r="J415" s="39" t="str">
        <f t="shared" si="34"/>
        <v/>
      </c>
      <c r="K415" s="36"/>
      <c r="L415" s="18"/>
      <c r="M415" s="1"/>
      <c r="U415" s="1"/>
      <c r="V415" s="1"/>
      <c r="W415" s="1"/>
      <c r="X415" s="1"/>
      <c r="Y415" s="1"/>
      <c r="Z415" s="1"/>
    </row>
    <row r="416" spans="1:26" x14ac:dyDescent="0.25">
      <c r="A416" s="1"/>
      <c r="B416" s="16" t="str">
        <f t="shared" si="30"/>
        <v/>
      </c>
      <c r="C416" s="17" t="str">
        <f t="shared" si="31"/>
        <v/>
      </c>
      <c r="D416" s="104" t="str">
        <f t="shared" si="32"/>
        <v/>
      </c>
      <c r="E416" s="104" t="str">
        <f t="shared" si="33"/>
        <v/>
      </c>
      <c r="F416" s="112"/>
      <c r="G416" s="92"/>
      <c r="H416" s="92"/>
      <c r="I416" s="30"/>
      <c r="J416" s="39" t="str">
        <f t="shared" si="34"/>
        <v/>
      </c>
      <c r="K416" s="36"/>
      <c r="L416" s="18"/>
      <c r="M416" s="1"/>
      <c r="U416" s="1"/>
      <c r="V416" s="1"/>
      <c r="W416" s="1"/>
      <c r="X416" s="1"/>
      <c r="Y416" s="1"/>
      <c r="Z416" s="1"/>
    </row>
    <row r="417" spans="1:26" x14ac:dyDescent="0.25">
      <c r="A417" s="1"/>
      <c r="B417" s="16" t="str">
        <f t="shared" si="30"/>
        <v/>
      </c>
      <c r="C417" s="17" t="str">
        <f t="shared" si="31"/>
        <v/>
      </c>
      <c r="D417" s="104" t="str">
        <f t="shared" si="32"/>
        <v/>
      </c>
      <c r="E417" s="104" t="str">
        <f t="shared" si="33"/>
        <v/>
      </c>
      <c r="F417" s="112"/>
      <c r="G417" s="92"/>
      <c r="H417" s="92"/>
      <c r="I417" s="30"/>
      <c r="J417" s="39" t="str">
        <f t="shared" si="34"/>
        <v/>
      </c>
      <c r="K417" s="36"/>
      <c r="L417" s="18"/>
      <c r="M417" s="1"/>
      <c r="U417" s="1"/>
      <c r="V417" s="1"/>
      <c r="W417" s="1"/>
      <c r="X417" s="1"/>
      <c r="Y417" s="1"/>
      <c r="Z417" s="1"/>
    </row>
    <row r="418" spans="1:26" x14ac:dyDescent="0.25">
      <c r="A418" s="1"/>
      <c r="B418" s="16" t="str">
        <f t="shared" si="30"/>
        <v/>
      </c>
      <c r="C418" s="17" t="str">
        <f t="shared" si="31"/>
        <v/>
      </c>
      <c r="D418" s="104" t="str">
        <f t="shared" si="32"/>
        <v/>
      </c>
      <c r="E418" s="104" t="str">
        <f t="shared" si="33"/>
        <v/>
      </c>
      <c r="F418" s="112"/>
      <c r="G418" s="92"/>
      <c r="H418" s="92"/>
      <c r="I418" s="30"/>
      <c r="J418" s="39" t="str">
        <f t="shared" si="34"/>
        <v/>
      </c>
      <c r="K418" s="36"/>
      <c r="L418" s="18"/>
      <c r="M418" s="1"/>
      <c r="U418" s="1"/>
      <c r="V418" s="1"/>
      <c r="W418" s="1"/>
      <c r="X418" s="1"/>
      <c r="Y418" s="1"/>
      <c r="Z418" s="1"/>
    </row>
    <row r="419" spans="1:26" x14ac:dyDescent="0.25">
      <c r="A419" s="1"/>
      <c r="B419" s="16" t="str">
        <f t="shared" si="30"/>
        <v/>
      </c>
      <c r="C419" s="17" t="str">
        <f t="shared" si="31"/>
        <v/>
      </c>
      <c r="D419" s="104" t="str">
        <f t="shared" si="32"/>
        <v/>
      </c>
      <c r="E419" s="104" t="str">
        <f t="shared" si="33"/>
        <v/>
      </c>
      <c r="F419" s="112"/>
      <c r="G419" s="92"/>
      <c r="H419" s="92"/>
      <c r="I419" s="30"/>
      <c r="J419" s="39" t="str">
        <f t="shared" si="34"/>
        <v/>
      </c>
      <c r="K419" s="36"/>
      <c r="L419" s="18"/>
      <c r="M419" s="1"/>
      <c r="U419" s="1"/>
      <c r="V419" s="1"/>
      <c r="W419" s="1"/>
      <c r="X419" s="1"/>
      <c r="Y419" s="1"/>
      <c r="Z419" s="1"/>
    </row>
    <row r="420" spans="1:26" x14ac:dyDescent="0.25">
      <c r="A420" s="1"/>
      <c r="B420" s="16" t="str">
        <f t="shared" si="30"/>
        <v/>
      </c>
      <c r="C420" s="17" t="str">
        <f t="shared" si="31"/>
        <v/>
      </c>
      <c r="D420" s="104" t="str">
        <f t="shared" si="32"/>
        <v/>
      </c>
      <c r="E420" s="104" t="str">
        <f t="shared" si="33"/>
        <v/>
      </c>
      <c r="F420" s="112"/>
      <c r="G420" s="92"/>
      <c r="H420" s="92"/>
      <c r="I420" s="30"/>
      <c r="J420" s="39" t="str">
        <f t="shared" si="34"/>
        <v/>
      </c>
      <c r="K420" s="36"/>
      <c r="L420" s="18"/>
      <c r="M420" s="1"/>
      <c r="U420" s="1"/>
      <c r="V420" s="1"/>
      <c r="W420" s="1"/>
      <c r="X420" s="1"/>
      <c r="Y420" s="1"/>
      <c r="Z420" s="1"/>
    </row>
    <row r="421" spans="1:26" x14ac:dyDescent="0.25">
      <c r="A421" s="1"/>
      <c r="B421" s="16" t="str">
        <f t="shared" si="30"/>
        <v/>
      </c>
      <c r="C421" s="17" t="str">
        <f t="shared" si="31"/>
        <v/>
      </c>
      <c r="D421" s="104" t="str">
        <f t="shared" si="32"/>
        <v/>
      </c>
      <c r="E421" s="104" t="str">
        <f t="shared" si="33"/>
        <v/>
      </c>
      <c r="F421" s="112"/>
      <c r="G421" s="92"/>
      <c r="H421" s="92"/>
      <c r="I421" s="30"/>
      <c r="J421" s="39" t="str">
        <f t="shared" si="34"/>
        <v/>
      </c>
      <c r="K421" s="36"/>
      <c r="L421" s="18"/>
      <c r="M421" s="1"/>
      <c r="U421" s="1"/>
      <c r="V421" s="1"/>
      <c r="W421" s="1"/>
      <c r="X421" s="1"/>
      <c r="Y421" s="1"/>
      <c r="Z421" s="1"/>
    </row>
    <row r="422" spans="1:26" x14ac:dyDescent="0.25">
      <c r="A422" s="1"/>
      <c r="B422" s="16" t="str">
        <f t="shared" si="30"/>
        <v/>
      </c>
      <c r="C422" s="17" t="str">
        <f t="shared" si="31"/>
        <v/>
      </c>
      <c r="D422" s="104" t="str">
        <f t="shared" si="32"/>
        <v/>
      </c>
      <c r="E422" s="104" t="str">
        <f t="shared" si="33"/>
        <v/>
      </c>
      <c r="F422" s="112"/>
      <c r="G422" s="92"/>
      <c r="H422" s="92"/>
      <c r="I422" s="30"/>
      <c r="J422" s="39" t="str">
        <f t="shared" si="34"/>
        <v/>
      </c>
      <c r="K422" s="36"/>
      <c r="L422" s="18"/>
      <c r="M422" s="1"/>
      <c r="U422" s="1"/>
      <c r="V422" s="1"/>
      <c r="W422" s="1"/>
      <c r="X422" s="1"/>
      <c r="Y422" s="1"/>
      <c r="Z422" s="1"/>
    </row>
    <row r="423" spans="1:26" x14ac:dyDescent="0.25">
      <c r="A423" s="1"/>
      <c r="B423" s="16" t="str">
        <f t="shared" si="30"/>
        <v/>
      </c>
      <c r="C423" s="17" t="str">
        <f t="shared" si="31"/>
        <v/>
      </c>
      <c r="D423" s="104" t="str">
        <f t="shared" si="32"/>
        <v/>
      </c>
      <c r="E423" s="104" t="str">
        <f t="shared" si="33"/>
        <v/>
      </c>
      <c r="F423" s="112"/>
      <c r="G423" s="92"/>
      <c r="H423" s="92"/>
      <c r="I423" s="30"/>
      <c r="J423" s="39" t="str">
        <f t="shared" si="34"/>
        <v/>
      </c>
      <c r="K423" s="36"/>
      <c r="L423" s="18"/>
      <c r="M423" s="1"/>
      <c r="U423" s="1"/>
      <c r="V423" s="1"/>
      <c r="W423" s="1"/>
      <c r="X423" s="1"/>
      <c r="Y423" s="1"/>
      <c r="Z423" s="1"/>
    </row>
    <row r="424" spans="1:26" x14ac:dyDescent="0.25">
      <c r="A424" s="1"/>
      <c r="B424" s="16" t="str">
        <f t="shared" si="30"/>
        <v/>
      </c>
      <c r="C424" s="17" t="str">
        <f t="shared" si="31"/>
        <v/>
      </c>
      <c r="D424" s="104" t="str">
        <f t="shared" si="32"/>
        <v/>
      </c>
      <c r="E424" s="104" t="str">
        <f t="shared" si="33"/>
        <v/>
      </c>
      <c r="F424" s="112"/>
      <c r="G424" s="92"/>
      <c r="H424" s="92"/>
      <c r="I424" s="30"/>
      <c r="J424" s="39" t="str">
        <f t="shared" si="34"/>
        <v/>
      </c>
      <c r="K424" s="36"/>
      <c r="L424" s="18"/>
      <c r="M424" s="1"/>
      <c r="U424" s="1"/>
      <c r="V424" s="1"/>
      <c r="W424" s="1"/>
      <c r="X424" s="1"/>
      <c r="Y424" s="1"/>
      <c r="Z424" s="1"/>
    </row>
    <row r="425" spans="1:26" x14ac:dyDescent="0.25">
      <c r="A425" s="1"/>
      <c r="B425" s="16" t="str">
        <f t="shared" si="30"/>
        <v/>
      </c>
      <c r="C425" s="17" t="str">
        <f t="shared" si="31"/>
        <v/>
      </c>
      <c r="D425" s="104" t="str">
        <f t="shared" si="32"/>
        <v/>
      </c>
      <c r="E425" s="104" t="str">
        <f t="shared" si="33"/>
        <v/>
      </c>
      <c r="F425" s="112"/>
      <c r="G425" s="92"/>
      <c r="H425" s="92"/>
      <c r="I425" s="30"/>
      <c r="J425" s="39" t="str">
        <f t="shared" si="34"/>
        <v/>
      </c>
      <c r="K425" s="36"/>
      <c r="L425" s="18"/>
      <c r="M425" s="1"/>
      <c r="U425" s="1"/>
      <c r="V425" s="1"/>
      <c r="W425" s="1"/>
      <c r="X425" s="1"/>
      <c r="Y425" s="1"/>
      <c r="Z425" s="1"/>
    </row>
    <row r="426" spans="1:26" x14ac:dyDescent="0.25">
      <c r="A426" s="1"/>
      <c r="B426" s="16" t="str">
        <f t="shared" si="30"/>
        <v/>
      </c>
      <c r="C426" s="17" t="str">
        <f t="shared" si="31"/>
        <v/>
      </c>
      <c r="D426" s="104" t="str">
        <f t="shared" si="32"/>
        <v/>
      </c>
      <c r="E426" s="104" t="str">
        <f t="shared" si="33"/>
        <v/>
      </c>
      <c r="F426" s="112"/>
      <c r="G426" s="92"/>
      <c r="H426" s="92"/>
      <c r="I426" s="30"/>
      <c r="J426" s="39" t="str">
        <f t="shared" si="34"/>
        <v/>
      </c>
      <c r="K426" s="36"/>
      <c r="L426" s="18"/>
      <c r="M426" s="1"/>
      <c r="U426" s="1"/>
      <c r="V426" s="1"/>
      <c r="W426" s="1"/>
      <c r="X426" s="1"/>
      <c r="Y426" s="1"/>
      <c r="Z426" s="1"/>
    </row>
    <row r="427" spans="1:26" x14ac:dyDescent="0.25">
      <c r="A427" s="1"/>
      <c r="B427" s="16" t="str">
        <f t="shared" si="30"/>
        <v/>
      </c>
      <c r="C427" s="17" t="str">
        <f t="shared" si="31"/>
        <v/>
      </c>
      <c r="D427" s="104" t="str">
        <f t="shared" si="32"/>
        <v/>
      </c>
      <c r="E427" s="104" t="str">
        <f t="shared" si="33"/>
        <v/>
      </c>
      <c r="F427" s="112"/>
      <c r="G427" s="92"/>
      <c r="H427" s="92"/>
      <c r="I427" s="30"/>
      <c r="J427" s="39" t="str">
        <f t="shared" si="34"/>
        <v/>
      </c>
      <c r="K427" s="36"/>
      <c r="L427" s="18"/>
      <c r="M427" s="1"/>
      <c r="U427" s="1"/>
      <c r="V427" s="1"/>
      <c r="W427" s="1"/>
      <c r="X427" s="1"/>
      <c r="Y427" s="1"/>
      <c r="Z427" s="1"/>
    </row>
    <row r="428" spans="1:26" x14ac:dyDescent="0.25">
      <c r="A428" s="1"/>
      <c r="B428" s="16" t="str">
        <f t="shared" si="30"/>
        <v/>
      </c>
      <c r="C428" s="17" t="str">
        <f t="shared" si="31"/>
        <v/>
      </c>
      <c r="D428" s="104" t="str">
        <f t="shared" si="32"/>
        <v/>
      </c>
      <c r="E428" s="104" t="str">
        <f t="shared" si="33"/>
        <v/>
      </c>
      <c r="F428" s="112"/>
      <c r="G428" s="92"/>
      <c r="H428" s="92"/>
      <c r="I428" s="30"/>
      <c r="J428" s="39" t="str">
        <f t="shared" si="34"/>
        <v/>
      </c>
      <c r="K428" s="36"/>
      <c r="L428" s="18"/>
      <c r="M428" s="1"/>
      <c r="U428" s="1"/>
      <c r="V428" s="1"/>
      <c r="W428" s="1"/>
      <c r="X428" s="1"/>
      <c r="Y428" s="1"/>
      <c r="Z428" s="1"/>
    </row>
    <row r="429" spans="1:26" x14ac:dyDescent="0.25">
      <c r="A429" s="1"/>
      <c r="B429" s="16" t="str">
        <f t="shared" si="30"/>
        <v/>
      </c>
      <c r="C429" s="17" t="str">
        <f t="shared" si="31"/>
        <v/>
      </c>
      <c r="D429" s="104" t="str">
        <f t="shared" si="32"/>
        <v/>
      </c>
      <c r="E429" s="104" t="str">
        <f t="shared" si="33"/>
        <v/>
      </c>
      <c r="F429" s="112"/>
      <c r="G429" s="92"/>
      <c r="H429" s="92"/>
      <c r="I429" s="30"/>
      <c r="J429" s="39" t="str">
        <f t="shared" si="34"/>
        <v/>
      </c>
      <c r="K429" s="36"/>
      <c r="L429" s="18"/>
      <c r="M429" s="1"/>
      <c r="U429" s="1"/>
      <c r="V429" s="1"/>
      <c r="W429" s="1"/>
      <c r="X429" s="1"/>
      <c r="Y429" s="1"/>
      <c r="Z429" s="1"/>
    </row>
    <row r="430" spans="1:26" x14ac:dyDescent="0.25">
      <c r="A430" s="1"/>
      <c r="B430" s="16" t="str">
        <f t="shared" si="30"/>
        <v/>
      </c>
      <c r="C430" s="17" t="str">
        <f t="shared" si="31"/>
        <v/>
      </c>
      <c r="D430" s="104" t="str">
        <f t="shared" si="32"/>
        <v/>
      </c>
      <c r="E430" s="104" t="str">
        <f t="shared" si="33"/>
        <v/>
      </c>
      <c r="F430" s="112"/>
      <c r="G430" s="92"/>
      <c r="H430" s="92"/>
      <c r="I430" s="30"/>
      <c r="J430" s="39" t="str">
        <f t="shared" si="34"/>
        <v/>
      </c>
      <c r="K430" s="36"/>
      <c r="L430" s="18"/>
      <c r="M430" s="1"/>
      <c r="U430" s="1"/>
      <c r="V430" s="1"/>
      <c r="W430" s="1"/>
      <c r="X430" s="1"/>
      <c r="Y430" s="1"/>
      <c r="Z430" s="1"/>
    </row>
    <row r="431" spans="1:26" x14ac:dyDescent="0.25">
      <c r="A431" s="1"/>
      <c r="B431" s="16" t="str">
        <f t="shared" si="30"/>
        <v/>
      </c>
      <c r="C431" s="17" t="str">
        <f t="shared" si="31"/>
        <v/>
      </c>
      <c r="D431" s="104" t="str">
        <f t="shared" si="32"/>
        <v/>
      </c>
      <c r="E431" s="104" t="str">
        <f t="shared" si="33"/>
        <v/>
      </c>
      <c r="F431" s="112"/>
      <c r="G431" s="92"/>
      <c r="H431" s="92"/>
      <c r="I431" s="30"/>
      <c r="J431" s="39" t="str">
        <f t="shared" si="34"/>
        <v/>
      </c>
      <c r="K431" s="36"/>
      <c r="L431" s="18"/>
      <c r="M431" s="1"/>
      <c r="U431" s="1"/>
      <c r="V431" s="1"/>
      <c r="W431" s="1"/>
      <c r="X431" s="1"/>
      <c r="Y431" s="1"/>
      <c r="Z431" s="1"/>
    </row>
    <row r="432" spans="1:26" x14ac:dyDescent="0.25">
      <c r="A432" s="1"/>
      <c r="B432" s="16" t="str">
        <f t="shared" si="30"/>
        <v/>
      </c>
      <c r="C432" s="17" t="str">
        <f t="shared" si="31"/>
        <v/>
      </c>
      <c r="D432" s="104" t="str">
        <f t="shared" si="32"/>
        <v/>
      </c>
      <c r="E432" s="104" t="str">
        <f t="shared" si="33"/>
        <v/>
      </c>
      <c r="F432" s="112"/>
      <c r="G432" s="92"/>
      <c r="H432" s="92"/>
      <c r="I432" s="30"/>
      <c r="J432" s="39" t="str">
        <f t="shared" si="34"/>
        <v/>
      </c>
      <c r="K432" s="36"/>
      <c r="L432" s="18"/>
      <c r="M432" s="1"/>
      <c r="U432" s="1"/>
      <c r="V432" s="1"/>
      <c r="W432" s="1"/>
      <c r="X432" s="1"/>
      <c r="Y432" s="1"/>
      <c r="Z432" s="1"/>
    </row>
    <row r="433" spans="1:26" x14ac:dyDescent="0.25">
      <c r="A433" s="1"/>
      <c r="B433" s="16" t="str">
        <f t="shared" si="30"/>
        <v/>
      </c>
      <c r="C433" s="17" t="str">
        <f t="shared" si="31"/>
        <v/>
      </c>
      <c r="D433" s="104" t="str">
        <f t="shared" si="32"/>
        <v/>
      </c>
      <c r="E433" s="104" t="str">
        <f t="shared" si="33"/>
        <v/>
      </c>
      <c r="F433" s="112"/>
      <c r="G433" s="92"/>
      <c r="H433" s="92"/>
      <c r="I433" s="30"/>
      <c r="J433" s="39" t="str">
        <f t="shared" si="34"/>
        <v/>
      </c>
      <c r="K433" s="36"/>
      <c r="L433" s="18"/>
      <c r="M433" s="1"/>
      <c r="U433" s="1"/>
      <c r="V433" s="1"/>
      <c r="W433" s="1"/>
      <c r="X433" s="1"/>
      <c r="Y433" s="1"/>
      <c r="Z433" s="1"/>
    </row>
    <row r="434" spans="1:26" x14ac:dyDescent="0.25">
      <c r="A434" s="1"/>
      <c r="B434" s="16" t="str">
        <f t="shared" si="30"/>
        <v/>
      </c>
      <c r="C434" s="17" t="str">
        <f t="shared" si="31"/>
        <v/>
      </c>
      <c r="D434" s="104" t="str">
        <f t="shared" si="32"/>
        <v/>
      </c>
      <c r="E434" s="104" t="str">
        <f t="shared" si="33"/>
        <v/>
      </c>
      <c r="F434" s="112"/>
      <c r="G434" s="92"/>
      <c r="H434" s="92"/>
      <c r="I434" s="30"/>
      <c r="J434" s="39" t="str">
        <f t="shared" si="34"/>
        <v/>
      </c>
      <c r="K434" s="36"/>
      <c r="L434" s="18"/>
      <c r="M434" s="1"/>
      <c r="U434" s="1"/>
      <c r="V434" s="1"/>
      <c r="W434" s="1"/>
      <c r="X434" s="1"/>
      <c r="Y434" s="1"/>
      <c r="Z434" s="1"/>
    </row>
    <row r="435" spans="1:26" x14ac:dyDescent="0.25">
      <c r="A435" s="1"/>
      <c r="B435" s="16" t="str">
        <f t="shared" si="30"/>
        <v/>
      </c>
      <c r="C435" s="17" t="str">
        <f t="shared" si="31"/>
        <v/>
      </c>
      <c r="D435" s="104" t="str">
        <f t="shared" si="32"/>
        <v/>
      </c>
      <c r="E435" s="104" t="str">
        <f t="shared" si="33"/>
        <v/>
      </c>
      <c r="F435" s="112"/>
      <c r="G435" s="92"/>
      <c r="H435" s="92"/>
      <c r="I435" s="30"/>
      <c r="J435" s="39" t="str">
        <f t="shared" si="34"/>
        <v/>
      </c>
      <c r="K435" s="36"/>
      <c r="L435" s="18"/>
      <c r="M435" s="1"/>
      <c r="U435" s="1"/>
      <c r="V435" s="1"/>
      <c r="W435" s="1"/>
      <c r="X435" s="1"/>
      <c r="Y435" s="1"/>
      <c r="Z435" s="1"/>
    </row>
    <row r="436" spans="1:26" x14ac:dyDescent="0.25">
      <c r="A436" s="1"/>
      <c r="B436" s="16" t="str">
        <f t="shared" si="30"/>
        <v/>
      </c>
      <c r="C436" s="17" t="str">
        <f t="shared" si="31"/>
        <v/>
      </c>
      <c r="D436" s="104" t="str">
        <f t="shared" si="32"/>
        <v/>
      </c>
      <c r="E436" s="104" t="str">
        <f t="shared" si="33"/>
        <v/>
      </c>
      <c r="F436" s="112"/>
      <c r="G436" s="92"/>
      <c r="H436" s="92"/>
      <c r="I436" s="30"/>
      <c r="J436" s="39" t="str">
        <f t="shared" si="34"/>
        <v/>
      </c>
      <c r="K436" s="36"/>
      <c r="L436" s="18"/>
      <c r="M436" s="1"/>
      <c r="U436" s="1"/>
      <c r="V436" s="1"/>
      <c r="W436" s="1"/>
      <c r="X436" s="1"/>
      <c r="Y436" s="1"/>
      <c r="Z436" s="1"/>
    </row>
    <row r="437" spans="1:26" x14ac:dyDescent="0.25">
      <c r="A437" s="1"/>
      <c r="B437" s="16" t="str">
        <f t="shared" si="30"/>
        <v/>
      </c>
      <c r="C437" s="17" t="str">
        <f t="shared" si="31"/>
        <v/>
      </c>
      <c r="D437" s="104" t="str">
        <f t="shared" si="32"/>
        <v/>
      </c>
      <c r="E437" s="104" t="str">
        <f t="shared" si="33"/>
        <v/>
      </c>
      <c r="F437" s="112"/>
      <c r="G437" s="92"/>
      <c r="H437" s="92"/>
      <c r="I437" s="30"/>
      <c r="J437" s="39" t="str">
        <f t="shared" si="34"/>
        <v/>
      </c>
      <c r="K437" s="36"/>
      <c r="L437" s="18"/>
      <c r="M437" s="1"/>
      <c r="U437" s="1"/>
      <c r="V437" s="1"/>
      <c r="W437" s="1"/>
      <c r="X437" s="1"/>
      <c r="Y437" s="1"/>
      <c r="Z437" s="1"/>
    </row>
    <row r="438" spans="1:26" x14ac:dyDescent="0.25">
      <c r="A438" s="1"/>
      <c r="B438" s="16" t="str">
        <f t="shared" si="30"/>
        <v/>
      </c>
      <c r="C438" s="17" t="str">
        <f t="shared" si="31"/>
        <v/>
      </c>
      <c r="D438" s="104" t="str">
        <f t="shared" si="32"/>
        <v/>
      </c>
      <c r="E438" s="104" t="str">
        <f t="shared" si="33"/>
        <v/>
      </c>
      <c r="F438" s="112"/>
      <c r="G438" s="92"/>
      <c r="H438" s="92"/>
      <c r="I438" s="30"/>
      <c r="J438" s="39" t="str">
        <f t="shared" si="34"/>
        <v/>
      </c>
      <c r="K438" s="36"/>
      <c r="L438" s="18"/>
      <c r="M438" s="1"/>
      <c r="U438" s="1"/>
      <c r="V438" s="1"/>
      <c r="W438" s="1"/>
      <c r="X438" s="1"/>
      <c r="Y438" s="1"/>
      <c r="Z438" s="1"/>
    </row>
    <row r="439" spans="1:26" x14ac:dyDescent="0.25">
      <c r="A439" s="1"/>
      <c r="B439" s="16" t="str">
        <f t="shared" si="30"/>
        <v/>
      </c>
      <c r="C439" s="17" t="str">
        <f t="shared" si="31"/>
        <v/>
      </c>
      <c r="D439" s="104" t="str">
        <f t="shared" si="32"/>
        <v/>
      </c>
      <c r="E439" s="104" t="str">
        <f t="shared" si="33"/>
        <v/>
      </c>
      <c r="F439" s="112"/>
      <c r="G439" s="92"/>
      <c r="H439" s="92"/>
      <c r="I439" s="30"/>
      <c r="J439" s="39" t="str">
        <f t="shared" si="34"/>
        <v/>
      </c>
      <c r="K439" s="36"/>
      <c r="L439" s="18"/>
      <c r="M439" s="1"/>
      <c r="U439" s="1"/>
      <c r="V439" s="1"/>
      <c r="W439" s="1"/>
      <c r="X439" s="1"/>
      <c r="Y439" s="1"/>
      <c r="Z439" s="1"/>
    </row>
    <row r="440" spans="1:26" x14ac:dyDescent="0.25">
      <c r="A440" s="1"/>
      <c r="B440" s="16" t="str">
        <f t="shared" si="30"/>
        <v/>
      </c>
      <c r="C440" s="17" t="str">
        <f t="shared" si="31"/>
        <v/>
      </c>
      <c r="D440" s="104" t="str">
        <f t="shared" si="32"/>
        <v/>
      </c>
      <c r="E440" s="104" t="str">
        <f t="shared" si="33"/>
        <v/>
      </c>
      <c r="F440" s="112"/>
      <c r="G440" s="92"/>
      <c r="H440" s="92"/>
      <c r="I440" s="30"/>
      <c r="J440" s="39" t="str">
        <f t="shared" si="34"/>
        <v/>
      </c>
      <c r="K440" s="36"/>
      <c r="L440" s="18"/>
      <c r="M440" s="1"/>
      <c r="U440" s="1"/>
      <c r="V440" s="1"/>
      <c r="W440" s="1"/>
      <c r="X440" s="1"/>
      <c r="Y440" s="1"/>
      <c r="Z440" s="1"/>
    </row>
    <row r="441" spans="1:26" x14ac:dyDescent="0.25">
      <c r="A441" s="1"/>
      <c r="B441" s="16" t="str">
        <f t="shared" si="30"/>
        <v/>
      </c>
      <c r="C441" s="17" t="str">
        <f t="shared" si="31"/>
        <v/>
      </c>
      <c r="D441" s="104" t="str">
        <f t="shared" si="32"/>
        <v/>
      </c>
      <c r="E441" s="104" t="str">
        <f t="shared" si="33"/>
        <v/>
      </c>
      <c r="F441" s="112"/>
      <c r="G441" s="92"/>
      <c r="H441" s="92"/>
      <c r="I441" s="30"/>
      <c r="J441" s="39" t="str">
        <f t="shared" si="34"/>
        <v/>
      </c>
      <c r="K441" s="36"/>
      <c r="L441" s="18"/>
      <c r="M441" s="1"/>
      <c r="U441" s="1"/>
      <c r="V441" s="1"/>
      <c r="W441" s="1"/>
      <c r="X441" s="1"/>
      <c r="Y441" s="1"/>
      <c r="Z441" s="1"/>
    </row>
    <row r="442" spans="1:26" x14ac:dyDescent="0.25">
      <c r="A442" s="1"/>
      <c r="B442" s="16" t="str">
        <f t="shared" si="30"/>
        <v/>
      </c>
      <c r="C442" s="17" t="str">
        <f t="shared" si="31"/>
        <v/>
      </c>
      <c r="D442" s="104" t="str">
        <f t="shared" si="32"/>
        <v/>
      </c>
      <c r="E442" s="104" t="str">
        <f t="shared" si="33"/>
        <v/>
      </c>
      <c r="F442" s="112"/>
      <c r="G442" s="92"/>
      <c r="H442" s="92"/>
      <c r="I442" s="30"/>
      <c r="J442" s="39" t="str">
        <f t="shared" si="34"/>
        <v/>
      </c>
      <c r="K442" s="36"/>
      <c r="L442" s="18"/>
      <c r="M442" s="1"/>
      <c r="U442" s="1"/>
      <c r="V442" s="1"/>
      <c r="W442" s="1"/>
      <c r="X442" s="1"/>
      <c r="Y442" s="1"/>
      <c r="Z442" s="1"/>
    </row>
    <row r="443" spans="1:26" x14ac:dyDescent="0.25">
      <c r="A443" s="1"/>
      <c r="B443" s="16" t="str">
        <f t="shared" si="30"/>
        <v/>
      </c>
      <c r="C443" s="17" t="str">
        <f t="shared" si="31"/>
        <v/>
      </c>
      <c r="D443" s="104" t="str">
        <f t="shared" si="32"/>
        <v/>
      </c>
      <c r="E443" s="104" t="str">
        <f t="shared" si="33"/>
        <v/>
      </c>
      <c r="F443" s="112"/>
      <c r="G443" s="92"/>
      <c r="H443" s="92"/>
      <c r="I443" s="30"/>
      <c r="J443" s="39" t="str">
        <f t="shared" si="34"/>
        <v/>
      </c>
      <c r="K443" s="36"/>
      <c r="L443" s="18"/>
      <c r="M443" s="1"/>
      <c r="U443" s="1"/>
      <c r="V443" s="1"/>
      <c r="W443" s="1"/>
      <c r="X443" s="1"/>
      <c r="Y443" s="1"/>
      <c r="Z443" s="1"/>
    </row>
    <row r="444" spans="1:26" x14ac:dyDescent="0.25">
      <c r="A444" s="1"/>
      <c r="B444" s="16" t="str">
        <f t="shared" si="30"/>
        <v/>
      </c>
      <c r="C444" s="17" t="str">
        <f t="shared" si="31"/>
        <v/>
      </c>
      <c r="D444" s="104" t="str">
        <f t="shared" si="32"/>
        <v/>
      </c>
      <c r="E444" s="104" t="str">
        <f t="shared" si="33"/>
        <v/>
      </c>
      <c r="F444" s="112"/>
      <c r="G444" s="92"/>
      <c r="H444" s="92"/>
      <c r="I444" s="30"/>
      <c r="J444" s="39" t="str">
        <f t="shared" si="34"/>
        <v/>
      </c>
      <c r="K444" s="36"/>
      <c r="L444" s="18"/>
      <c r="M444" s="1"/>
      <c r="U444" s="1"/>
      <c r="V444" s="1"/>
      <c r="W444" s="1"/>
      <c r="X444" s="1"/>
      <c r="Y444" s="1"/>
      <c r="Z444" s="1"/>
    </row>
    <row r="445" spans="1:26" x14ac:dyDescent="0.25">
      <c r="A445" s="1"/>
      <c r="B445" s="16" t="str">
        <f t="shared" si="30"/>
        <v/>
      </c>
      <c r="C445" s="17" t="str">
        <f t="shared" si="31"/>
        <v/>
      </c>
      <c r="D445" s="104" t="str">
        <f t="shared" si="32"/>
        <v/>
      </c>
      <c r="E445" s="104" t="str">
        <f t="shared" si="33"/>
        <v/>
      </c>
      <c r="F445" s="112"/>
      <c r="G445" s="92"/>
      <c r="H445" s="92"/>
      <c r="I445" s="30"/>
      <c r="J445" s="39" t="str">
        <f t="shared" si="34"/>
        <v/>
      </c>
      <c r="K445" s="36"/>
      <c r="L445" s="18"/>
      <c r="M445" s="1"/>
      <c r="U445" s="1"/>
      <c r="V445" s="1"/>
      <c r="W445" s="1"/>
      <c r="X445" s="1"/>
      <c r="Y445" s="1"/>
      <c r="Z445" s="1"/>
    </row>
    <row r="446" spans="1:26" x14ac:dyDescent="0.25">
      <c r="A446" s="1"/>
      <c r="B446" s="16" t="str">
        <f t="shared" si="30"/>
        <v/>
      </c>
      <c r="C446" s="17" t="str">
        <f t="shared" si="31"/>
        <v/>
      </c>
      <c r="D446" s="104" t="str">
        <f t="shared" si="32"/>
        <v/>
      </c>
      <c r="E446" s="104" t="str">
        <f t="shared" si="33"/>
        <v/>
      </c>
      <c r="F446" s="112"/>
      <c r="G446" s="92"/>
      <c r="H446" s="92"/>
      <c r="I446" s="30"/>
      <c r="J446" s="39" t="str">
        <f t="shared" si="34"/>
        <v/>
      </c>
      <c r="K446" s="36"/>
      <c r="L446" s="18"/>
      <c r="M446" s="1"/>
      <c r="U446" s="1"/>
      <c r="V446" s="1"/>
      <c r="W446" s="1"/>
      <c r="X446" s="1"/>
      <c r="Y446" s="1"/>
      <c r="Z446" s="1"/>
    </row>
    <row r="447" spans="1:26" x14ac:dyDescent="0.25">
      <c r="A447" s="1"/>
      <c r="B447" s="16" t="str">
        <f t="shared" si="30"/>
        <v/>
      </c>
      <c r="C447" s="17" t="str">
        <f t="shared" si="31"/>
        <v/>
      </c>
      <c r="D447" s="104" t="str">
        <f t="shared" si="32"/>
        <v/>
      </c>
      <c r="E447" s="104" t="str">
        <f t="shared" si="33"/>
        <v/>
      </c>
      <c r="F447" s="112"/>
      <c r="G447" s="92"/>
      <c r="H447" s="92"/>
      <c r="I447" s="30"/>
      <c r="J447" s="39" t="str">
        <f t="shared" si="34"/>
        <v/>
      </c>
      <c r="K447" s="36"/>
      <c r="L447" s="18"/>
      <c r="M447" s="1"/>
      <c r="U447" s="1"/>
      <c r="V447" s="1"/>
      <c r="W447" s="1"/>
      <c r="X447" s="1"/>
      <c r="Y447" s="1"/>
      <c r="Z447" s="1"/>
    </row>
    <row r="448" spans="1:26" x14ac:dyDescent="0.25">
      <c r="A448" s="1"/>
      <c r="B448" s="16" t="str">
        <f t="shared" si="30"/>
        <v/>
      </c>
      <c r="C448" s="17" t="str">
        <f t="shared" si="31"/>
        <v/>
      </c>
      <c r="D448" s="104" t="str">
        <f t="shared" si="32"/>
        <v/>
      </c>
      <c r="E448" s="104" t="str">
        <f t="shared" si="33"/>
        <v/>
      </c>
      <c r="F448" s="112"/>
      <c r="G448" s="92"/>
      <c r="H448" s="92"/>
      <c r="I448" s="30"/>
      <c r="J448" s="39" t="str">
        <f t="shared" si="34"/>
        <v/>
      </c>
      <c r="K448" s="36"/>
      <c r="L448" s="18"/>
      <c r="M448" s="1"/>
      <c r="U448" s="1"/>
      <c r="V448" s="1"/>
      <c r="W448" s="1"/>
      <c r="X448" s="1"/>
      <c r="Y448" s="1"/>
      <c r="Z448" s="1"/>
    </row>
    <row r="449" spans="1:26" x14ac:dyDescent="0.25">
      <c r="A449" s="1"/>
      <c r="B449" s="16" t="str">
        <f t="shared" si="30"/>
        <v/>
      </c>
      <c r="C449" s="17" t="str">
        <f t="shared" si="31"/>
        <v/>
      </c>
      <c r="D449" s="104" t="str">
        <f t="shared" si="32"/>
        <v/>
      </c>
      <c r="E449" s="104" t="str">
        <f t="shared" si="33"/>
        <v/>
      </c>
      <c r="F449" s="112"/>
      <c r="G449" s="92"/>
      <c r="H449" s="92"/>
      <c r="I449" s="30"/>
      <c r="J449" s="39" t="str">
        <f t="shared" si="34"/>
        <v/>
      </c>
      <c r="K449" s="36"/>
      <c r="L449" s="18"/>
      <c r="M449" s="1"/>
      <c r="U449" s="1"/>
      <c r="V449" s="1"/>
      <c r="W449" s="1"/>
      <c r="X449" s="1"/>
      <c r="Y449" s="1"/>
      <c r="Z449" s="1"/>
    </row>
    <row r="450" spans="1:26" x14ac:dyDescent="0.25">
      <c r="A450" s="1"/>
      <c r="B450" s="16" t="str">
        <f t="shared" si="30"/>
        <v/>
      </c>
      <c r="C450" s="17" t="str">
        <f t="shared" si="31"/>
        <v/>
      </c>
      <c r="D450" s="104" t="str">
        <f t="shared" si="32"/>
        <v/>
      </c>
      <c r="E450" s="104" t="str">
        <f t="shared" si="33"/>
        <v/>
      </c>
      <c r="F450" s="112"/>
      <c r="G450" s="92"/>
      <c r="H450" s="92"/>
      <c r="I450" s="30"/>
      <c r="J450" s="39" t="str">
        <f t="shared" si="34"/>
        <v/>
      </c>
      <c r="K450" s="36"/>
      <c r="L450" s="18"/>
      <c r="M450" s="1"/>
      <c r="U450" s="1"/>
      <c r="V450" s="1"/>
      <c r="W450" s="1"/>
      <c r="X450" s="1"/>
      <c r="Y450" s="1"/>
      <c r="Z450" s="1"/>
    </row>
    <row r="451" spans="1:26" x14ac:dyDescent="0.25">
      <c r="A451" s="1"/>
      <c r="B451" s="16" t="str">
        <f t="shared" si="30"/>
        <v/>
      </c>
      <c r="C451" s="17" t="str">
        <f t="shared" si="31"/>
        <v/>
      </c>
      <c r="D451" s="104" t="str">
        <f t="shared" si="32"/>
        <v/>
      </c>
      <c r="E451" s="104" t="str">
        <f t="shared" si="33"/>
        <v/>
      </c>
      <c r="F451" s="112"/>
      <c r="G451" s="92"/>
      <c r="H451" s="92"/>
      <c r="I451" s="30"/>
      <c r="J451" s="39" t="str">
        <f t="shared" si="34"/>
        <v/>
      </c>
      <c r="K451" s="36"/>
      <c r="L451" s="18"/>
      <c r="M451" s="1"/>
      <c r="U451" s="1"/>
      <c r="V451" s="1"/>
      <c r="W451" s="1"/>
      <c r="X451" s="1"/>
      <c r="Y451" s="1"/>
      <c r="Z451" s="1"/>
    </row>
    <row r="452" spans="1:26" x14ac:dyDescent="0.25">
      <c r="A452" s="1"/>
      <c r="B452" s="16" t="str">
        <f t="shared" si="30"/>
        <v/>
      </c>
      <c r="C452" s="17" t="str">
        <f t="shared" si="31"/>
        <v/>
      </c>
      <c r="D452" s="104" t="str">
        <f t="shared" si="32"/>
        <v/>
      </c>
      <c r="E452" s="104" t="str">
        <f t="shared" si="33"/>
        <v/>
      </c>
      <c r="F452" s="112"/>
      <c r="G452" s="92"/>
      <c r="H452" s="92"/>
      <c r="I452" s="30"/>
      <c r="J452" s="39" t="str">
        <f t="shared" si="34"/>
        <v/>
      </c>
      <c r="K452" s="36"/>
      <c r="L452" s="18"/>
      <c r="M452" s="1"/>
      <c r="U452" s="1"/>
      <c r="V452" s="1"/>
      <c r="W452" s="1"/>
      <c r="X452" s="1"/>
      <c r="Y452" s="1"/>
      <c r="Z452" s="1"/>
    </row>
    <row r="453" spans="1:26" x14ac:dyDescent="0.25">
      <c r="A453" s="1"/>
      <c r="B453" s="16" t="str">
        <f t="shared" si="30"/>
        <v/>
      </c>
      <c r="C453" s="17" t="str">
        <f t="shared" si="31"/>
        <v/>
      </c>
      <c r="D453" s="104" t="str">
        <f t="shared" si="32"/>
        <v/>
      </c>
      <c r="E453" s="104" t="str">
        <f t="shared" si="33"/>
        <v/>
      </c>
      <c r="F453" s="112"/>
      <c r="G453" s="92"/>
      <c r="H453" s="92"/>
      <c r="I453" s="30"/>
      <c r="J453" s="39" t="str">
        <f t="shared" si="34"/>
        <v/>
      </c>
      <c r="K453" s="36"/>
      <c r="L453" s="18"/>
      <c r="M453" s="1"/>
      <c r="U453" s="1"/>
      <c r="V453" s="1"/>
      <c r="W453" s="1"/>
      <c r="X453" s="1"/>
      <c r="Y453" s="1"/>
      <c r="Z453" s="1"/>
    </row>
    <row r="454" spans="1:26" x14ac:dyDescent="0.25">
      <c r="A454" s="1"/>
      <c r="B454" s="16" t="str">
        <f t="shared" si="30"/>
        <v/>
      </c>
      <c r="C454" s="17" t="str">
        <f t="shared" si="31"/>
        <v/>
      </c>
      <c r="D454" s="104" t="str">
        <f t="shared" si="32"/>
        <v/>
      </c>
      <c r="E454" s="104" t="str">
        <f t="shared" si="33"/>
        <v/>
      </c>
      <c r="F454" s="112"/>
      <c r="G454" s="92"/>
      <c r="H454" s="92"/>
      <c r="I454" s="30"/>
      <c r="J454" s="39" t="str">
        <f t="shared" si="34"/>
        <v/>
      </c>
      <c r="K454" s="36"/>
      <c r="L454" s="18"/>
      <c r="M454" s="1"/>
      <c r="U454" s="1"/>
      <c r="V454" s="1"/>
      <c r="W454" s="1"/>
      <c r="X454" s="1"/>
      <c r="Y454" s="1"/>
      <c r="Z454" s="1"/>
    </row>
    <row r="455" spans="1:26" x14ac:dyDescent="0.25">
      <c r="A455" s="1"/>
      <c r="B455" s="16" t="str">
        <f t="shared" si="30"/>
        <v/>
      </c>
      <c r="C455" s="17" t="str">
        <f t="shared" si="31"/>
        <v/>
      </c>
      <c r="D455" s="104" t="str">
        <f t="shared" si="32"/>
        <v/>
      </c>
      <c r="E455" s="104" t="str">
        <f t="shared" si="33"/>
        <v/>
      </c>
      <c r="F455" s="112"/>
      <c r="G455" s="92"/>
      <c r="H455" s="92"/>
      <c r="I455" s="30"/>
      <c r="J455" s="39" t="str">
        <f t="shared" si="34"/>
        <v/>
      </c>
      <c r="K455" s="36"/>
      <c r="L455" s="18"/>
      <c r="M455" s="1"/>
      <c r="U455" s="1"/>
      <c r="V455" s="1"/>
      <c r="W455" s="1"/>
      <c r="X455" s="1"/>
      <c r="Y455" s="1"/>
      <c r="Z455" s="1"/>
    </row>
    <row r="456" spans="1:26" x14ac:dyDescent="0.25">
      <c r="A456" s="1"/>
      <c r="B456" s="16" t="str">
        <f t="shared" si="30"/>
        <v/>
      </c>
      <c r="C456" s="17" t="str">
        <f t="shared" si="31"/>
        <v/>
      </c>
      <c r="D456" s="104" t="str">
        <f t="shared" si="32"/>
        <v/>
      </c>
      <c r="E456" s="104" t="str">
        <f t="shared" si="33"/>
        <v/>
      </c>
      <c r="F456" s="112"/>
      <c r="G456" s="92"/>
      <c r="H456" s="92"/>
      <c r="I456" s="30"/>
      <c r="J456" s="39" t="str">
        <f t="shared" si="34"/>
        <v/>
      </c>
      <c r="K456" s="36"/>
      <c r="L456" s="18"/>
      <c r="M456" s="1"/>
      <c r="U456" s="1"/>
      <c r="V456" s="1"/>
      <c r="W456" s="1"/>
      <c r="X456" s="1"/>
      <c r="Y456" s="1"/>
      <c r="Z456" s="1"/>
    </row>
    <row r="457" spans="1:26" x14ac:dyDescent="0.25">
      <c r="A457" s="1"/>
      <c r="B457" s="16" t="str">
        <f t="shared" si="30"/>
        <v/>
      </c>
      <c r="C457" s="17" t="str">
        <f t="shared" si="31"/>
        <v/>
      </c>
      <c r="D457" s="104" t="str">
        <f t="shared" si="32"/>
        <v/>
      </c>
      <c r="E457" s="104" t="str">
        <f t="shared" si="33"/>
        <v/>
      </c>
      <c r="F457" s="112"/>
      <c r="G457" s="92"/>
      <c r="H457" s="92"/>
      <c r="I457" s="30"/>
      <c r="J457" s="39" t="str">
        <f t="shared" si="34"/>
        <v/>
      </c>
      <c r="K457" s="36"/>
      <c r="L457" s="18"/>
      <c r="M457" s="1"/>
      <c r="U457" s="1"/>
      <c r="V457" s="1"/>
      <c r="W457" s="1"/>
      <c r="X457" s="1"/>
      <c r="Y457" s="1"/>
      <c r="Z457" s="1"/>
    </row>
    <row r="458" spans="1:26" x14ac:dyDescent="0.25">
      <c r="A458" s="1"/>
      <c r="B458" s="16" t="str">
        <f t="shared" si="30"/>
        <v/>
      </c>
      <c r="C458" s="17" t="str">
        <f t="shared" si="31"/>
        <v/>
      </c>
      <c r="D458" s="104" t="str">
        <f t="shared" si="32"/>
        <v/>
      </c>
      <c r="E458" s="104" t="str">
        <f t="shared" si="33"/>
        <v/>
      </c>
      <c r="F458" s="112"/>
      <c r="G458" s="92"/>
      <c r="H458" s="92"/>
      <c r="I458" s="30"/>
      <c r="J458" s="39" t="str">
        <f t="shared" si="34"/>
        <v/>
      </c>
      <c r="K458" s="36"/>
      <c r="L458" s="18"/>
      <c r="M458" s="1"/>
      <c r="U458" s="1"/>
      <c r="V458" s="1"/>
      <c r="W458" s="1"/>
      <c r="X458" s="1"/>
      <c r="Y458" s="1"/>
      <c r="Z458" s="1"/>
    </row>
    <row r="459" spans="1:26" x14ac:dyDescent="0.25">
      <c r="A459" s="1"/>
      <c r="B459" s="16" t="str">
        <f t="shared" si="30"/>
        <v/>
      </c>
      <c r="C459" s="17" t="str">
        <f t="shared" si="31"/>
        <v/>
      </c>
      <c r="D459" s="104" t="str">
        <f t="shared" si="32"/>
        <v/>
      </c>
      <c r="E459" s="104" t="str">
        <f t="shared" si="33"/>
        <v/>
      </c>
      <c r="F459" s="112"/>
      <c r="G459" s="92"/>
      <c r="H459" s="92"/>
      <c r="I459" s="30"/>
      <c r="J459" s="39" t="str">
        <f t="shared" si="34"/>
        <v/>
      </c>
      <c r="K459" s="36"/>
      <c r="L459" s="18"/>
      <c r="M459" s="1"/>
      <c r="U459" s="1"/>
      <c r="V459" s="1"/>
      <c r="W459" s="1"/>
      <c r="X459" s="1"/>
      <c r="Y459" s="1"/>
      <c r="Z459" s="1"/>
    </row>
    <row r="460" spans="1:26" x14ac:dyDescent="0.25">
      <c r="A460" s="1"/>
      <c r="B460" s="16" t="str">
        <f t="shared" ref="B460:B523" si="35">IF(AND(G460="",I460="",J460=""),"",$I$3)</f>
        <v/>
      </c>
      <c r="C460" s="17" t="str">
        <f t="shared" ref="C460:C523" si="36">IF(B460&lt;&gt;"",C459+1,"")</f>
        <v/>
      </c>
      <c r="D460" s="104" t="str">
        <f t="shared" ref="D460:D523" si="37">IF(C460="","","Equiv")</f>
        <v/>
      </c>
      <c r="E460" s="104" t="str">
        <f t="shared" ref="E460:E523" si="38">IF(ISERROR(VLOOKUP(G460,$O$11:$Q$1000,2,FALSE)),"",VLOOKUP(G460,$O$11:$Q$1000,2,FALSE))</f>
        <v/>
      </c>
      <c r="F460" s="112"/>
      <c r="G460" s="92"/>
      <c r="H460" s="92"/>
      <c r="I460" s="30"/>
      <c r="J460" s="39" t="str">
        <f t="shared" ref="J460:J523" si="39">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35"/>
        <v/>
      </c>
      <c r="C461" s="17" t="str">
        <f t="shared" si="36"/>
        <v/>
      </c>
      <c r="D461" s="104" t="str">
        <f t="shared" si="37"/>
        <v/>
      </c>
      <c r="E461" s="104" t="str">
        <f t="shared" si="38"/>
        <v/>
      </c>
      <c r="F461" s="112"/>
      <c r="G461" s="92"/>
      <c r="H461" s="92"/>
      <c r="I461" s="30"/>
      <c r="J461" s="39" t="str">
        <f t="shared" si="39"/>
        <v/>
      </c>
      <c r="K461" s="36"/>
      <c r="L461" s="18"/>
      <c r="M461" s="1"/>
      <c r="U461" s="1"/>
      <c r="V461" s="1"/>
      <c r="W461" s="1"/>
      <c r="X461" s="1"/>
      <c r="Y461" s="1"/>
      <c r="Z461" s="1"/>
    </row>
    <row r="462" spans="1:26" x14ac:dyDescent="0.25">
      <c r="A462" s="1"/>
      <c r="B462" s="16" t="str">
        <f t="shared" si="35"/>
        <v/>
      </c>
      <c r="C462" s="17" t="str">
        <f t="shared" si="36"/>
        <v/>
      </c>
      <c r="D462" s="104" t="str">
        <f t="shared" si="37"/>
        <v/>
      </c>
      <c r="E462" s="104" t="str">
        <f t="shared" si="38"/>
        <v/>
      </c>
      <c r="F462" s="112"/>
      <c r="G462" s="92"/>
      <c r="H462" s="92"/>
      <c r="I462" s="30"/>
      <c r="J462" s="39" t="str">
        <f t="shared" si="39"/>
        <v/>
      </c>
      <c r="K462" s="36"/>
      <c r="L462" s="18"/>
      <c r="M462" s="1"/>
      <c r="U462" s="1"/>
      <c r="V462" s="1"/>
      <c r="W462" s="1"/>
      <c r="X462" s="1"/>
      <c r="Y462" s="1"/>
      <c r="Z462" s="1"/>
    </row>
    <row r="463" spans="1:26" x14ac:dyDescent="0.25">
      <c r="A463" s="1"/>
      <c r="B463" s="16" t="str">
        <f t="shared" si="35"/>
        <v/>
      </c>
      <c r="C463" s="17" t="str">
        <f t="shared" si="36"/>
        <v/>
      </c>
      <c r="D463" s="104" t="str">
        <f t="shared" si="37"/>
        <v/>
      </c>
      <c r="E463" s="104" t="str">
        <f t="shared" si="38"/>
        <v/>
      </c>
      <c r="F463" s="112"/>
      <c r="G463" s="92"/>
      <c r="H463" s="92"/>
      <c r="I463" s="30"/>
      <c r="J463" s="39" t="str">
        <f t="shared" si="39"/>
        <v/>
      </c>
      <c r="K463" s="36"/>
      <c r="L463" s="18"/>
      <c r="M463" s="1"/>
      <c r="U463" s="1"/>
      <c r="V463" s="1"/>
      <c r="W463" s="1"/>
      <c r="X463" s="1"/>
      <c r="Y463" s="1"/>
      <c r="Z463" s="1"/>
    </row>
    <row r="464" spans="1:26" x14ac:dyDescent="0.25">
      <c r="A464" s="1"/>
      <c r="B464" s="16" t="str">
        <f t="shared" si="35"/>
        <v/>
      </c>
      <c r="C464" s="17" t="str">
        <f t="shared" si="36"/>
        <v/>
      </c>
      <c r="D464" s="104" t="str">
        <f t="shared" si="37"/>
        <v/>
      </c>
      <c r="E464" s="104" t="str">
        <f t="shared" si="38"/>
        <v/>
      </c>
      <c r="F464" s="112"/>
      <c r="G464" s="92"/>
      <c r="H464" s="92"/>
      <c r="I464" s="30"/>
      <c r="J464" s="39" t="str">
        <f t="shared" si="39"/>
        <v/>
      </c>
      <c r="K464" s="36"/>
      <c r="L464" s="18"/>
      <c r="M464" s="1"/>
      <c r="U464" s="1"/>
      <c r="V464" s="1"/>
      <c r="W464" s="1"/>
      <c r="X464" s="1"/>
      <c r="Y464" s="1"/>
      <c r="Z464" s="1"/>
    </row>
    <row r="465" spans="1:26" x14ac:dyDescent="0.25">
      <c r="A465" s="1"/>
      <c r="B465" s="16" t="str">
        <f t="shared" si="35"/>
        <v/>
      </c>
      <c r="C465" s="17" t="str">
        <f t="shared" si="36"/>
        <v/>
      </c>
      <c r="D465" s="104" t="str">
        <f t="shared" si="37"/>
        <v/>
      </c>
      <c r="E465" s="104" t="str">
        <f t="shared" si="38"/>
        <v/>
      </c>
      <c r="F465" s="112"/>
      <c r="G465" s="92"/>
      <c r="H465" s="92"/>
      <c r="I465" s="30"/>
      <c r="J465" s="39" t="str">
        <f t="shared" si="39"/>
        <v/>
      </c>
      <c r="K465" s="36"/>
      <c r="L465" s="18"/>
      <c r="M465" s="1"/>
      <c r="U465" s="1"/>
      <c r="V465" s="1"/>
      <c r="W465" s="1"/>
      <c r="X465" s="1"/>
      <c r="Y465" s="1"/>
      <c r="Z465" s="1"/>
    </row>
    <row r="466" spans="1:26" x14ac:dyDescent="0.25">
      <c r="A466" s="1"/>
      <c r="B466" s="16" t="str">
        <f t="shared" si="35"/>
        <v/>
      </c>
      <c r="C466" s="17" t="str">
        <f t="shared" si="36"/>
        <v/>
      </c>
      <c r="D466" s="104" t="str">
        <f t="shared" si="37"/>
        <v/>
      </c>
      <c r="E466" s="104" t="str">
        <f t="shared" si="38"/>
        <v/>
      </c>
      <c r="F466" s="112"/>
      <c r="G466" s="92"/>
      <c r="H466" s="92"/>
      <c r="I466" s="30"/>
      <c r="J466" s="39" t="str">
        <f t="shared" si="39"/>
        <v/>
      </c>
      <c r="K466" s="36"/>
      <c r="L466" s="18"/>
      <c r="M466" s="1"/>
      <c r="U466" s="1"/>
      <c r="V466" s="1"/>
      <c r="W466" s="1"/>
      <c r="X466" s="1"/>
      <c r="Y466" s="1"/>
      <c r="Z466" s="1"/>
    </row>
    <row r="467" spans="1:26" x14ac:dyDescent="0.25">
      <c r="A467" s="1"/>
      <c r="B467" s="16" t="str">
        <f t="shared" si="35"/>
        <v/>
      </c>
      <c r="C467" s="17" t="str">
        <f t="shared" si="36"/>
        <v/>
      </c>
      <c r="D467" s="104" t="str">
        <f t="shared" si="37"/>
        <v/>
      </c>
      <c r="E467" s="104" t="str">
        <f t="shared" si="38"/>
        <v/>
      </c>
      <c r="F467" s="112"/>
      <c r="G467" s="92"/>
      <c r="H467" s="92"/>
      <c r="I467" s="30"/>
      <c r="J467" s="39" t="str">
        <f t="shared" si="39"/>
        <v/>
      </c>
      <c r="K467" s="36"/>
      <c r="L467" s="18"/>
      <c r="M467" s="1"/>
      <c r="U467" s="1"/>
      <c r="V467" s="1"/>
      <c r="W467" s="1"/>
      <c r="X467" s="1"/>
      <c r="Y467" s="1"/>
      <c r="Z467" s="1"/>
    </row>
    <row r="468" spans="1:26" x14ac:dyDescent="0.25">
      <c r="A468" s="1"/>
      <c r="B468" s="16" t="str">
        <f t="shared" si="35"/>
        <v/>
      </c>
      <c r="C468" s="17" t="str">
        <f t="shared" si="36"/>
        <v/>
      </c>
      <c r="D468" s="104" t="str">
        <f t="shared" si="37"/>
        <v/>
      </c>
      <c r="E468" s="104" t="str">
        <f t="shared" si="38"/>
        <v/>
      </c>
      <c r="F468" s="112"/>
      <c r="G468" s="92"/>
      <c r="H468" s="92"/>
      <c r="I468" s="30"/>
      <c r="J468" s="39" t="str">
        <f t="shared" si="39"/>
        <v/>
      </c>
      <c r="K468" s="36"/>
      <c r="L468" s="18"/>
      <c r="M468" s="1"/>
      <c r="U468" s="1"/>
      <c r="V468" s="1"/>
      <c r="W468" s="1"/>
      <c r="X468" s="1"/>
      <c r="Y468" s="1"/>
      <c r="Z468" s="1"/>
    </row>
    <row r="469" spans="1:26" x14ac:dyDescent="0.25">
      <c r="A469" s="1"/>
      <c r="B469" s="16" t="str">
        <f t="shared" si="35"/>
        <v/>
      </c>
      <c r="C469" s="17" t="str">
        <f t="shared" si="36"/>
        <v/>
      </c>
      <c r="D469" s="104" t="str">
        <f t="shared" si="37"/>
        <v/>
      </c>
      <c r="E469" s="104" t="str">
        <f t="shared" si="38"/>
        <v/>
      </c>
      <c r="F469" s="112"/>
      <c r="G469" s="92"/>
      <c r="H469" s="92"/>
      <c r="I469" s="30"/>
      <c r="J469" s="39" t="str">
        <f t="shared" si="39"/>
        <v/>
      </c>
      <c r="K469" s="36"/>
      <c r="L469" s="18"/>
      <c r="M469" s="1"/>
      <c r="U469" s="1"/>
      <c r="V469" s="1"/>
      <c r="W469" s="1"/>
      <c r="X469" s="1"/>
      <c r="Y469" s="1"/>
      <c r="Z469" s="1"/>
    </row>
    <row r="470" spans="1:26" x14ac:dyDescent="0.25">
      <c r="A470" s="1"/>
      <c r="B470" s="16" t="str">
        <f t="shared" si="35"/>
        <v/>
      </c>
      <c r="C470" s="17" t="str">
        <f t="shared" si="36"/>
        <v/>
      </c>
      <c r="D470" s="104" t="str">
        <f t="shared" si="37"/>
        <v/>
      </c>
      <c r="E470" s="104" t="str">
        <f t="shared" si="38"/>
        <v/>
      </c>
      <c r="F470" s="112"/>
      <c r="G470" s="92"/>
      <c r="H470" s="92"/>
      <c r="I470" s="30"/>
      <c r="J470" s="39" t="str">
        <f t="shared" si="39"/>
        <v/>
      </c>
      <c r="K470" s="36"/>
      <c r="L470" s="18"/>
      <c r="M470" s="1"/>
      <c r="U470" s="1"/>
      <c r="V470" s="1"/>
      <c r="W470" s="1"/>
      <c r="X470" s="1"/>
      <c r="Y470" s="1"/>
      <c r="Z470" s="1"/>
    </row>
    <row r="471" spans="1:26" x14ac:dyDescent="0.25">
      <c r="A471" s="1"/>
      <c r="B471" s="16" t="str">
        <f t="shared" si="35"/>
        <v/>
      </c>
      <c r="C471" s="17" t="str">
        <f t="shared" si="36"/>
        <v/>
      </c>
      <c r="D471" s="104" t="str">
        <f t="shared" si="37"/>
        <v/>
      </c>
      <c r="E471" s="104" t="str">
        <f t="shared" si="38"/>
        <v/>
      </c>
      <c r="F471" s="112"/>
      <c r="G471" s="92"/>
      <c r="H471" s="92"/>
      <c r="I471" s="30"/>
      <c r="J471" s="39" t="str">
        <f t="shared" si="39"/>
        <v/>
      </c>
      <c r="K471" s="36"/>
      <c r="L471" s="18"/>
      <c r="M471" s="1"/>
      <c r="U471" s="1"/>
      <c r="V471" s="1"/>
      <c r="W471" s="1"/>
      <c r="X471" s="1"/>
      <c r="Y471" s="1"/>
      <c r="Z471" s="1"/>
    </row>
    <row r="472" spans="1:26" x14ac:dyDescent="0.25">
      <c r="A472" s="1"/>
      <c r="B472" s="16" t="str">
        <f t="shared" si="35"/>
        <v/>
      </c>
      <c r="C472" s="17" t="str">
        <f t="shared" si="36"/>
        <v/>
      </c>
      <c r="D472" s="104" t="str">
        <f t="shared" si="37"/>
        <v/>
      </c>
      <c r="E472" s="104" t="str">
        <f t="shared" si="38"/>
        <v/>
      </c>
      <c r="F472" s="112"/>
      <c r="G472" s="92"/>
      <c r="H472" s="92"/>
      <c r="I472" s="30"/>
      <c r="J472" s="39" t="str">
        <f t="shared" si="39"/>
        <v/>
      </c>
      <c r="K472" s="36"/>
      <c r="L472" s="18"/>
      <c r="M472" s="1"/>
      <c r="U472" s="1"/>
      <c r="V472" s="1"/>
      <c r="W472" s="1"/>
      <c r="X472" s="1"/>
      <c r="Y472" s="1"/>
      <c r="Z472" s="1"/>
    </row>
    <row r="473" spans="1:26" x14ac:dyDescent="0.25">
      <c r="A473" s="1"/>
      <c r="B473" s="16" t="str">
        <f t="shared" si="35"/>
        <v/>
      </c>
      <c r="C473" s="17" t="str">
        <f t="shared" si="36"/>
        <v/>
      </c>
      <c r="D473" s="104" t="str">
        <f t="shared" si="37"/>
        <v/>
      </c>
      <c r="E473" s="104" t="str">
        <f t="shared" si="38"/>
        <v/>
      </c>
      <c r="F473" s="112"/>
      <c r="G473" s="92"/>
      <c r="H473" s="92"/>
      <c r="I473" s="30"/>
      <c r="J473" s="39" t="str">
        <f t="shared" si="39"/>
        <v/>
      </c>
      <c r="K473" s="36"/>
      <c r="L473" s="18"/>
      <c r="M473" s="1"/>
      <c r="U473" s="1"/>
      <c r="V473" s="1"/>
      <c r="W473" s="1"/>
      <c r="X473" s="1"/>
      <c r="Y473" s="1"/>
      <c r="Z473" s="1"/>
    </row>
    <row r="474" spans="1:26" x14ac:dyDescent="0.25">
      <c r="A474" s="1"/>
      <c r="B474" s="16" t="str">
        <f t="shared" si="35"/>
        <v/>
      </c>
      <c r="C474" s="17" t="str">
        <f t="shared" si="36"/>
        <v/>
      </c>
      <c r="D474" s="104" t="str">
        <f t="shared" si="37"/>
        <v/>
      </c>
      <c r="E474" s="104" t="str">
        <f t="shared" si="38"/>
        <v/>
      </c>
      <c r="F474" s="112"/>
      <c r="G474" s="92"/>
      <c r="H474" s="92"/>
      <c r="I474" s="30"/>
      <c r="J474" s="39" t="str">
        <f t="shared" si="39"/>
        <v/>
      </c>
      <c r="K474" s="36"/>
      <c r="L474" s="18"/>
      <c r="M474" s="1"/>
      <c r="U474" s="1"/>
      <c r="V474" s="1"/>
      <c r="W474" s="1"/>
      <c r="X474" s="1"/>
      <c r="Y474" s="1"/>
      <c r="Z474" s="1"/>
    </row>
    <row r="475" spans="1:26" x14ac:dyDescent="0.25">
      <c r="A475" s="1"/>
      <c r="B475" s="16" t="str">
        <f t="shared" si="35"/>
        <v/>
      </c>
      <c r="C475" s="17" t="str">
        <f t="shared" si="36"/>
        <v/>
      </c>
      <c r="D475" s="104" t="str">
        <f t="shared" si="37"/>
        <v/>
      </c>
      <c r="E475" s="104" t="str">
        <f t="shared" si="38"/>
        <v/>
      </c>
      <c r="F475" s="112"/>
      <c r="G475" s="92"/>
      <c r="H475" s="92"/>
      <c r="I475" s="30"/>
      <c r="J475" s="39" t="str">
        <f t="shared" si="39"/>
        <v/>
      </c>
      <c r="K475" s="36"/>
      <c r="L475" s="18"/>
      <c r="M475" s="1"/>
      <c r="U475" s="1"/>
      <c r="V475" s="1"/>
      <c r="W475" s="1"/>
      <c r="X475" s="1"/>
      <c r="Y475" s="1"/>
      <c r="Z475" s="1"/>
    </row>
    <row r="476" spans="1:26" x14ac:dyDescent="0.25">
      <c r="A476" s="1"/>
      <c r="B476" s="16" t="str">
        <f t="shared" si="35"/>
        <v/>
      </c>
      <c r="C476" s="17" t="str">
        <f t="shared" si="36"/>
        <v/>
      </c>
      <c r="D476" s="104" t="str">
        <f t="shared" si="37"/>
        <v/>
      </c>
      <c r="E476" s="104" t="str">
        <f t="shared" si="38"/>
        <v/>
      </c>
      <c r="F476" s="112"/>
      <c r="G476" s="92"/>
      <c r="H476" s="92"/>
      <c r="I476" s="30"/>
      <c r="J476" s="39" t="str">
        <f t="shared" si="39"/>
        <v/>
      </c>
      <c r="K476" s="36"/>
      <c r="L476" s="18"/>
      <c r="M476" s="1"/>
      <c r="U476" s="1"/>
      <c r="V476" s="1"/>
      <c r="W476" s="1"/>
      <c r="X476" s="1"/>
      <c r="Y476" s="1"/>
      <c r="Z476" s="1"/>
    </row>
    <row r="477" spans="1:26" x14ac:dyDescent="0.25">
      <c r="A477" s="1"/>
      <c r="B477" s="16" t="str">
        <f t="shared" si="35"/>
        <v/>
      </c>
      <c r="C477" s="17" t="str">
        <f t="shared" si="36"/>
        <v/>
      </c>
      <c r="D477" s="104" t="str">
        <f t="shared" si="37"/>
        <v/>
      </c>
      <c r="E477" s="104" t="str">
        <f t="shared" si="38"/>
        <v/>
      </c>
      <c r="F477" s="112"/>
      <c r="G477" s="92"/>
      <c r="H477" s="92"/>
      <c r="I477" s="30"/>
      <c r="J477" s="39" t="str">
        <f t="shared" si="39"/>
        <v/>
      </c>
      <c r="K477" s="36"/>
      <c r="L477" s="18"/>
      <c r="M477" s="1"/>
      <c r="U477" s="1"/>
      <c r="V477" s="1"/>
      <c r="W477" s="1"/>
      <c r="X477" s="1"/>
      <c r="Y477" s="1"/>
      <c r="Z477" s="1"/>
    </row>
    <row r="478" spans="1:26" x14ac:dyDescent="0.25">
      <c r="A478" s="1"/>
      <c r="B478" s="16" t="str">
        <f t="shared" si="35"/>
        <v/>
      </c>
      <c r="C478" s="17" t="str">
        <f t="shared" si="36"/>
        <v/>
      </c>
      <c r="D478" s="104" t="str">
        <f t="shared" si="37"/>
        <v/>
      </c>
      <c r="E478" s="104" t="str">
        <f t="shared" si="38"/>
        <v/>
      </c>
      <c r="F478" s="112"/>
      <c r="G478" s="92"/>
      <c r="H478" s="92"/>
      <c r="I478" s="30"/>
      <c r="J478" s="39" t="str">
        <f t="shared" si="39"/>
        <v/>
      </c>
      <c r="K478" s="36"/>
      <c r="L478" s="18"/>
      <c r="M478" s="1"/>
      <c r="U478" s="1"/>
      <c r="V478" s="1"/>
      <c r="W478" s="1"/>
      <c r="X478" s="1"/>
      <c r="Y478" s="1"/>
      <c r="Z478" s="1"/>
    </row>
    <row r="479" spans="1:26" x14ac:dyDescent="0.25">
      <c r="A479" s="1"/>
      <c r="B479" s="16" t="str">
        <f t="shared" si="35"/>
        <v/>
      </c>
      <c r="C479" s="17" t="str">
        <f t="shared" si="36"/>
        <v/>
      </c>
      <c r="D479" s="104" t="str">
        <f t="shared" si="37"/>
        <v/>
      </c>
      <c r="E479" s="104" t="str">
        <f t="shared" si="38"/>
        <v/>
      </c>
      <c r="F479" s="112"/>
      <c r="G479" s="92"/>
      <c r="H479" s="92"/>
      <c r="I479" s="30"/>
      <c r="J479" s="39" t="str">
        <f t="shared" si="39"/>
        <v/>
      </c>
      <c r="K479" s="36"/>
      <c r="L479" s="18"/>
      <c r="M479" s="1"/>
      <c r="U479" s="1"/>
      <c r="V479" s="1"/>
      <c r="W479" s="1"/>
      <c r="X479" s="1"/>
      <c r="Y479" s="1"/>
      <c r="Z479" s="1"/>
    </row>
    <row r="480" spans="1:26" x14ac:dyDescent="0.25">
      <c r="A480" s="1"/>
      <c r="B480" s="16" t="str">
        <f t="shared" si="35"/>
        <v/>
      </c>
      <c r="C480" s="17" t="str">
        <f t="shared" si="36"/>
        <v/>
      </c>
      <c r="D480" s="104" t="str">
        <f t="shared" si="37"/>
        <v/>
      </c>
      <c r="E480" s="104" t="str">
        <f t="shared" si="38"/>
        <v/>
      </c>
      <c r="F480" s="112"/>
      <c r="G480" s="92"/>
      <c r="H480" s="92"/>
      <c r="I480" s="30"/>
      <c r="J480" s="39" t="str">
        <f t="shared" si="39"/>
        <v/>
      </c>
      <c r="K480" s="36"/>
      <c r="L480" s="18"/>
      <c r="M480" s="1"/>
      <c r="U480" s="1"/>
      <c r="V480" s="1"/>
      <c r="W480" s="1"/>
      <c r="X480" s="1"/>
      <c r="Y480" s="1"/>
      <c r="Z480" s="1"/>
    </row>
    <row r="481" spans="1:26" x14ac:dyDescent="0.25">
      <c r="A481" s="1"/>
      <c r="B481" s="16" t="str">
        <f t="shared" si="35"/>
        <v/>
      </c>
      <c r="C481" s="17" t="str">
        <f t="shared" si="36"/>
        <v/>
      </c>
      <c r="D481" s="104" t="str">
        <f t="shared" si="37"/>
        <v/>
      </c>
      <c r="E481" s="104" t="str">
        <f t="shared" si="38"/>
        <v/>
      </c>
      <c r="F481" s="112"/>
      <c r="G481" s="92"/>
      <c r="H481" s="92"/>
      <c r="I481" s="30"/>
      <c r="J481" s="39" t="str">
        <f t="shared" si="39"/>
        <v/>
      </c>
      <c r="K481" s="36"/>
      <c r="L481" s="18"/>
      <c r="M481" s="1"/>
      <c r="U481" s="1"/>
      <c r="V481" s="1"/>
      <c r="W481" s="1"/>
      <c r="X481" s="1"/>
      <c r="Y481" s="1"/>
      <c r="Z481" s="1"/>
    </row>
    <row r="482" spans="1:26" x14ac:dyDescent="0.25">
      <c r="A482" s="1"/>
      <c r="B482" s="16" t="str">
        <f t="shared" si="35"/>
        <v/>
      </c>
      <c r="C482" s="17" t="str">
        <f t="shared" si="36"/>
        <v/>
      </c>
      <c r="D482" s="104" t="str">
        <f t="shared" si="37"/>
        <v/>
      </c>
      <c r="E482" s="104" t="str">
        <f t="shared" si="38"/>
        <v/>
      </c>
      <c r="F482" s="112"/>
      <c r="G482" s="92"/>
      <c r="H482" s="92"/>
      <c r="I482" s="30"/>
      <c r="J482" s="39" t="str">
        <f t="shared" si="39"/>
        <v/>
      </c>
      <c r="K482" s="36"/>
      <c r="L482" s="18"/>
      <c r="M482" s="1"/>
      <c r="U482" s="1"/>
      <c r="V482" s="1"/>
      <c r="W482" s="1"/>
      <c r="X482" s="1"/>
      <c r="Y482" s="1"/>
      <c r="Z482" s="1"/>
    </row>
    <row r="483" spans="1:26" x14ac:dyDescent="0.25">
      <c r="A483" s="1"/>
      <c r="B483" s="16" t="str">
        <f t="shared" si="35"/>
        <v/>
      </c>
      <c r="C483" s="17" t="str">
        <f t="shared" si="36"/>
        <v/>
      </c>
      <c r="D483" s="104" t="str">
        <f t="shared" si="37"/>
        <v/>
      </c>
      <c r="E483" s="104" t="str">
        <f t="shared" si="38"/>
        <v/>
      </c>
      <c r="F483" s="112"/>
      <c r="G483" s="92"/>
      <c r="H483" s="92"/>
      <c r="I483" s="30"/>
      <c r="J483" s="39" t="str">
        <f t="shared" si="39"/>
        <v/>
      </c>
      <c r="K483" s="36"/>
      <c r="L483" s="18"/>
      <c r="M483" s="1"/>
      <c r="U483" s="1"/>
      <c r="V483" s="1"/>
      <c r="W483" s="1"/>
      <c r="X483" s="1"/>
      <c r="Y483" s="1"/>
      <c r="Z483" s="1"/>
    </row>
    <row r="484" spans="1:26" x14ac:dyDescent="0.25">
      <c r="A484" s="1"/>
      <c r="B484" s="16" t="str">
        <f t="shared" si="35"/>
        <v/>
      </c>
      <c r="C484" s="17" t="str">
        <f t="shared" si="36"/>
        <v/>
      </c>
      <c r="D484" s="104" t="str">
        <f t="shared" si="37"/>
        <v/>
      </c>
      <c r="E484" s="104" t="str">
        <f t="shared" si="38"/>
        <v/>
      </c>
      <c r="F484" s="112"/>
      <c r="G484" s="92"/>
      <c r="H484" s="92"/>
      <c r="I484" s="30"/>
      <c r="J484" s="39" t="str">
        <f t="shared" si="39"/>
        <v/>
      </c>
      <c r="K484" s="36"/>
      <c r="L484" s="18"/>
      <c r="M484" s="1"/>
      <c r="U484" s="1"/>
      <c r="V484" s="1"/>
      <c r="W484" s="1"/>
      <c r="X484" s="1"/>
      <c r="Y484" s="1"/>
      <c r="Z484" s="1"/>
    </row>
    <row r="485" spans="1:26" x14ac:dyDescent="0.25">
      <c r="A485" s="1"/>
      <c r="B485" s="16" t="str">
        <f t="shared" si="35"/>
        <v/>
      </c>
      <c r="C485" s="17" t="str">
        <f t="shared" si="36"/>
        <v/>
      </c>
      <c r="D485" s="104" t="str">
        <f t="shared" si="37"/>
        <v/>
      </c>
      <c r="E485" s="104" t="str">
        <f t="shared" si="38"/>
        <v/>
      </c>
      <c r="F485" s="112"/>
      <c r="G485" s="92"/>
      <c r="H485" s="92"/>
      <c r="I485" s="30"/>
      <c r="J485" s="39" t="str">
        <f t="shared" si="39"/>
        <v/>
      </c>
      <c r="K485" s="36"/>
      <c r="L485" s="18"/>
      <c r="M485" s="1"/>
      <c r="U485" s="1"/>
      <c r="V485" s="1"/>
      <c r="W485" s="1"/>
      <c r="X485" s="1"/>
      <c r="Y485" s="1"/>
      <c r="Z485" s="1"/>
    </row>
    <row r="486" spans="1:26" x14ac:dyDescent="0.25">
      <c r="A486" s="1"/>
      <c r="B486" s="16" t="str">
        <f t="shared" si="35"/>
        <v/>
      </c>
      <c r="C486" s="17" t="str">
        <f t="shared" si="36"/>
        <v/>
      </c>
      <c r="D486" s="104" t="str">
        <f t="shared" si="37"/>
        <v/>
      </c>
      <c r="E486" s="104" t="str">
        <f t="shared" si="38"/>
        <v/>
      </c>
      <c r="F486" s="112"/>
      <c r="G486" s="92"/>
      <c r="H486" s="92"/>
      <c r="I486" s="30"/>
      <c r="J486" s="39" t="str">
        <f t="shared" si="39"/>
        <v/>
      </c>
      <c r="K486" s="36"/>
      <c r="L486" s="18"/>
      <c r="M486" s="1"/>
      <c r="U486" s="1"/>
      <c r="V486" s="1"/>
      <c r="W486" s="1"/>
      <c r="X486" s="1"/>
      <c r="Y486" s="1"/>
      <c r="Z486" s="1"/>
    </row>
    <row r="487" spans="1:26" x14ac:dyDescent="0.25">
      <c r="A487" s="1"/>
      <c r="B487" s="16" t="str">
        <f t="shared" si="35"/>
        <v/>
      </c>
      <c r="C487" s="17" t="str">
        <f t="shared" si="36"/>
        <v/>
      </c>
      <c r="D487" s="104" t="str">
        <f t="shared" si="37"/>
        <v/>
      </c>
      <c r="E487" s="104" t="str">
        <f t="shared" si="38"/>
        <v/>
      </c>
      <c r="F487" s="112"/>
      <c r="G487" s="92"/>
      <c r="H487" s="92"/>
      <c r="I487" s="30"/>
      <c r="J487" s="39" t="str">
        <f t="shared" si="39"/>
        <v/>
      </c>
      <c r="K487" s="36"/>
      <c r="L487" s="18"/>
      <c r="M487" s="1"/>
      <c r="U487" s="1"/>
      <c r="V487" s="1"/>
      <c r="W487" s="1"/>
      <c r="X487" s="1"/>
      <c r="Y487" s="1"/>
      <c r="Z487" s="1"/>
    </row>
    <row r="488" spans="1:26" x14ac:dyDescent="0.25">
      <c r="A488" s="1"/>
      <c r="B488" s="16" t="str">
        <f t="shared" si="35"/>
        <v/>
      </c>
      <c r="C488" s="17" t="str">
        <f t="shared" si="36"/>
        <v/>
      </c>
      <c r="D488" s="104" t="str">
        <f t="shared" si="37"/>
        <v/>
      </c>
      <c r="E488" s="104" t="str">
        <f t="shared" si="38"/>
        <v/>
      </c>
      <c r="F488" s="112"/>
      <c r="G488" s="92"/>
      <c r="H488" s="92"/>
      <c r="I488" s="30"/>
      <c r="J488" s="39" t="str">
        <f t="shared" si="39"/>
        <v/>
      </c>
      <c r="K488" s="36"/>
      <c r="L488" s="18"/>
      <c r="M488" s="1"/>
      <c r="U488" s="1"/>
      <c r="V488" s="1"/>
      <c r="W488" s="1"/>
      <c r="X488" s="1"/>
      <c r="Y488" s="1"/>
      <c r="Z488" s="1"/>
    </row>
    <row r="489" spans="1:26" x14ac:dyDescent="0.25">
      <c r="A489" s="1"/>
      <c r="B489" s="16" t="str">
        <f t="shared" si="35"/>
        <v/>
      </c>
      <c r="C489" s="17" t="str">
        <f t="shared" si="36"/>
        <v/>
      </c>
      <c r="D489" s="104" t="str">
        <f t="shared" si="37"/>
        <v/>
      </c>
      <c r="E489" s="104" t="str">
        <f t="shared" si="38"/>
        <v/>
      </c>
      <c r="F489" s="112"/>
      <c r="G489" s="92"/>
      <c r="H489" s="92"/>
      <c r="I489" s="30"/>
      <c r="J489" s="39" t="str">
        <f t="shared" si="39"/>
        <v/>
      </c>
      <c r="K489" s="36"/>
      <c r="L489" s="18"/>
      <c r="M489" s="1"/>
      <c r="U489" s="1"/>
      <c r="V489" s="1"/>
      <c r="W489" s="1"/>
      <c r="X489" s="1"/>
      <c r="Y489" s="1"/>
      <c r="Z489" s="1"/>
    </row>
    <row r="490" spans="1:26" x14ac:dyDescent="0.25">
      <c r="A490" s="1"/>
      <c r="B490" s="16" t="str">
        <f t="shared" si="35"/>
        <v/>
      </c>
      <c r="C490" s="17" t="str">
        <f t="shared" si="36"/>
        <v/>
      </c>
      <c r="D490" s="104" t="str">
        <f t="shared" si="37"/>
        <v/>
      </c>
      <c r="E490" s="104" t="str">
        <f t="shared" si="38"/>
        <v/>
      </c>
      <c r="F490" s="112"/>
      <c r="G490" s="92"/>
      <c r="H490" s="92"/>
      <c r="I490" s="30"/>
      <c r="J490" s="39" t="str">
        <f t="shared" si="39"/>
        <v/>
      </c>
      <c r="K490" s="36"/>
      <c r="L490" s="18"/>
      <c r="M490" s="1"/>
      <c r="U490" s="1"/>
      <c r="V490" s="1"/>
      <c r="W490" s="1"/>
      <c r="X490" s="1"/>
      <c r="Y490" s="1"/>
      <c r="Z490" s="1"/>
    </row>
    <row r="491" spans="1:26" x14ac:dyDescent="0.25">
      <c r="A491" s="1"/>
      <c r="B491" s="16" t="str">
        <f t="shared" si="35"/>
        <v/>
      </c>
      <c r="C491" s="17" t="str">
        <f t="shared" si="36"/>
        <v/>
      </c>
      <c r="D491" s="104" t="str">
        <f t="shared" si="37"/>
        <v/>
      </c>
      <c r="E491" s="104" t="str">
        <f t="shared" si="38"/>
        <v/>
      </c>
      <c r="F491" s="112"/>
      <c r="G491" s="92"/>
      <c r="H491" s="92"/>
      <c r="I491" s="30"/>
      <c r="J491" s="39" t="str">
        <f t="shared" si="39"/>
        <v/>
      </c>
      <c r="K491" s="36"/>
      <c r="L491" s="18"/>
      <c r="M491" s="1"/>
      <c r="U491" s="1"/>
      <c r="V491" s="1"/>
      <c r="W491" s="1"/>
      <c r="X491" s="1"/>
      <c r="Y491" s="1"/>
      <c r="Z491" s="1"/>
    </row>
    <row r="492" spans="1:26" x14ac:dyDescent="0.25">
      <c r="A492" s="1"/>
      <c r="B492" s="16" t="str">
        <f t="shared" si="35"/>
        <v/>
      </c>
      <c r="C492" s="17" t="str">
        <f t="shared" si="36"/>
        <v/>
      </c>
      <c r="D492" s="104" t="str">
        <f t="shared" si="37"/>
        <v/>
      </c>
      <c r="E492" s="104" t="str">
        <f t="shared" si="38"/>
        <v/>
      </c>
      <c r="F492" s="112"/>
      <c r="G492" s="92"/>
      <c r="H492" s="92"/>
      <c r="I492" s="30"/>
      <c r="J492" s="39" t="str">
        <f t="shared" si="39"/>
        <v/>
      </c>
      <c r="K492" s="36"/>
      <c r="L492" s="18"/>
      <c r="M492" s="1"/>
      <c r="U492" s="1"/>
      <c r="V492" s="1"/>
      <c r="W492" s="1"/>
      <c r="X492" s="1"/>
      <c r="Y492" s="1"/>
      <c r="Z492" s="1"/>
    </row>
    <row r="493" spans="1:26" x14ac:dyDescent="0.25">
      <c r="A493" s="1"/>
      <c r="B493" s="16" t="str">
        <f t="shared" si="35"/>
        <v/>
      </c>
      <c r="C493" s="17" t="str">
        <f t="shared" si="36"/>
        <v/>
      </c>
      <c r="D493" s="104" t="str">
        <f t="shared" si="37"/>
        <v/>
      </c>
      <c r="E493" s="104" t="str">
        <f t="shared" si="38"/>
        <v/>
      </c>
      <c r="F493" s="112"/>
      <c r="G493" s="92"/>
      <c r="H493" s="92"/>
      <c r="I493" s="30"/>
      <c r="J493" s="39" t="str">
        <f t="shared" si="39"/>
        <v/>
      </c>
      <c r="K493" s="36"/>
      <c r="L493" s="18"/>
      <c r="M493" s="1"/>
      <c r="U493" s="1"/>
      <c r="V493" s="1"/>
      <c r="W493" s="1"/>
      <c r="X493" s="1"/>
      <c r="Y493" s="1"/>
      <c r="Z493" s="1"/>
    </row>
    <row r="494" spans="1:26" x14ac:dyDescent="0.25">
      <c r="A494" s="1"/>
      <c r="B494" s="16" t="str">
        <f t="shared" si="35"/>
        <v/>
      </c>
      <c r="C494" s="17" t="str">
        <f t="shared" si="36"/>
        <v/>
      </c>
      <c r="D494" s="104" t="str">
        <f t="shared" si="37"/>
        <v/>
      </c>
      <c r="E494" s="104" t="str">
        <f t="shared" si="38"/>
        <v/>
      </c>
      <c r="F494" s="112"/>
      <c r="G494" s="92"/>
      <c r="H494" s="92"/>
      <c r="I494" s="30"/>
      <c r="J494" s="39" t="str">
        <f t="shared" si="39"/>
        <v/>
      </c>
      <c r="K494" s="36"/>
      <c r="L494" s="18"/>
      <c r="M494" s="1"/>
      <c r="U494" s="1"/>
      <c r="V494" s="1"/>
      <c r="W494" s="1"/>
      <c r="X494" s="1"/>
      <c r="Y494" s="1"/>
      <c r="Z494" s="1"/>
    </row>
    <row r="495" spans="1:26" x14ac:dyDescent="0.25">
      <c r="A495" s="1"/>
      <c r="B495" s="16" t="str">
        <f t="shared" si="35"/>
        <v/>
      </c>
      <c r="C495" s="17" t="str">
        <f t="shared" si="36"/>
        <v/>
      </c>
      <c r="D495" s="104" t="str">
        <f t="shared" si="37"/>
        <v/>
      </c>
      <c r="E495" s="104" t="str">
        <f t="shared" si="38"/>
        <v/>
      </c>
      <c r="F495" s="112"/>
      <c r="G495" s="92"/>
      <c r="H495" s="92"/>
      <c r="I495" s="30"/>
      <c r="J495" s="39" t="str">
        <f t="shared" si="39"/>
        <v/>
      </c>
      <c r="K495" s="36"/>
      <c r="L495" s="18"/>
      <c r="M495" s="1"/>
      <c r="U495" s="1"/>
      <c r="V495" s="1"/>
      <c r="W495" s="1"/>
      <c r="X495" s="1"/>
      <c r="Y495" s="1"/>
      <c r="Z495" s="1"/>
    </row>
    <row r="496" spans="1:26" x14ac:dyDescent="0.25">
      <c r="A496" s="1"/>
      <c r="B496" s="16" t="str">
        <f t="shared" si="35"/>
        <v/>
      </c>
      <c r="C496" s="17" t="str">
        <f t="shared" si="36"/>
        <v/>
      </c>
      <c r="D496" s="104" t="str">
        <f t="shared" si="37"/>
        <v/>
      </c>
      <c r="E496" s="104" t="str">
        <f t="shared" si="38"/>
        <v/>
      </c>
      <c r="F496" s="112"/>
      <c r="G496" s="92"/>
      <c r="H496" s="92"/>
      <c r="I496" s="30"/>
      <c r="J496" s="39" t="str">
        <f t="shared" si="39"/>
        <v/>
      </c>
      <c r="K496" s="36"/>
      <c r="L496" s="18"/>
      <c r="M496" s="1"/>
      <c r="U496" s="1"/>
      <c r="V496" s="1"/>
      <c r="W496" s="1"/>
      <c r="X496" s="1"/>
      <c r="Y496" s="1"/>
      <c r="Z496" s="1"/>
    </row>
    <row r="497" spans="1:26" x14ac:dyDescent="0.25">
      <c r="A497" s="1"/>
      <c r="B497" s="16" t="str">
        <f t="shared" si="35"/>
        <v/>
      </c>
      <c r="C497" s="17" t="str">
        <f t="shared" si="36"/>
        <v/>
      </c>
      <c r="D497" s="104" t="str">
        <f t="shared" si="37"/>
        <v/>
      </c>
      <c r="E497" s="104" t="str">
        <f t="shared" si="38"/>
        <v/>
      </c>
      <c r="F497" s="112"/>
      <c r="G497" s="92"/>
      <c r="H497" s="92"/>
      <c r="I497" s="30"/>
      <c r="J497" s="39" t="str">
        <f t="shared" si="39"/>
        <v/>
      </c>
      <c r="K497" s="36"/>
      <c r="L497" s="18"/>
      <c r="M497" s="1"/>
      <c r="U497" s="1"/>
      <c r="V497" s="1"/>
      <c r="W497" s="1"/>
      <c r="X497" s="1"/>
      <c r="Y497" s="1"/>
      <c r="Z497" s="1"/>
    </row>
    <row r="498" spans="1:26" x14ac:dyDescent="0.25">
      <c r="A498" s="1"/>
      <c r="B498" s="16" t="str">
        <f t="shared" si="35"/>
        <v/>
      </c>
      <c r="C498" s="17" t="str">
        <f t="shared" si="36"/>
        <v/>
      </c>
      <c r="D498" s="104" t="str">
        <f t="shared" si="37"/>
        <v/>
      </c>
      <c r="E498" s="104" t="str">
        <f t="shared" si="38"/>
        <v/>
      </c>
      <c r="F498" s="112"/>
      <c r="G498" s="92"/>
      <c r="H498" s="92"/>
      <c r="I498" s="30"/>
      <c r="J498" s="39" t="str">
        <f t="shared" si="39"/>
        <v/>
      </c>
      <c r="K498" s="36"/>
      <c r="L498" s="18"/>
      <c r="M498" s="1"/>
      <c r="U498" s="1"/>
      <c r="V498" s="1"/>
      <c r="W498" s="1"/>
      <c r="X498" s="1"/>
      <c r="Y498" s="1"/>
      <c r="Z498" s="1"/>
    </row>
    <row r="499" spans="1:26" x14ac:dyDescent="0.25">
      <c r="A499" s="1"/>
      <c r="B499" s="16" t="str">
        <f t="shared" si="35"/>
        <v/>
      </c>
      <c r="C499" s="17" t="str">
        <f t="shared" si="36"/>
        <v/>
      </c>
      <c r="D499" s="104" t="str">
        <f t="shared" si="37"/>
        <v/>
      </c>
      <c r="E499" s="104" t="str">
        <f t="shared" si="38"/>
        <v/>
      </c>
      <c r="F499" s="112"/>
      <c r="G499" s="92"/>
      <c r="H499" s="92"/>
      <c r="I499" s="30"/>
      <c r="J499" s="39" t="str">
        <f t="shared" si="39"/>
        <v/>
      </c>
      <c r="K499" s="36"/>
      <c r="L499" s="18"/>
      <c r="M499" s="1"/>
      <c r="U499" s="1"/>
      <c r="V499" s="1"/>
      <c r="W499" s="1"/>
      <c r="X499" s="1"/>
      <c r="Y499" s="1"/>
      <c r="Z499" s="1"/>
    </row>
    <row r="500" spans="1:26" x14ac:dyDescent="0.25">
      <c r="A500" s="1"/>
      <c r="B500" s="16" t="str">
        <f t="shared" si="35"/>
        <v/>
      </c>
      <c r="C500" s="17" t="str">
        <f t="shared" si="36"/>
        <v/>
      </c>
      <c r="D500" s="104" t="str">
        <f t="shared" si="37"/>
        <v/>
      </c>
      <c r="E500" s="104" t="str">
        <f t="shared" si="38"/>
        <v/>
      </c>
      <c r="F500" s="112"/>
      <c r="G500" s="92"/>
      <c r="H500" s="92"/>
      <c r="I500" s="30"/>
      <c r="J500" s="39" t="str">
        <f t="shared" si="39"/>
        <v/>
      </c>
      <c r="K500" s="36"/>
      <c r="L500" s="18"/>
      <c r="M500" s="1"/>
      <c r="U500" s="1"/>
      <c r="V500" s="1"/>
      <c r="W500" s="1"/>
      <c r="X500" s="1"/>
      <c r="Y500" s="1"/>
      <c r="Z500" s="1"/>
    </row>
    <row r="501" spans="1:26" x14ac:dyDescent="0.25">
      <c r="A501" s="1"/>
      <c r="B501" s="16" t="str">
        <f t="shared" si="35"/>
        <v/>
      </c>
      <c r="C501" s="17" t="str">
        <f t="shared" si="36"/>
        <v/>
      </c>
      <c r="D501" s="104" t="str">
        <f t="shared" si="37"/>
        <v/>
      </c>
      <c r="E501" s="104" t="str">
        <f t="shared" si="38"/>
        <v/>
      </c>
      <c r="F501" s="112"/>
      <c r="G501" s="92"/>
      <c r="H501" s="92"/>
      <c r="I501" s="30"/>
      <c r="J501" s="39" t="str">
        <f t="shared" si="39"/>
        <v/>
      </c>
      <c r="K501" s="36"/>
      <c r="L501" s="18"/>
      <c r="M501" s="1"/>
      <c r="U501" s="1"/>
      <c r="V501" s="1"/>
      <c r="W501" s="1"/>
      <c r="X501" s="1"/>
      <c r="Y501" s="1"/>
      <c r="Z501" s="1"/>
    </row>
    <row r="502" spans="1:26" x14ac:dyDescent="0.25">
      <c r="A502" s="1"/>
      <c r="B502" s="16" t="str">
        <f t="shared" si="35"/>
        <v/>
      </c>
      <c r="C502" s="17" t="str">
        <f t="shared" si="36"/>
        <v/>
      </c>
      <c r="D502" s="104" t="str">
        <f t="shared" si="37"/>
        <v/>
      </c>
      <c r="E502" s="104" t="str">
        <f t="shared" si="38"/>
        <v/>
      </c>
      <c r="F502" s="112"/>
      <c r="G502" s="92"/>
      <c r="H502" s="92"/>
      <c r="I502" s="30"/>
      <c r="J502" s="39" t="str">
        <f t="shared" si="39"/>
        <v/>
      </c>
      <c r="K502" s="36"/>
      <c r="L502" s="18"/>
      <c r="M502" s="1"/>
      <c r="U502" s="1"/>
      <c r="V502" s="1"/>
      <c r="W502" s="1"/>
      <c r="X502" s="1"/>
      <c r="Y502" s="1"/>
      <c r="Z502" s="1"/>
    </row>
    <row r="503" spans="1:26" x14ac:dyDescent="0.25">
      <c r="A503" s="1"/>
      <c r="B503" s="16" t="str">
        <f t="shared" si="35"/>
        <v/>
      </c>
      <c r="C503" s="17" t="str">
        <f t="shared" si="36"/>
        <v/>
      </c>
      <c r="D503" s="104" t="str">
        <f t="shared" si="37"/>
        <v/>
      </c>
      <c r="E503" s="104" t="str">
        <f t="shared" si="38"/>
        <v/>
      </c>
      <c r="F503" s="112"/>
      <c r="G503" s="92"/>
      <c r="H503" s="92"/>
      <c r="I503" s="30"/>
      <c r="J503" s="39" t="str">
        <f t="shared" si="39"/>
        <v/>
      </c>
      <c r="K503" s="36"/>
      <c r="L503" s="18"/>
      <c r="M503" s="1"/>
      <c r="U503" s="1"/>
      <c r="V503" s="1"/>
      <c r="W503" s="1"/>
      <c r="X503" s="1"/>
      <c r="Y503" s="1"/>
      <c r="Z503" s="1"/>
    </row>
    <row r="504" spans="1:26" x14ac:dyDescent="0.25">
      <c r="A504" s="1"/>
      <c r="B504" s="16" t="str">
        <f t="shared" si="35"/>
        <v/>
      </c>
      <c r="C504" s="17" t="str">
        <f t="shared" si="36"/>
        <v/>
      </c>
      <c r="D504" s="104" t="str">
        <f t="shared" si="37"/>
        <v/>
      </c>
      <c r="E504" s="104" t="str">
        <f t="shared" si="38"/>
        <v/>
      </c>
      <c r="F504" s="112"/>
      <c r="G504" s="92"/>
      <c r="H504" s="92"/>
      <c r="I504" s="30"/>
      <c r="J504" s="39" t="str">
        <f t="shared" si="39"/>
        <v/>
      </c>
      <c r="K504" s="36"/>
      <c r="L504" s="18"/>
      <c r="M504" s="1"/>
      <c r="U504" s="1"/>
      <c r="V504" s="1"/>
      <c r="W504" s="1"/>
      <c r="X504" s="1"/>
      <c r="Y504" s="1"/>
      <c r="Z504" s="1"/>
    </row>
    <row r="505" spans="1:26" x14ac:dyDescent="0.25">
      <c r="A505" s="1"/>
      <c r="B505" s="16" t="str">
        <f t="shared" si="35"/>
        <v/>
      </c>
      <c r="C505" s="17" t="str">
        <f t="shared" si="36"/>
        <v/>
      </c>
      <c r="D505" s="104" t="str">
        <f t="shared" si="37"/>
        <v/>
      </c>
      <c r="E505" s="104" t="str">
        <f t="shared" si="38"/>
        <v/>
      </c>
      <c r="F505" s="112"/>
      <c r="G505" s="92"/>
      <c r="H505" s="92"/>
      <c r="I505" s="30"/>
      <c r="J505" s="39" t="str">
        <f t="shared" si="39"/>
        <v/>
      </c>
      <c r="K505" s="36"/>
      <c r="L505" s="18"/>
      <c r="M505" s="1"/>
      <c r="U505" s="1"/>
      <c r="V505" s="1"/>
      <c r="W505" s="1"/>
      <c r="X505" s="1"/>
      <c r="Y505" s="1"/>
      <c r="Z505" s="1"/>
    </row>
    <row r="506" spans="1:26" x14ac:dyDescent="0.25">
      <c r="A506" s="1"/>
      <c r="B506" s="16" t="str">
        <f t="shared" si="35"/>
        <v/>
      </c>
      <c r="C506" s="17" t="str">
        <f t="shared" si="36"/>
        <v/>
      </c>
      <c r="D506" s="104" t="str">
        <f t="shared" si="37"/>
        <v/>
      </c>
      <c r="E506" s="104" t="str">
        <f t="shared" si="38"/>
        <v/>
      </c>
      <c r="F506" s="112"/>
      <c r="G506" s="92"/>
      <c r="H506" s="92"/>
      <c r="I506" s="30"/>
      <c r="J506" s="39" t="str">
        <f t="shared" si="39"/>
        <v/>
      </c>
      <c r="K506" s="36"/>
      <c r="L506" s="18"/>
      <c r="M506" s="1"/>
      <c r="U506" s="1"/>
      <c r="V506" s="1"/>
      <c r="W506" s="1"/>
      <c r="X506" s="1"/>
      <c r="Y506" s="1"/>
      <c r="Z506" s="1"/>
    </row>
    <row r="507" spans="1:26" x14ac:dyDescent="0.25">
      <c r="A507" s="1"/>
      <c r="B507" s="16" t="str">
        <f t="shared" si="35"/>
        <v/>
      </c>
      <c r="C507" s="17" t="str">
        <f t="shared" si="36"/>
        <v/>
      </c>
      <c r="D507" s="104" t="str">
        <f t="shared" si="37"/>
        <v/>
      </c>
      <c r="E507" s="104" t="str">
        <f t="shared" si="38"/>
        <v/>
      </c>
      <c r="F507" s="112"/>
      <c r="G507" s="92"/>
      <c r="H507" s="92"/>
      <c r="I507" s="30"/>
      <c r="J507" s="39" t="str">
        <f t="shared" si="39"/>
        <v/>
      </c>
      <c r="K507" s="36"/>
      <c r="L507" s="18"/>
      <c r="M507" s="1"/>
      <c r="U507" s="1"/>
      <c r="V507" s="1"/>
      <c r="W507" s="1"/>
      <c r="X507" s="1"/>
      <c r="Y507" s="1"/>
      <c r="Z507" s="1"/>
    </row>
    <row r="508" spans="1:26" x14ac:dyDescent="0.25">
      <c r="A508" s="1"/>
      <c r="B508" s="16" t="str">
        <f t="shared" si="35"/>
        <v/>
      </c>
      <c r="C508" s="17" t="str">
        <f t="shared" si="36"/>
        <v/>
      </c>
      <c r="D508" s="104" t="str">
        <f t="shared" si="37"/>
        <v/>
      </c>
      <c r="E508" s="104" t="str">
        <f t="shared" si="38"/>
        <v/>
      </c>
      <c r="F508" s="112"/>
      <c r="G508" s="92"/>
      <c r="H508" s="92"/>
      <c r="I508" s="30"/>
      <c r="J508" s="39" t="str">
        <f t="shared" si="39"/>
        <v/>
      </c>
      <c r="K508" s="36"/>
      <c r="L508" s="18"/>
      <c r="M508" s="1"/>
      <c r="U508" s="1"/>
      <c r="V508" s="1"/>
      <c r="W508" s="1"/>
      <c r="X508" s="1"/>
      <c r="Y508" s="1"/>
      <c r="Z508" s="1"/>
    </row>
    <row r="509" spans="1:26" x14ac:dyDescent="0.25">
      <c r="A509" s="1"/>
      <c r="B509" s="16" t="str">
        <f t="shared" si="35"/>
        <v/>
      </c>
      <c r="C509" s="17" t="str">
        <f t="shared" si="36"/>
        <v/>
      </c>
      <c r="D509" s="104" t="str">
        <f t="shared" si="37"/>
        <v/>
      </c>
      <c r="E509" s="104" t="str">
        <f t="shared" si="38"/>
        <v/>
      </c>
      <c r="F509" s="112"/>
      <c r="G509" s="92"/>
      <c r="H509" s="92"/>
      <c r="I509" s="30"/>
      <c r="J509" s="39" t="str">
        <f t="shared" si="39"/>
        <v/>
      </c>
      <c r="K509" s="36"/>
      <c r="L509" s="18"/>
      <c r="M509" s="1"/>
      <c r="U509" s="1"/>
      <c r="V509" s="1"/>
      <c r="W509" s="1"/>
      <c r="X509" s="1"/>
      <c r="Y509" s="1"/>
      <c r="Z509" s="1"/>
    </row>
    <row r="510" spans="1:26" x14ac:dyDescent="0.25">
      <c r="A510" s="1"/>
      <c r="B510" s="16" t="str">
        <f t="shared" si="35"/>
        <v/>
      </c>
      <c r="C510" s="17" t="str">
        <f t="shared" si="36"/>
        <v/>
      </c>
      <c r="D510" s="104" t="str">
        <f t="shared" si="37"/>
        <v/>
      </c>
      <c r="E510" s="104" t="str">
        <f t="shared" si="38"/>
        <v/>
      </c>
      <c r="F510" s="112"/>
      <c r="G510" s="92"/>
      <c r="H510" s="92"/>
      <c r="I510" s="30"/>
      <c r="J510" s="39" t="str">
        <f t="shared" si="39"/>
        <v/>
      </c>
      <c r="K510" s="36"/>
      <c r="L510" s="18"/>
      <c r="M510" s="1"/>
      <c r="U510" s="1"/>
      <c r="V510" s="1"/>
      <c r="W510" s="1"/>
      <c r="X510" s="1"/>
      <c r="Y510" s="1"/>
      <c r="Z510" s="1"/>
    </row>
    <row r="511" spans="1:26" x14ac:dyDescent="0.25">
      <c r="A511" s="1"/>
      <c r="B511" s="16" t="str">
        <f t="shared" si="35"/>
        <v/>
      </c>
      <c r="C511" s="17" t="str">
        <f t="shared" si="36"/>
        <v/>
      </c>
      <c r="D511" s="104" t="str">
        <f t="shared" si="37"/>
        <v/>
      </c>
      <c r="E511" s="104" t="str">
        <f t="shared" si="38"/>
        <v/>
      </c>
      <c r="F511" s="112"/>
      <c r="G511" s="92"/>
      <c r="H511" s="92"/>
      <c r="I511" s="30"/>
      <c r="J511" s="39" t="str">
        <f t="shared" si="39"/>
        <v/>
      </c>
      <c r="K511" s="36"/>
      <c r="L511" s="18"/>
      <c r="M511" s="1"/>
      <c r="U511" s="1"/>
      <c r="V511" s="1"/>
      <c r="W511" s="1"/>
      <c r="X511" s="1"/>
      <c r="Y511" s="1"/>
      <c r="Z511" s="1"/>
    </row>
    <row r="512" spans="1:26" x14ac:dyDescent="0.25">
      <c r="A512" s="1"/>
      <c r="B512" s="16" t="str">
        <f t="shared" si="35"/>
        <v/>
      </c>
      <c r="C512" s="17" t="str">
        <f t="shared" si="36"/>
        <v/>
      </c>
      <c r="D512" s="104" t="str">
        <f t="shared" si="37"/>
        <v/>
      </c>
      <c r="E512" s="104" t="str">
        <f t="shared" si="38"/>
        <v/>
      </c>
      <c r="F512" s="112"/>
      <c r="G512" s="92"/>
      <c r="H512" s="92"/>
      <c r="I512" s="30"/>
      <c r="J512" s="39" t="str">
        <f t="shared" si="39"/>
        <v/>
      </c>
      <c r="K512" s="36"/>
      <c r="L512" s="18"/>
      <c r="M512" s="1"/>
      <c r="U512" s="1"/>
      <c r="V512" s="1"/>
      <c r="W512" s="1"/>
      <c r="X512" s="1"/>
      <c r="Y512" s="1"/>
      <c r="Z512" s="1"/>
    </row>
    <row r="513" spans="1:26" x14ac:dyDescent="0.25">
      <c r="A513" s="1"/>
      <c r="B513" s="16" t="str">
        <f t="shared" si="35"/>
        <v/>
      </c>
      <c r="C513" s="17" t="str">
        <f t="shared" si="36"/>
        <v/>
      </c>
      <c r="D513" s="104" t="str">
        <f t="shared" si="37"/>
        <v/>
      </c>
      <c r="E513" s="104" t="str">
        <f t="shared" si="38"/>
        <v/>
      </c>
      <c r="F513" s="112"/>
      <c r="G513" s="92"/>
      <c r="H513" s="92"/>
      <c r="I513" s="30"/>
      <c r="J513" s="39" t="str">
        <f t="shared" si="39"/>
        <v/>
      </c>
      <c r="K513" s="36"/>
      <c r="L513" s="18"/>
      <c r="M513" s="1"/>
      <c r="U513" s="1"/>
      <c r="V513" s="1"/>
      <c r="W513" s="1"/>
      <c r="X513" s="1"/>
      <c r="Y513" s="1"/>
      <c r="Z513" s="1"/>
    </row>
    <row r="514" spans="1:26" x14ac:dyDescent="0.25">
      <c r="A514" s="1"/>
      <c r="B514" s="16" t="str">
        <f t="shared" si="35"/>
        <v/>
      </c>
      <c r="C514" s="17" t="str">
        <f t="shared" si="36"/>
        <v/>
      </c>
      <c r="D514" s="104" t="str">
        <f t="shared" si="37"/>
        <v/>
      </c>
      <c r="E514" s="104" t="str">
        <f t="shared" si="38"/>
        <v/>
      </c>
      <c r="F514" s="112"/>
      <c r="G514" s="92"/>
      <c r="H514" s="92"/>
      <c r="I514" s="30"/>
      <c r="J514" s="39" t="str">
        <f t="shared" si="39"/>
        <v/>
      </c>
      <c r="K514" s="36"/>
      <c r="L514" s="18"/>
      <c r="M514" s="1"/>
      <c r="U514" s="1"/>
      <c r="V514" s="1"/>
      <c r="W514" s="1"/>
      <c r="X514" s="1"/>
      <c r="Y514" s="1"/>
      <c r="Z514" s="1"/>
    </row>
    <row r="515" spans="1:26" x14ac:dyDescent="0.25">
      <c r="A515" s="1"/>
      <c r="B515" s="16" t="str">
        <f t="shared" si="35"/>
        <v/>
      </c>
      <c r="C515" s="17" t="str">
        <f t="shared" si="36"/>
        <v/>
      </c>
      <c r="D515" s="104" t="str">
        <f t="shared" si="37"/>
        <v/>
      </c>
      <c r="E515" s="104" t="str">
        <f t="shared" si="38"/>
        <v/>
      </c>
      <c r="F515" s="112"/>
      <c r="G515" s="92"/>
      <c r="H515" s="92"/>
      <c r="I515" s="30"/>
      <c r="J515" s="39" t="str">
        <f t="shared" si="39"/>
        <v/>
      </c>
      <c r="K515" s="36"/>
      <c r="L515" s="18"/>
      <c r="M515" s="1"/>
      <c r="U515" s="1"/>
      <c r="V515" s="1"/>
      <c r="W515" s="1"/>
      <c r="X515" s="1"/>
      <c r="Y515" s="1"/>
      <c r="Z515" s="1"/>
    </row>
    <row r="516" spans="1:26" x14ac:dyDescent="0.25">
      <c r="A516" s="1"/>
      <c r="B516" s="16" t="str">
        <f t="shared" si="35"/>
        <v/>
      </c>
      <c r="C516" s="17" t="str">
        <f t="shared" si="36"/>
        <v/>
      </c>
      <c r="D516" s="104" t="str">
        <f t="shared" si="37"/>
        <v/>
      </c>
      <c r="E516" s="104" t="str">
        <f t="shared" si="38"/>
        <v/>
      </c>
      <c r="F516" s="112"/>
      <c r="G516" s="92"/>
      <c r="H516" s="92"/>
      <c r="I516" s="30"/>
      <c r="J516" s="39" t="str">
        <f t="shared" si="39"/>
        <v/>
      </c>
      <c r="K516" s="36"/>
      <c r="L516" s="18"/>
      <c r="M516" s="1"/>
      <c r="U516" s="1"/>
      <c r="V516" s="1"/>
      <c r="W516" s="1"/>
      <c r="X516" s="1"/>
      <c r="Y516" s="1"/>
      <c r="Z516" s="1"/>
    </row>
    <row r="517" spans="1:26" x14ac:dyDescent="0.25">
      <c r="A517" s="1"/>
      <c r="B517" s="16" t="str">
        <f t="shared" si="35"/>
        <v/>
      </c>
      <c r="C517" s="17" t="str">
        <f t="shared" si="36"/>
        <v/>
      </c>
      <c r="D517" s="104" t="str">
        <f t="shared" si="37"/>
        <v/>
      </c>
      <c r="E517" s="104" t="str">
        <f t="shared" si="38"/>
        <v/>
      </c>
      <c r="F517" s="112"/>
      <c r="G517" s="92"/>
      <c r="H517" s="92"/>
      <c r="I517" s="30"/>
      <c r="J517" s="39" t="str">
        <f t="shared" si="39"/>
        <v/>
      </c>
      <c r="K517" s="36"/>
      <c r="L517" s="18"/>
      <c r="M517" s="1"/>
      <c r="U517" s="1"/>
      <c r="V517" s="1"/>
      <c r="W517" s="1"/>
      <c r="X517" s="1"/>
      <c r="Y517" s="1"/>
      <c r="Z517" s="1"/>
    </row>
    <row r="518" spans="1:26" x14ac:dyDescent="0.25">
      <c r="A518" s="1"/>
      <c r="B518" s="16" t="str">
        <f t="shared" si="35"/>
        <v/>
      </c>
      <c r="C518" s="17" t="str">
        <f t="shared" si="36"/>
        <v/>
      </c>
      <c r="D518" s="104" t="str">
        <f t="shared" si="37"/>
        <v/>
      </c>
      <c r="E518" s="104" t="str">
        <f t="shared" si="38"/>
        <v/>
      </c>
      <c r="F518" s="112"/>
      <c r="G518" s="92"/>
      <c r="H518" s="92"/>
      <c r="I518" s="30"/>
      <c r="J518" s="39" t="str">
        <f t="shared" si="39"/>
        <v/>
      </c>
      <c r="K518" s="36"/>
      <c r="L518" s="18"/>
      <c r="M518" s="1"/>
      <c r="U518" s="1"/>
      <c r="V518" s="1"/>
      <c r="W518" s="1"/>
      <c r="X518" s="1"/>
      <c r="Y518" s="1"/>
      <c r="Z518" s="1"/>
    </row>
    <row r="519" spans="1:26" x14ac:dyDescent="0.25">
      <c r="A519" s="1"/>
      <c r="B519" s="16" t="str">
        <f t="shared" si="35"/>
        <v/>
      </c>
      <c r="C519" s="17" t="str">
        <f t="shared" si="36"/>
        <v/>
      </c>
      <c r="D519" s="104" t="str">
        <f t="shared" si="37"/>
        <v/>
      </c>
      <c r="E519" s="104" t="str">
        <f t="shared" si="38"/>
        <v/>
      </c>
      <c r="F519" s="112"/>
      <c r="G519" s="92"/>
      <c r="H519" s="92"/>
      <c r="I519" s="30"/>
      <c r="J519" s="39" t="str">
        <f t="shared" si="39"/>
        <v/>
      </c>
      <c r="K519" s="36"/>
      <c r="L519" s="18"/>
      <c r="M519" s="1"/>
      <c r="U519" s="1"/>
      <c r="V519" s="1"/>
      <c r="W519" s="1"/>
      <c r="X519" s="1"/>
      <c r="Y519" s="1"/>
      <c r="Z519" s="1"/>
    </row>
    <row r="520" spans="1:26" x14ac:dyDescent="0.25">
      <c r="A520" s="1"/>
      <c r="B520" s="16" t="str">
        <f t="shared" si="35"/>
        <v/>
      </c>
      <c r="C520" s="17" t="str">
        <f t="shared" si="36"/>
        <v/>
      </c>
      <c r="D520" s="104" t="str">
        <f t="shared" si="37"/>
        <v/>
      </c>
      <c r="E520" s="104" t="str">
        <f t="shared" si="38"/>
        <v/>
      </c>
      <c r="F520" s="112"/>
      <c r="G520" s="92"/>
      <c r="H520" s="92"/>
      <c r="I520" s="30"/>
      <c r="J520" s="39" t="str">
        <f t="shared" si="39"/>
        <v/>
      </c>
      <c r="K520" s="36"/>
      <c r="L520" s="18"/>
      <c r="M520" s="1"/>
      <c r="U520" s="1"/>
      <c r="V520" s="1"/>
      <c r="W520" s="1"/>
      <c r="X520" s="1"/>
      <c r="Y520" s="1"/>
      <c r="Z520" s="1"/>
    </row>
    <row r="521" spans="1:26" x14ac:dyDescent="0.25">
      <c r="A521" s="1"/>
      <c r="B521" s="16" t="str">
        <f t="shared" si="35"/>
        <v/>
      </c>
      <c r="C521" s="17" t="str">
        <f t="shared" si="36"/>
        <v/>
      </c>
      <c r="D521" s="104" t="str">
        <f t="shared" si="37"/>
        <v/>
      </c>
      <c r="E521" s="104" t="str">
        <f t="shared" si="38"/>
        <v/>
      </c>
      <c r="F521" s="112"/>
      <c r="G521" s="92"/>
      <c r="H521" s="92"/>
      <c r="I521" s="30"/>
      <c r="J521" s="39" t="str">
        <f t="shared" si="39"/>
        <v/>
      </c>
      <c r="K521" s="36"/>
      <c r="L521" s="18"/>
      <c r="M521" s="1"/>
      <c r="U521" s="1"/>
      <c r="V521" s="1"/>
      <c r="W521" s="1"/>
      <c r="X521" s="1"/>
      <c r="Y521" s="1"/>
      <c r="Z521" s="1"/>
    </row>
    <row r="522" spans="1:26" x14ac:dyDescent="0.25">
      <c r="A522" s="1"/>
      <c r="B522" s="16" t="str">
        <f t="shared" si="35"/>
        <v/>
      </c>
      <c r="C522" s="17" t="str">
        <f t="shared" si="36"/>
        <v/>
      </c>
      <c r="D522" s="104" t="str">
        <f t="shared" si="37"/>
        <v/>
      </c>
      <c r="E522" s="104" t="str">
        <f t="shared" si="38"/>
        <v/>
      </c>
      <c r="F522" s="112"/>
      <c r="G522" s="92"/>
      <c r="H522" s="92"/>
      <c r="I522" s="30"/>
      <c r="J522" s="39" t="str">
        <f t="shared" si="39"/>
        <v/>
      </c>
      <c r="K522" s="36"/>
      <c r="L522" s="18"/>
      <c r="M522" s="1"/>
      <c r="U522" s="1"/>
      <c r="V522" s="1"/>
      <c r="W522" s="1"/>
      <c r="X522" s="1"/>
      <c r="Y522" s="1"/>
      <c r="Z522" s="1"/>
    </row>
    <row r="523" spans="1:26" x14ac:dyDescent="0.25">
      <c r="A523" s="1"/>
      <c r="B523" s="16" t="str">
        <f t="shared" si="35"/>
        <v/>
      </c>
      <c r="C523" s="17" t="str">
        <f t="shared" si="36"/>
        <v/>
      </c>
      <c r="D523" s="104" t="str">
        <f t="shared" si="37"/>
        <v/>
      </c>
      <c r="E523" s="104" t="str">
        <f t="shared" si="38"/>
        <v/>
      </c>
      <c r="F523" s="112"/>
      <c r="G523" s="92"/>
      <c r="H523" s="92"/>
      <c r="I523" s="30"/>
      <c r="J523" s="39" t="str">
        <f t="shared" si="39"/>
        <v/>
      </c>
      <c r="K523" s="36"/>
      <c r="L523" s="18"/>
      <c r="M523" s="1"/>
      <c r="U523" s="1"/>
      <c r="V523" s="1"/>
      <c r="W523" s="1"/>
      <c r="X523" s="1"/>
      <c r="Y523" s="1"/>
      <c r="Z523" s="1"/>
    </row>
    <row r="524" spans="1:26" x14ac:dyDescent="0.25">
      <c r="A524" s="1"/>
      <c r="B524" s="16" t="str">
        <f t="shared" ref="B524:B587" si="40">IF(AND(G524="",I524="",J524=""),"",$I$3)</f>
        <v/>
      </c>
      <c r="C524" s="17" t="str">
        <f t="shared" ref="C524:C587" si="41">IF(B524&lt;&gt;"",C523+1,"")</f>
        <v/>
      </c>
      <c r="D524" s="104" t="str">
        <f t="shared" ref="D524:D587" si="42">IF(C524="","","Equiv")</f>
        <v/>
      </c>
      <c r="E524" s="104" t="str">
        <f t="shared" ref="E524:E587" si="43">IF(ISERROR(VLOOKUP(G524,$O$11:$Q$1000,2,FALSE)),"",VLOOKUP(G524,$O$11:$Q$1000,2,FALSE))</f>
        <v/>
      </c>
      <c r="F524" s="112"/>
      <c r="G524" s="92"/>
      <c r="H524" s="92"/>
      <c r="I524" s="30"/>
      <c r="J524" s="39" t="str">
        <f t="shared" ref="J524:J587" si="44">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0"/>
        <v/>
      </c>
      <c r="C525" s="17" t="str">
        <f t="shared" si="41"/>
        <v/>
      </c>
      <c r="D525" s="104" t="str">
        <f t="shared" si="42"/>
        <v/>
      </c>
      <c r="E525" s="104" t="str">
        <f t="shared" si="43"/>
        <v/>
      </c>
      <c r="F525" s="112"/>
      <c r="G525" s="92"/>
      <c r="H525" s="92"/>
      <c r="I525" s="30"/>
      <c r="J525" s="39" t="str">
        <f t="shared" si="44"/>
        <v/>
      </c>
      <c r="K525" s="36"/>
      <c r="L525" s="18"/>
      <c r="M525" s="1"/>
      <c r="U525" s="1"/>
      <c r="V525" s="1"/>
      <c r="W525" s="1"/>
      <c r="X525" s="1"/>
      <c r="Y525" s="1"/>
      <c r="Z525" s="1"/>
    </row>
    <row r="526" spans="1:26" x14ac:dyDescent="0.25">
      <c r="A526" s="1"/>
      <c r="B526" s="16" t="str">
        <f t="shared" si="40"/>
        <v/>
      </c>
      <c r="C526" s="17" t="str">
        <f t="shared" si="41"/>
        <v/>
      </c>
      <c r="D526" s="104" t="str">
        <f t="shared" si="42"/>
        <v/>
      </c>
      <c r="E526" s="104" t="str">
        <f t="shared" si="43"/>
        <v/>
      </c>
      <c r="F526" s="112"/>
      <c r="G526" s="92"/>
      <c r="H526" s="92"/>
      <c r="I526" s="30"/>
      <c r="J526" s="39" t="str">
        <f t="shared" si="44"/>
        <v/>
      </c>
      <c r="K526" s="36"/>
      <c r="L526" s="18"/>
      <c r="M526" s="1"/>
      <c r="U526" s="1"/>
      <c r="V526" s="1"/>
      <c r="W526" s="1"/>
      <c r="X526" s="1"/>
      <c r="Y526" s="1"/>
      <c r="Z526" s="1"/>
    </row>
    <row r="527" spans="1:26" x14ac:dyDescent="0.25">
      <c r="A527" s="1"/>
      <c r="B527" s="16" t="str">
        <f t="shared" si="40"/>
        <v/>
      </c>
      <c r="C527" s="17" t="str">
        <f t="shared" si="41"/>
        <v/>
      </c>
      <c r="D527" s="104" t="str">
        <f t="shared" si="42"/>
        <v/>
      </c>
      <c r="E527" s="104" t="str">
        <f t="shared" si="43"/>
        <v/>
      </c>
      <c r="F527" s="112"/>
      <c r="G527" s="92"/>
      <c r="H527" s="92"/>
      <c r="I527" s="30"/>
      <c r="J527" s="39" t="str">
        <f t="shared" si="44"/>
        <v/>
      </c>
      <c r="K527" s="36"/>
      <c r="L527" s="18"/>
      <c r="M527" s="1"/>
      <c r="U527" s="1"/>
      <c r="V527" s="1"/>
      <c r="W527" s="1"/>
      <c r="X527" s="1"/>
      <c r="Y527" s="1"/>
      <c r="Z527" s="1"/>
    </row>
    <row r="528" spans="1:26" x14ac:dyDescent="0.25">
      <c r="A528" s="1"/>
      <c r="B528" s="16" t="str">
        <f t="shared" si="40"/>
        <v/>
      </c>
      <c r="C528" s="17" t="str">
        <f t="shared" si="41"/>
        <v/>
      </c>
      <c r="D528" s="104" t="str">
        <f t="shared" si="42"/>
        <v/>
      </c>
      <c r="E528" s="104" t="str">
        <f t="shared" si="43"/>
        <v/>
      </c>
      <c r="F528" s="112"/>
      <c r="G528" s="92"/>
      <c r="H528" s="92"/>
      <c r="I528" s="30"/>
      <c r="J528" s="39" t="str">
        <f t="shared" si="44"/>
        <v/>
      </c>
      <c r="K528" s="36"/>
      <c r="L528" s="18"/>
      <c r="M528" s="1"/>
      <c r="U528" s="1"/>
      <c r="V528" s="1"/>
      <c r="W528" s="1"/>
      <c r="X528" s="1"/>
      <c r="Y528" s="1"/>
      <c r="Z528" s="1"/>
    </row>
    <row r="529" spans="1:26" x14ac:dyDescent="0.25">
      <c r="A529" s="1"/>
      <c r="B529" s="16" t="str">
        <f t="shared" si="40"/>
        <v/>
      </c>
      <c r="C529" s="17" t="str">
        <f t="shared" si="41"/>
        <v/>
      </c>
      <c r="D529" s="104" t="str">
        <f t="shared" si="42"/>
        <v/>
      </c>
      <c r="E529" s="104" t="str">
        <f t="shared" si="43"/>
        <v/>
      </c>
      <c r="F529" s="112"/>
      <c r="G529" s="92"/>
      <c r="H529" s="92"/>
      <c r="I529" s="30"/>
      <c r="J529" s="39" t="str">
        <f t="shared" si="44"/>
        <v/>
      </c>
      <c r="K529" s="36"/>
      <c r="L529" s="18"/>
      <c r="M529" s="1"/>
      <c r="U529" s="1"/>
      <c r="V529" s="1"/>
      <c r="W529" s="1"/>
      <c r="X529" s="1"/>
      <c r="Y529" s="1"/>
      <c r="Z529" s="1"/>
    </row>
    <row r="530" spans="1:26" x14ac:dyDescent="0.25">
      <c r="A530" s="1"/>
      <c r="B530" s="16" t="str">
        <f t="shared" si="40"/>
        <v/>
      </c>
      <c r="C530" s="17" t="str">
        <f t="shared" si="41"/>
        <v/>
      </c>
      <c r="D530" s="104" t="str">
        <f t="shared" si="42"/>
        <v/>
      </c>
      <c r="E530" s="104" t="str">
        <f t="shared" si="43"/>
        <v/>
      </c>
      <c r="F530" s="112"/>
      <c r="G530" s="92"/>
      <c r="H530" s="92"/>
      <c r="I530" s="30"/>
      <c r="J530" s="39" t="str">
        <f t="shared" si="44"/>
        <v/>
      </c>
      <c r="K530" s="36"/>
      <c r="L530" s="18"/>
      <c r="M530" s="1"/>
      <c r="U530" s="1"/>
      <c r="V530" s="1"/>
      <c r="W530" s="1"/>
      <c r="X530" s="1"/>
      <c r="Y530" s="1"/>
      <c r="Z530" s="1"/>
    </row>
    <row r="531" spans="1:26" x14ac:dyDescent="0.25">
      <c r="A531" s="1"/>
      <c r="B531" s="16" t="str">
        <f t="shared" si="40"/>
        <v/>
      </c>
      <c r="C531" s="17" t="str">
        <f t="shared" si="41"/>
        <v/>
      </c>
      <c r="D531" s="104" t="str">
        <f t="shared" si="42"/>
        <v/>
      </c>
      <c r="E531" s="104" t="str">
        <f t="shared" si="43"/>
        <v/>
      </c>
      <c r="F531" s="112"/>
      <c r="G531" s="92"/>
      <c r="H531" s="92"/>
      <c r="I531" s="30"/>
      <c r="J531" s="39" t="str">
        <f t="shared" si="44"/>
        <v/>
      </c>
      <c r="K531" s="36"/>
      <c r="L531" s="18"/>
      <c r="M531" s="1"/>
      <c r="U531" s="1"/>
      <c r="V531" s="1"/>
      <c r="W531" s="1"/>
      <c r="X531" s="1"/>
      <c r="Y531" s="1"/>
      <c r="Z531" s="1"/>
    </row>
    <row r="532" spans="1:26" x14ac:dyDescent="0.25">
      <c r="A532" s="1"/>
      <c r="B532" s="16" t="str">
        <f t="shared" si="40"/>
        <v/>
      </c>
      <c r="C532" s="17" t="str">
        <f t="shared" si="41"/>
        <v/>
      </c>
      <c r="D532" s="104" t="str">
        <f t="shared" si="42"/>
        <v/>
      </c>
      <c r="E532" s="104" t="str">
        <f t="shared" si="43"/>
        <v/>
      </c>
      <c r="F532" s="112"/>
      <c r="G532" s="92"/>
      <c r="H532" s="92"/>
      <c r="I532" s="30"/>
      <c r="J532" s="39" t="str">
        <f t="shared" si="44"/>
        <v/>
      </c>
      <c r="K532" s="36"/>
      <c r="L532" s="18"/>
      <c r="M532" s="1"/>
      <c r="U532" s="1"/>
      <c r="V532" s="1"/>
      <c r="W532" s="1"/>
      <c r="X532" s="1"/>
      <c r="Y532" s="1"/>
      <c r="Z532" s="1"/>
    </row>
    <row r="533" spans="1:26" x14ac:dyDescent="0.25">
      <c r="A533" s="1"/>
      <c r="B533" s="16" t="str">
        <f t="shared" si="40"/>
        <v/>
      </c>
      <c r="C533" s="17" t="str">
        <f t="shared" si="41"/>
        <v/>
      </c>
      <c r="D533" s="104" t="str">
        <f t="shared" si="42"/>
        <v/>
      </c>
      <c r="E533" s="104" t="str">
        <f t="shared" si="43"/>
        <v/>
      </c>
      <c r="F533" s="112"/>
      <c r="G533" s="92"/>
      <c r="H533" s="92"/>
      <c r="I533" s="30"/>
      <c r="J533" s="39" t="str">
        <f t="shared" si="44"/>
        <v/>
      </c>
      <c r="K533" s="36"/>
      <c r="L533" s="18"/>
      <c r="M533" s="1"/>
      <c r="U533" s="1"/>
      <c r="V533" s="1"/>
      <c r="W533" s="1"/>
      <c r="X533" s="1"/>
      <c r="Y533" s="1"/>
      <c r="Z533" s="1"/>
    </row>
    <row r="534" spans="1:26" x14ac:dyDescent="0.25">
      <c r="A534" s="1"/>
      <c r="B534" s="16" t="str">
        <f t="shared" si="40"/>
        <v/>
      </c>
      <c r="C534" s="17" t="str">
        <f t="shared" si="41"/>
        <v/>
      </c>
      <c r="D534" s="104" t="str">
        <f t="shared" si="42"/>
        <v/>
      </c>
      <c r="E534" s="104" t="str">
        <f t="shared" si="43"/>
        <v/>
      </c>
      <c r="F534" s="112"/>
      <c r="G534" s="92"/>
      <c r="H534" s="92"/>
      <c r="I534" s="30"/>
      <c r="J534" s="39" t="str">
        <f t="shared" si="44"/>
        <v/>
      </c>
      <c r="K534" s="36"/>
      <c r="L534" s="18"/>
      <c r="M534" s="1"/>
      <c r="U534" s="1"/>
      <c r="V534" s="1"/>
      <c r="W534" s="1"/>
      <c r="X534" s="1"/>
      <c r="Y534" s="1"/>
      <c r="Z534" s="1"/>
    </row>
    <row r="535" spans="1:26" x14ac:dyDescent="0.25">
      <c r="A535" s="1"/>
      <c r="B535" s="16" t="str">
        <f t="shared" si="40"/>
        <v/>
      </c>
      <c r="C535" s="17" t="str">
        <f t="shared" si="41"/>
        <v/>
      </c>
      <c r="D535" s="104" t="str">
        <f t="shared" si="42"/>
        <v/>
      </c>
      <c r="E535" s="104" t="str">
        <f t="shared" si="43"/>
        <v/>
      </c>
      <c r="F535" s="112"/>
      <c r="G535" s="92"/>
      <c r="H535" s="92"/>
      <c r="I535" s="30"/>
      <c r="J535" s="39" t="str">
        <f t="shared" si="44"/>
        <v/>
      </c>
      <c r="K535" s="36"/>
      <c r="L535" s="18"/>
      <c r="M535" s="1"/>
      <c r="U535" s="1"/>
      <c r="V535" s="1"/>
      <c r="W535" s="1"/>
      <c r="X535" s="1"/>
      <c r="Y535" s="1"/>
      <c r="Z535" s="1"/>
    </row>
    <row r="536" spans="1:26" x14ac:dyDescent="0.25">
      <c r="A536" s="1"/>
      <c r="B536" s="16" t="str">
        <f t="shared" si="40"/>
        <v/>
      </c>
      <c r="C536" s="17" t="str">
        <f t="shared" si="41"/>
        <v/>
      </c>
      <c r="D536" s="104" t="str">
        <f t="shared" si="42"/>
        <v/>
      </c>
      <c r="E536" s="104" t="str">
        <f t="shared" si="43"/>
        <v/>
      </c>
      <c r="F536" s="112"/>
      <c r="G536" s="92"/>
      <c r="H536" s="92"/>
      <c r="I536" s="30"/>
      <c r="J536" s="39" t="str">
        <f t="shared" si="44"/>
        <v/>
      </c>
      <c r="K536" s="36"/>
      <c r="L536" s="18"/>
      <c r="M536" s="1"/>
      <c r="U536" s="1"/>
      <c r="V536" s="1"/>
      <c r="W536" s="1"/>
      <c r="X536" s="1"/>
      <c r="Y536" s="1"/>
      <c r="Z536" s="1"/>
    </row>
    <row r="537" spans="1:26" x14ac:dyDescent="0.25">
      <c r="A537" s="1"/>
      <c r="B537" s="16" t="str">
        <f t="shared" si="40"/>
        <v/>
      </c>
      <c r="C537" s="17" t="str">
        <f t="shared" si="41"/>
        <v/>
      </c>
      <c r="D537" s="104" t="str">
        <f t="shared" si="42"/>
        <v/>
      </c>
      <c r="E537" s="104" t="str">
        <f t="shared" si="43"/>
        <v/>
      </c>
      <c r="F537" s="112"/>
      <c r="G537" s="92"/>
      <c r="H537" s="92"/>
      <c r="I537" s="30"/>
      <c r="J537" s="39" t="str">
        <f t="shared" si="44"/>
        <v/>
      </c>
      <c r="K537" s="36"/>
      <c r="L537" s="18"/>
      <c r="M537" s="1"/>
      <c r="U537" s="1"/>
      <c r="V537" s="1"/>
      <c r="W537" s="1"/>
      <c r="X537" s="1"/>
      <c r="Y537" s="1"/>
      <c r="Z537" s="1"/>
    </row>
    <row r="538" spans="1:26" x14ac:dyDescent="0.25">
      <c r="A538" s="1"/>
      <c r="B538" s="16" t="str">
        <f t="shared" si="40"/>
        <v/>
      </c>
      <c r="C538" s="17" t="str">
        <f t="shared" si="41"/>
        <v/>
      </c>
      <c r="D538" s="104" t="str">
        <f t="shared" si="42"/>
        <v/>
      </c>
      <c r="E538" s="104" t="str">
        <f t="shared" si="43"/>
        <v/>
      </c>
      <c r="F538" s="112"/>
      <c r="G538" s="92"/>
      <c r="H538" s="92"/>
      <c r="I538" s="30"/>
      <c r="J538" s="39" t="str">
        <f t="shared" si="44"/>
        <v/>
      </c>
      <c r="K538" s="36"/>
      <c r="L538" s="18"/>
      <c r="M538" s="1"/>
      <c r="U538" s="1"/>
      <c r="V538" s="1"/>
      <c r="W538" s="1"/>
      <c r="X538" s="1"/>
      <c r="Y538" s="1"/>
      <c r="Z538" s="1"/>
    </row>
    <row r="539" spans="1:26" x14ac:dyDescent="0.25">
      <c r="A539" s="1"/>
      <c r="B539" s="16" t="str">
        <f t="shared" si="40"/>
        <v/>
      </c>
      <c r="C539" s="17" t="str">
        <f t="shared" si="41"/>
        <v/>
      </c>
      <c r="D539" s="104" t="str">
        <f t="shared" si="42"/>
        <v/>
      </c>
      <c r="E539" s="104" t="str">
        <f t="shared" si="43"/>
        <v/>
      </c>
      <c r="F539" s="112"/>
      <c r="G539" s="92"/>
      <c r="H539" s="92"/>
      <c r="I539" s="30"/>
      <c r="J539" s="39" t="str">
        <f t="shared" si="44"/>
        <v/>
      </c>
      <c r="K539" s="36"/>
      <c r="L539" s="18"/>
      <c r="M539" s="1"/>
      <c r="U539" s="1"/>
      <c r="V539" s="1"/>
      <c r="W539" s="1"/>
      <c r="X539" s="1"/>
      <c r="Y539" s="1"/>
      <c r="Z539" s="1"/>
    </row>
    <row r="540" spans="1:26" x14ac:dyDescent="0.25">
      <c r="A540" s="1"/>
      <c r="B540" s="16" t="str">
        <f t="shared" si="40"/>
        <v/>
      </c>
      <c r="C540" s="17" t="str">
        <f t="shared" si="41"/>
        <v/>
      </c>
      <c r="D540" s="104" t="str">
        <f t="shared" si="42"/>
        <v/>
      </c>
      <c r="E540" s="104" t="str">
        <f t="shared" si="43"/>
        <v/>
      </c>
      <c r="F540" s="112"/>
      <c r="G540" s="92"/>
      <c r="H540" s="92"/>
      <c r="I540" s="30"/>
      <c r="J540" s="39" t="str">
        <f t="shared" si="44"/>
        <v/>
      </c>
      <c r="K540" s="36"/>
      <c r="L540" s="18"/>
      <c r="M540" s="1"/>
      <c r="U540" s="1"/>
      <c r="V540" s="1"/>
      <c r="W540" s="1"/>
      <c r="X540" s="1"/>
      <c r="Y540" s="1"/>
      <c r="Z540" s="1"/>
    </row>
    <row r="541" spans="1:26" x14ac:dyDescent="0.25">
      <c r="A541" s="1"/>
      <c r="B541" s="16" t="str">
        <f t="shared" si="40"/>
        <v/>
      </c>
      <c r="C541" s="17" t="str">
        <f t="shared" si="41"/>
        <v/>
      </c>
      <c r="D541" s="104" t="str">
        <f t="shared" si="42"/>
        <v/>
      </c>
      <c r="E541" s="104" t="str">
        <f t="shared" si="43"/>
        <v/>
      </c>
      <c r="F541" s="112"/>
      <c r="G541" s="92"/>
      <c r="H541" s="92"/>
      <c r="I541" s="30"/>
      <c r="J541" s="39" t="str">
        <f t="shared" si="44"/>
        <v/>
      </c>
      <c r="K541" s="36"/>
      <c r="L541" s="18"/>
      <c r="M541" s="1"/>
      <c r="U541" s="1"/>
      <c r="V541" s="1"/>
      <c r="W541" s="1"/>
      <c r="X541" s="1"/>
      <c r="Y541" s="1"/>
      <c r="Z541" s="1"/>
    </row>
    <row r="542" spans="1:26" x14ac:dyDescent="0.25">
      <c r="A542" s="1"/>
      <c r="B542" s="16" t="str">
        <f t="shared" si="40"/>
        <v/>
      </c>
      <c r="C542" s="17" t="str">
        <f t="shared" si="41"/>
        <v/>
      </c>
      <c r="D542" s="104" t="str">
        <f t="shared" si="42"/>
        <v/>
      </c>
      <c r="E542" s="104" t="str">
        <f t="shared" si="43"/>
        <v/>
      </c>
      <c r="F542" s="112"/>
      <c r="G542" s="92"/>
      <c r="H542" s="92"/>
      <c r="I542" s="30"/>
      <c r="J542" s="39" t="str">
        <f t="shared" si="44"/>
        <v/>
      </c>
      <c r="K542" s="36"/>
      <c r="L542" s="18"/>
      <c r="M542" s="1"/>
      <c r="U542" s="1"/>
      <c r="V542" s="1"/>
      <c r="W542" s="1"/>
      <c r="X542" s="1"/>
      <c r="Y542" s="1"/>
      <c r="Z542" s="1"/>
    </row>
    <row r="543" spans="1:26" x14ac:dyDescent="0.25">
      <c r="A543" s="1"/>
      <c r="B543" s="16" t="str">
        <f t="shared" si="40"/>
        <v/>
      </c>
      <c r="C543" s="17" t="str">
        <f t="shared" si="41"/>
        <v/>
      </c>
      <c r="D543" s="104" t="str">
        <f t="shared" si="42"/>
        <v/>
      </c>
      <c r="E543" s="104" t="str">
        <f t="shared" si="43"/>
        <v/>
      </c>
      <c r="F543" s="112"/>
      <c r="G543" s="92"/>
      <c r="H543" s="92"/>
      <c r="I543" s="30"/>
      <c r="J543" s="39" t="str">
        <f t="shared" si="44"/>
        <v/>
      </c>
      <c r="K543" s="36"/>
      <c r="L543" s="18"/>
      <c r="M543" s="1"/>
      <c r="U543" s="1"/>
      <c r="V543" s="1"/>
      <c r="W543" s="1"/>
      <c r="X543" s="1"/>
      <c r="Y543" s="1"/>
      <c r="Z543" s="1"/>
    </row>
    <row r="544" spans="1:26" x14ac:dyDescent="0.25">
      <c r="A544" s="1"/>
      <c r="B544" s="16" t="str">
        <f t="shared" si="40"/>
        <v/>
      </c>
      <c r="C544" s="17" t="str">
        <f t="shared" si="41"/>
        <v/>
      </c>
      <c r="D544" s="104" t="str">
        <f t="shared" si="42"/>
        <v/>
      </c>
      <c r="E544" s="104" t="str">
        <f t="shared" si="43"/>
        <v/>
      </c>
      <c r="F544" s="112"/>
      <c r="G544" s="92"/>
      <c r="H544" s="92"/>
      <c r="I544" s="30"/>
      <c r="J544" s="39" t="str">
        <f t="shared" si="44"/>
        <v/>
      </c>
      <c r="K544" s="36"/>
      <c r="L544" s="18"/>
      <c r="M544" s="1"/>
      <c r="U544" s="1"/>
      <c r="V544" s="1"/>
      <c r="W544" s="1"/>
      <c r="X544" s="1"/>
      <c r="Y544" s="1"/>
      <c r="Z544" s="1"/>
    </row>
    <row r="545" spans="1:26" x14ac:dyDescent="0.25">
      <c r="A545" s="1"/>
      <c r="B545" s="16" t="str">
        <f t="shared" si="40"/>
        <v/>
      </c>
      <c r="C545" s="17" t="str">
        <f t="shared" si="41"/>
        <v/>
      </c>
      <c r="D545" s="104" t="str">
        <f t="shared" si="42"/>
        <v/>
      </c>
      <c r="E545" s="104" t="str">
        <f t="shared" si="43"/>
        <v/>
      </c>
      <c r="F545" s="112"/>
      <c r="G545" s="92"/>
      <c r="H545" s="92"/>
      <c r="I545" s="30"/>
      <c r="J545" s="39" t="str">
        <f t="shared" si="44"/>
        <v/>
      </c>
      <c r="K545" s="36"/>
      <c r="L545" s="18"/>
      <c r="M545" s="1"/>
      <c r="U545" s="1"/>
      <c r="V545" s="1"/>
      <c r="W545" s="1"/>
      <c r="X545" s="1"/>
      <c r="Y545" s="1"/>
      <c r="Z545" s="1"/>
    </row>
    <row r="546" spans="1:26" x14ac:dyDescent="0.25">
      <c r="A546" s="1"/>
      <c r="B546" s="16" t="str">
        <f t="shared" si="40"/>
        <v/>
      </c>
      <c r="C546" s="17" t="str">
        <f t="shared" si="41"/>
        <v/>
      </c>
      <c r="D546" s="104" t="str">
        <f t="shared" si="42"/>
        <v/>
      </c>
      <c r="E546" s="104" t="str">
        <f t="shared" si="43"/>
        <v/>
      </c>
      <c r="F546" s="112"/>
      <c r="G546" s="92"/>
      <c r="H546" s="92"/>
      <c r="I546" s="30"/>
      <c r="J546" s="39" t="str">
        <f t="shared" si="44"/>
        <v/>
      </c>
      <c r="K546" s="36"/>
      <c r="L546" s="18"/>
      <c r="M546" s="1"/>
      <c r="U546" s="1"/>
      <c r="V546" s="1"/>
      <c r="W546" s="1"/>
      <c r="X546" s="1"/>
      <c r="Y546" s="1"/>
      <c r="Z546" s="1"/>
    </row>
    <row r="547" spans="1:26" x14ac:dyDescent="0.25">
      <c r="A547" s="1"/>
      <c r="B547" s="16" t="str">
        <f t="shared" si="40"/>
        <v/>
      </c>
      <c r="C547" s="17" t="str">
        <f t="shared" si="41"/>
        <v/>
      </c>
      <c r="D547" s="104" t="str">
        <f t="shared" si="42"/>
        <v/>
      </c>
      <c r="E547" s="104" t="str">
        <f t="shared" si="43"/>
        <v/>
      </c>
      <c r="F547" s="112"/>
      <c r="G547" s="92"/>
      <c r="H547" s="92"/>
      <c r="I547" s="30"/>
      <c r="J547" s="39" t="str">
        <f t="shared" si="44"/>
        <v/>
      </c>
      <c r="K547" s="36"/>
      <c r="L547" s="18"/>
      <c r="M547" s="1"/>
      <c r="U547" s="1"/>
      <c r="V547" s="1"/>
      <c r="W547" s="1"/>
      <c r="X547" s="1"/>
      <c r="Y547" s="1"/>
      <c r="Z547" s="1"/>
    </row>
    <row r="548" spans="1:26" x14ac:dyDescent="0.25">
      <c r="A548" s="1"/>
      <c r="B548" s="16" t="str">
        <f t="shared" si="40"/>
        <v/>
      </c>
      <c r="C548" s="17" t="str">
        <f t="shared" si="41"/>
        <v/>
      </c>
      <c r="D548" s="104" t="str">
        <f t="shared" si="42"/>
        <v/>
      </c>
      <c r="E548" s="104" t="str">
        <f t="shared" si="43"/>
        <v/>
      </c>
      <c r="F548" s="112"/>
      <c r="G548" s="92"/>
      <c r="H548" s="92"/>
      <c r="I548" s="30"/>
      <c r="J548" s="39" t="str">
        <f t="shared" si="44"/>
        <v/>
      </c>
      <c r="K548" s="36"/>
      <c r="L548" s="18"/>
      <c r="M548" s="1"/>
      <c r="U548" s="1"/>
      <c r="V548" s="1"/>
      <c r="W548" s="1"/>
      <c r="X548" s="1"/>
      <c r="Y548" s="1"/>
      <c r="Z548" s="1"/>
    </row>
    <row r="549" spans="1:26" x14ac:dyDescent="0.25">
      <c r="A549" s="1"/>
      <c r="B549" s="16" t="str">
        <f t="shared" si="40"/>
        <v/>
      </c>
      <c r="C549" s="17" t="str">
        <f t="shared" si="41"/>
        <v/>
      </c>
      <c r="D549" s="104" t="str">
        <f t="shared" si="42"/>
        <v/>
      </c>
      <c r="E549" s="104" t="str">
        <f t="shared" si="43"/>
        <v/>
      </c>
      <c r="F549" s="112"/>
      <c r="G549" s="92"/>
      <c r="H549" s="92"/>
      <c r="I549" s="30"/>
      <c r="J549" s="39" t="str">
        <f t="shared" si="44"/>
        <v/>
      </c>
      <c r="K549" s="36"/>
      <c r="L549" s="18"/>
      <c r="M549" s="1"/>
      <c r="U549" s="1"/>
      <c r="V549" s="1"/>
      <c r="W549" s="1"/>
      <c r="X549" s="1"/>
      <c r="Y549" s="1"/>
      <c r="Z549" s="1"/>
    </row>
    <row r="550" spans="1:26" x14ac:dyDescent="0.25">
      <c r="A550" s="1"/>
      <c r="B550" s="16" t="str">
        <f t="shared" si="40"/>
        <v/>
      </c>
      <c r="C550" s="17" t="str">
        <f t="shared" si="41"/>
        <v/>
      </c>
      <c r="D550" s="104" t="str">
        <f t="shared" si="42"/>
        <v/>
      </c>
      <c r="E550" s="104" t="str">
        <f t="shared" si="43"/>
        <v/>
      </c>
      <c r="F550" s="112"/>
      <c r="G550" s="92"/>
      <c r="H550" s="92"/>
      <c r="I550" s="30"/>
      <c r="J550" s="39" t="str">
        <f t="shared" si="44"/>
        <v/>
      </c>
      <c r="K550" s="36"/>
      <c r="L550" s="18"/>
      <c r="M550" s="1"/>
      <c r="U550" s="1"/>
      <c r="V550" s="1"/>
      <c r="W550" s="1"/>
      <c r="X550" s="1"/>
      <c r="Y550" s="1"/>
      <c r="Z550" s="1"/>
    </row>
    <row r="551" spans="1:26" x14ac:dyDescent="0.25">
      <c r="A551" s="1"/>
      <c r="B551" s="16" t="str">
        <f t="shared" si="40"/>
        <v/>
      </c>
      <c r="C551" s="17" t="str">
        <f t="shared" si="41"/>
        <v/>
      </c>
      <c r="D551" s="104" t="str">
        <f t="shared" si="42"/>
        <v/>
      </c>
      <c r="E551" s="104" t="str">
        <f t="shared" si="43"/>
        <v/>
      </c>
      <c r="F551" s="112"/>
      <c r="G551" s="92"/>
      <c r="H551" s="92"/>
      <c r="I551" s="30"/>
      <c r="J551" s="39" t="str">
        <f t="shared" si="44"/>
        <v/>
      </c>
      <c r="K551" s="36"/>
      <c r="L551" s="18"/>
      <c r="M551" s="1"/>
      <c r="U551" s="1"/>
      <c r="V551" s="1"/>
      <c r="W551" s="1"/>
      <c r="X551" s="1"/>
      <c r="Y551" s="1"/>
      <c r="Z551" s="1"/>
    </row>
    <row r="552" spans="1:26" x14ac:dyDescent="0.25">
      <c r="A552" s="1"/>
      <c r="B552" s="16" t="str">
        <f t="shared" si="40"/>
        <v/>
      </c>
      <c r="C552" s="17" t="str">
        <f t="shared" si="41"/>
        <v/>
      </c>
      <c r="D552" s="104" t="str">
        <f t="shared" si="42"/>
        <v/>
      </c>
      <c r="E552" s="104" t="str">
        <f t="shared" si="43"/>
        <v/>
      </c>
      <c r="F552" s="112"/>
      <c r="G552" s="92"/>
      <c r="H552" s="92"/>
      <c r="I552" s="30"/>
      <c r="J552" s="39" t="str">
        <f t="shared" si="44"/>
        <v/>
      </c>
      <c r="K552" s="36"/>
      <c r="L552" s="18"/>
      <c r="M552" s="1"/>
      <c r="U552" s="1"/>
      <c r="V552" s="1"/>
      <c r="W552" s="1"/>
      <c r="X552" s="1"/>
      <c r="Y552" s="1"/>
      <c r="Z552" s="1"/>
    </row>
    <row r="553" spans="1:26" x14ac:dyDescent="0.25">
      <c r="A553" s="1"/>
      <c r="B553" s="16" t="str">
        <f t="shared" si="40"/>
        <v/>
      </c>
      <c r="C553" s="17" t="str">
        <f t="shared" si="41"/>
        <v/>
      </c>
      <c r="D553" s="104" t="str">
        <f t="shared" si="42"/>
        <v/>
      </c>
      <c r="E553" s="104" t="str">
        <f t="shared" si="43"/>
        <v/>
      </c>
      <c r="F553" s="112"/>
      <c r="G553" s="92"/>
      <c r="H553" s="92"/>
      <c r="I553" s="30"/>
      <c r="J553" s="39" t="str">
        <f t="shared" si="44"/>
        <v/>
      </c>
      <c r="K553" s="36"/>
      <c r="L553" s="18"/>
      <c r="M553" s="1"/>
      <c r="U553" s="1"/>
      <c r="V553" s="1"/>
      <c r="W553" s="1"/>
      <c r="X553" s="1"/>
      <c r="Y553" s="1"/>
      <c r="Z553" s="1"/>
    </row>
    <row r="554" spans="1:26" x14ac:dyDescent="0.25">
      <c r="A554" s="1"/>
      <c r="B554" s="16" t="str">
        <f t="shared" si="40"/>
        <v/>
      </c>
      <c r="C554" s="17" t="str">
        <f t="shared" si="41"/>
        <v/>
      </c>
      <c r="D554" s="104" t="str">
        <f t="shared" si="42"/>
        <v/>
      </c>
      <c r="E554" s="104" t="str">
        <f t="shared" si="43"/>
        <v/>
      </c>
      <c r="F554" s="112"/>
      <c r="G554" s="92"/>
      <c r="H554" s="92"/>
      <c r="I554" s="30"/>
      <c r="J554" s="39" t="str">
        <f t="shared" si="44"/>
        <v/>
      </c>
      <c r="K554" s="36"/>
      <c r="L554" s="18"/>
      <c r="M554" s="1"/>
      <c r="U554" s="1"/>
      <c r="V554" s="1"/>
      <c r="W554" s="1"/>
      <c r="X554" s="1"/>
      <c r="Y554" s="1"/>
      <c r="Z554" s="1"/>
    </row>
    <row r="555" spans="1:26" x14ac:dyDescent="0.25">
      <c r="A555" s="1"/>
      <c r="B555" s="16" t="str">
        <f t="shared" si="40"/>
        <v/>
      </c>
      <c r="C555" s="17" t="str">
        <f t="shared" si="41"/>
        <v/>
      </c>
      <c r="D555" s="104" t="str">
        <f t="shared" si="42"/>
        <v/>
      </c>
      <c r="E555" s="104" t="str">
        <f t="shared" si="43"/>
        <v/>
      </c>
      <c r="F555" s="112"/>
      <c r="G555" s="92"/>
      <c r="H555" s="92"/>
      <c r="I555" s="30"/>
      <c r="J555" s="39" t="str">
        <f t="shared" si="44"/>
        <v/>
      </c>
      <c r="K555" s="36"/>
      <c r="L555" s="18"/>
      <c r="M555" s="1"/>
      <c r="U555" s="1"/>
      <c r="V555" s="1"/>
      <c r="W555" s="1"/>
      <c r="X555" s="1"/>
      <c r="Y555" s="1"/>
      <c r="Z555" s="1"/>
    </row>
    <row r="556" spans="1:26" x14ac:dyDescent="0.25">
      <c r="A556" s="1"/>
      <c r="B556" s="16" t="str">
        <f t="shared" si="40"/>
        <v/>
      </c>
      <c r="C556" s="17" t="str">
        <f t="shared" si="41"/>
        <v/>
      </c>
      <c r="D556" s="104" t="str">
        <f t="shared" si="42"/>
        <v/>
      </c>
      <c r="E556" s="104" t="str">
        <f t="shared" si="43"/>
        <v/>
      </c>
      <c r="F556" s="112"/>
      <c r="G556" s="92"/>
      <c r="H556" s="92"/>
      <c r="I556" s="30"/>
      <c r="J556" s="39" t="str">
        <f t="shared" si="44"/>
        <v/>
      </c>
      <c r="K556" s="36"/>
      <c r="L556" s="18"/>
      <c r="M556" s="1"/>
      <c r="U556" s="1"/>
      <c r="V556" s="1"/>
      <c r="W556" s="1"/>
      <c r="X556" s="1"/>
      <c r="Y556" s="1"/>
      <c r="Z556" s="1"/>
    </row>
    <row r="557" spans="1:26" x14ac:dyDescent="0.25">
      <c r="A557" s="1"/>
      <c r="B557" s="16" t="str">
        <f t="shared" si="40"/>
        <v/>
      </c>
      <c r="C557" s="17" t="str">
        <f t="shared" si="41"/>
        <v/>
      </c>
      <c r="D557" s="104" t="str">
        <f t="shared" si="42"/>
        <v/>
      </c>
      <c r="E557" s="104" t="str">
        <f t="shared" si="43"/>
        <v/>
      </c>
      <c r="F557" s="112"/>
      <c r="G557" s="92"/>
      <c r="H557" s="92"/>
      <c r="I557" s="30"/>
      <c r="J557" s="39" t="str">
        <f t="shared" si="44"/>
        <v/>
      </c>
      <c r="K557" s="36"/>
      <c r="L557" s="18"/>
      <c r="M557" s="1"/>
      <c r="U557" s="1"/>
      <c r="V557" s="1"/>
      <c r="W557" s="1"/>
      <c r="X557" s="1"/>
      <c r="Y557" s="1"/>
      <c r="Z557" s="1"/>
    </row>
    <row r="558" spans="1:26" x14ac:dyDescent="0.25">
      <c r="A558" s="1"/>
      <c r="B558" s="16" t="str">
        <f t="shared" si="40"/>
        <v/>
      </c>
      <c r="C558" s="17" t="str">
        <f t="shared" si="41"/>
        <v/>
      </c>
      <c r="D558" s="104" t="str">
        <f t="shared" si="42"/>
        <v/>
      </c>
      <c r="E558" s="104" t="str">
        <f t="shared" si="43"/>
        <v/>
      </c>
      <c r="F558" s="112"/>
      <c r="G558" s="92"/>
      <c r="H558" s="92"/>
      <c r="I558" s="30"/>
      <c r="J558" s="39" t="str">
        <f t="shared" si="44"/>
        <v/>
      </c>
      <c r="K558" s="36"/>
      <c r="L558" s="18"/>
      <c r="M558" s="1"/>
      <c r="U558" s="1"/>
      <c r="V558" s="1"/>
      <c r="W558" s="1"/>
      <c r="X558" s="1"/>
      <c r="Y558" s="1"/>
      <c r="Z558" s="1"/>
    </row>
    <row r="559" spans="1:26" x14ac:dyDescent="0.25">
      <c r="A559" s="1"/>
      <c r="B559" s="16" t="str">
        <f t="shared" si="40"/>
        <v/>
      </c>
      <c r="C559" s="17" t="str">
        <f t="shared" si="41"/>
        <v/>
      </c>
      <c r="D559" s="104" t="str">
        <f t="shared" si="42"/>
        <v/>
      </c>
      <c r="E559" s="104" t="str">
        <f t="shared" si="43"/>
        <v/>
      </c>
      <c r="F559" s="112"/>
      <c r="G559" s="92"/>
      <c r="H559" s="92"/>
      <c r="I559" s="30"/>
      <c r="J559" s="39" t="str">
        <f t="shared" si="44"/>
        <v/>
      </c>
      <c r="K559" s="36"/>
      <c r="L559" s="18"/>
      <c r="M559" s="1"/>
      <c r="U559" s="1"/>
      <c r="V559" s="1"/>
      <c r="W559" s="1"/>
      <c r="X559" s="1"/>
      <c r="Y559" s="1"/>
      <c r="Z559" s="1"/>
    </row>
    <row r="560" spans="1:26" x14ac:dyDescent="0.25">
      <c r="A560" s="1"/>
      <c r="B560" s="16" t="str">
        <f t="shared" si="40"/>
        <v/>
      </c>
      <c r="C560" s="17" t="str">
        <f t="shared" si="41"/>
        <v/>
      </c>
      <c r="D560" s="104" t="str">
        <f t="shared" si="42"/>
        <v/>
      </c>
      <c r="E560" s="104" t="str">
        <f t="shared" si="43"/>
        <v/>
      </c>
      <c r="F560" s="112"/>
      <c r="G560" s="92"/>
      <c r="H560" s="92"/>
      <c r="I560" s="30"/>
      <c r="J560" s="39" t="str">
        <f t="shared" si="44"/>
        <v/>
      </c>
      <c r="K560" s="36"/>
      <c r="L560" s="18"/>
      <c r="M560" s="1"/>
      <c r="U560" s="1"/>
      <c r="V560" s="1"/>
      <c r="W560" s="1"/>
      <c r="X560" s="1"/>
      <c r="Y560" s="1"/>
      <c r="Z560" s="1"/>
    </row>
    <row r="561" spans="1:26" x14ac:dyDescent="0.25">
      <c r="A561" s="1"/>
      <c r="B561" s="16" t="str">
        <f t="shared" si="40"/>
        <v/>
      </c>
      <c r="C561" s="17" t="str">
        <f t="shared" si="41"/>
        <v/>
      </c>
      <c r="D561" s="104" t="str">
        <f t="shared" si="42"/>
        <v/>
      </c>
      <c r="E561" s="104" t="str">
        <f t="shared" si="43"/>
        <v/>
      </c>
      <c r="F561" s="112"/>
      <c r="G561" s="92"/>
      <c r="H561" s="92"/>
      <c r="I561" s="30"/>
      <c r="J561" s="39" t="str">
        <f t="shared" si="44"/>
        <v/>
      </c>
      <c r="K561" s="36"/>
      <c r="L561" s="18"/>
      <c r="M561" s="1"/>
      <c r="U561" s="1"/>
      <c r="V561" s="1"/>
      <c r="W561" s="1"/>
      <c r="X561" s="1"/>
      <c r="Y561" s="1"/>
      <c r="Z561" s="1"/>
    </row>
    <row r="562" spans="1:26" x14ac:dyDescent="0.25">
      <c r="A562" s="1"/>
      <c r="B562" s="16" t="str">
        <f t="shared" si="40"/>
        <v/>
      </c>
      <c r="C562" s="17" t="str">
        <f t="shared" si="41"/>
        <v/>
      </c>
      <c r="D562" s="104" t="str">
        <f t="shared" si="42"/>
        <v/>
      </c>
      <c r="E562" s="104" t="str">
        <f t="shared" si="43"/>
        <v/>
      </c>
      <c r="F562" s="112"/>
      <c r="G562" s="92"/>
      <c r="H562" s="92"/>
      <c r="I562" s="30"/>
      <c r="J562" s="39" t="str">
        <f t="shared" si="44"/>
        <v/>
      </c>
      <c r="K562" s="36"/>
      <c r="L562" s="18"/>
      <c r="M562" s="1"/>
      <c r="U562" s="1"/>
      <c r="V562" s="1"/>
      <c r="W562" s="1"/>
      <c r="X562" s="1"/>
      <c r="Y562" s="1"/>
      <c r="Z562" s="1"/>
    </row>
    <row r="563" spans="1:26" x14ac:dyDescent="0.25">
      <c r="A563" s="1"/>
      <c r="B563" s="16" t="str">
        <f t="shared" si="40"/>
        <v/>
      </c>
      <c r="C563" s="17" t="str">
        <f t="shared" si="41"/>
        <v/>
      </c>
      <c r="D563" s="104" t="str">
        <f t="shared" si="42"/>
        <v/>
      </c>
      <c r="E563" s="104" t="str">
        <f t="shared" si="43"/>
        <v/>
      </c>
      <c r="F563" s="112"/>
      <c r="G563" s="92"/>
      <c r="H563" s="92"/>
      <c r="I563" s="30"/>
      <c r="J563" s="39" t="str">
        <f t="shared" si="44"/>
        <v/>
      </c>
      <c r="K563" s="36"/>
      <c r="L563" s="18"/>
      <c r="M563" s="1"/>
      <c r="U563" s="1"/>
      <c r="V563" s="1"/>
      <c r="W563" s="1"/>
      <c r="X563" s="1"/>
      <c r="Y563" s="1"/>
      <c r="Z563" s="1"/>
    </row>
    <row r="564" spans="1:26" x14ac:dyDescent="0.25">
      <c r="A564" s="1"/>
      <c r="B564" s="16" t="str">
        <f t="shared" si="40"/>
        <v/>
      </c>
      <c r="C564" s="17" t="str">
        <f t="shared" si="41"/>
        <v/>
      </c>
      <c r="D564" s="104" t="str">
        <f t="shared" si="42"/>
        <v/>
      </c>
      <c r="E564" s="104" t="str">
        <f t="shared" si="43"/>
        <v/>
      </c>
      <c r="F564" s="112"/>
      <c r="G564" s="92"/>
      <c r="H564" s="92"/>
      <c r="I564" s="30"/>
      <c r="J564" s="39" t="str">
        <f t="shared" si="44"/>
        <v/>
      </c>
      <c r="K564" s="36"/>
      <c r="L564" s="18"/>
      <c r="M564" s="1"/>
      <c r="U564" s="1"/>
      <c r="V564" s="1"/>
      <c r="W564" s="1"/>
      <c r="X564" s="1"/>
      <c r="Y564" s="1"/>
      <c r="Z564" s="1"/>
    </row>
    <row r="565" spans="1:26" x14ac:dyDescent="0.25">
      <c r="A565" s="1"/>
      <c r="B565" s="16" t="str">
        <f t="shared" si="40"/>
        <v/>
      </c>
      <c r="C565" s="17" t="str">
        <f t="shared" si="41"/>
        <v/>
      </c>
      <c r="D565" s="104" t="str">
        <f t="shared" si="42"/>
        <v/>
      </c>
      <c r="E565" s="104" t="str">
        <f t="shared" si="43"/>
        <v/>
      </c>
      <c r="F565" s="112"/>
      <c r="G565" s="92"/>
      <c r="H565" s="92"/>
      <c r="I565" s="30"/>
      <c r="J565" s="39" t="str">
        <f t="shared" si="44"/>
        <v/>
      </c>
      <c r="K565" s="36"/>
      <c r="L565" s="18"/>
      <c r="M565" s="1"/>
      <c r="U565" s="1"/>
      <c r="V565" s="1"/>
      <c r="W565" s="1"/>
      <c r="X565" s="1"/>
      <c r="Y565" s="1"/>
      <c r="Z565" s="1"/>
    </row>
    <row r="566" spans="1:26" x14ac:dyDescent="0.25">
      <c r="A566" s="1"/>
      <c r="B566" s="16" t="str">
        <f t="shared" si="40"/>
        <v/>
      </c>
      <c r="C566" s="17" t="str">
        <f t="shared" si="41"/>
        <v/>
      </c>
      <c r="D566" s="104" t="str">
        <f t="shared" si="42"/>
        <v/>
      </c>
      <c r="E566" s="104" t="str">
        <f t="shared" si="43"/>
        <v/>
      </c>
      <c r="F566" s="112"/>
      <c r="G566" s="92"/>
      <c r="H566" s="92"/>
      <c r="I566" s="30"/>
      <c r="J566" s="39" t="str">
        <f t="shared" si="44"/>
        <v/>
      </c>
      <c r="K566" s="36"/>
      <c r="L566" s="18"/>
      <c r="M566" s="1"/>
      <c r="U566" s="1"/>
      <c r="V566" s="1"/>
      <c r="W566" s="1"/>
      <c r="X566" s="1"/>
      <c r="Y566" s="1"/>
      <c r="Z566" s="1"/>
    </row>
    <row r="567" spans="1:26" x14ac:dyDescent="0.25">
      <c r="A567" s="1"/>
      <c r="B567" s="16" t="str">
        <f t="shared" si="40"/>
        <v/>
      </c>
      <c r="C567" s="17" t="str">
        <f t="shared" si="41"/>
        <v/>
      </c>
      <c r="D567" s="104" t="str">
        <f t="shared" si="42"/>
        <v/>
      </c>
      <c r="E567" s="104" t="str">
        <f t="shared" si="43"/>
        <v/>
      </c>
      <c r="F567" s="112"/>
      <c r="G567" s="92"/>
      <c r="H567" s="92"/>
      <c r="I567" s="30"/>
      <c r="J567" s="39" t="str">
        <f t="shared" si="44"/>
        <v/>
      </c>
      <c r="K567" s="36"/>
      <c r="L567" s="18"/>
      <c r="M567" s="1"/>
      <c r="U567" s="1"/>
      <c r="V567" s="1"/>
      <c r="W567" s="1"/>
      <c r="X567" s="1"/>
      <c r="Y567" s="1"/>
      <c r="Z567" s="1"/>
    </row>
    <row r="568" spans="1:26" x14ac:dyDescent="0.25">
      <c r="A568" s="1"/>
      <c r="B568" s="16" t="str">
        <f t="shared" si="40"/>
        <v/>
      </c>
      <c r="C568" s="17" t="str">
        <f t="shared" si="41"/>
        <v/>
      </c>
      <c r="D568" s="104" t="str">
        <f t="shared" si="42"/>
        <v/>
      </c>
      <c r="E568" s="104" t="str">
        <f t="shared" si="43"/>
        <v/>
      </c>
      <c r="F568" s="112"/>
      <c r="G568" s="92"/>
      <c r="H568" s="92"/>
      <c r="I568" s="30"/>
      <c r="J568" s="39" t="str">
        <f t="shared" si="44"/>
        <v/>
      </c>
      <c r="K568" s="36"/>
      <c r="L568" s="18"/>
      <c r="M568" s="1"/>
      <c r="U568" s="1"/>
      <c r="V568" s="1"/>
      <c r="W568" s="1"/>
      <c r="X568" s="1"/>
      <c r="Y568" s="1"/>
      <c r="Z568" s="1"/>
    </row>
    <row r="569" spans="1:26" x14ac:dyDescent="0.25">
      <c r="A569" s="1"/>
      <c r="B569" s="16" t="str">
        <f t="shared" si="40"/>
        <v/>
      </c>
      <c r="C569" s="17" t="str">
        <f t="shared" si="41"/>
        <v/>
      </c>
      <c r="D569" s="104" t="str">
        <f t="shared" si="42"/>
        <v/>
      </c>
      <c r="E569" s="104" t="str">
        <f t="shared" si="43"/>
        <v/>
      </c>
      <c r="F569" s="112"/>
      <c r="G569" s="92"/>
      <c r="H569" s="92"/>
      <c r="I569" s="30"/>
      <c r="J569" s="39" t="str">
        <f t="shared" si="44"/>
        <v/>
      </c>
      <c r="K569" s="36"/>
      <c r="L569" s="18"/>
      <c r="M569" s="1"/>
      <c r="U569" s="1"/>
      <c r="V569" s="1"/>
      <c r="W569" s="1"/>
      <c r="X569" s="1"/>
      <c r="Y569" s="1"/>
      <c r="Z569" s="1"/>
    </row>
    <row r="570" spans="1:26" x14ac:dyDescent="0.25">
      <c r="A570" s="1"/>
      <c r="B570" s="16" t="str">
        <f t="shared" si="40"/>
        <v/>
      </c>
      <c r="C570" s="17" t="str">
        <f t="shared" si="41"/>
        <v/>
      </c>
      <c r="D570" s="104" t="str">
        <f t="shared" si="42"/>
        <v/>
      </c>
      <c r="E570" s="104" t="str">
        <f t="shared" si="43"/>
        <v/>
      </c>
      <c r="F570" s="112"/>
      <c r="G570" s="92"/>
      <c r="H570" s="92"/>
      <c r="I570" s="30"/>
      <c r="J570" s="39" t="str">
        <f t="shared" si="44"/>
        <v/>
      </c>
      <c r="K570" s="36"/>
      <c r="L570" s="18"/>
      <c r="M570" s="1"/>
      <c r="U570" s="1"/>
      <c r="V570" s="1"/>
      <c r="W570" s="1"/>
      <c r="X570" s="1"/>
      <c r="Y570" s="1"/>
      <c r="Z570" s="1"/>
    </row>
    <row r="571" spans="1:26" x14ac:dyDescent="0.25">
      <c r="A571" s="1"/>
      <c r="B571" s="16" t="str">
        <f t="shared" si="40"/>
        <v/>
      </c>
      <c r="C571" s="17" t="str">
        <f t="shared" si="41"/>
        <v/>
      </c>
      <c r="D571" s="104" t="str">
        <f t="shared" si="42"/>
        <v/>
      </c>
      <c r="E571" s="104" t="str">
        <f t="shared" si="43"/>
        <v/>
      </c>
      <c r="F571" s="112"/>
      <c r="G571" s="92"/>
      <c r="H571" s="92"/>
      <c r="I571" s="30"/>
      <c r="J571" s="39" t="str">
        <f t="shared" si="44"/>
        <v/>
      </c>
      <c r="K571" s="36"/>
      <c r="L571" s="18"/>
      <c r="M571" s="1"/>
      <c r="U571" s="1"/>
      <c r="V571" s="1"/>
      <c r="W571" s="1"/>
      <c r="X571" s="1"/>
      <c r="Y571" s="1"/>
      <c r="Z571" s="1"/>
    </row>
    <row r="572" spans="1:26" x14ac:dyDescent="0.25">
      <c r="A572" s="1"/>
      <c r="B572" s="16" t="str">
        <f t="shared" si="40"/>
        <v/>
      </c>
      <c r="C572" s="17" t="str">
        <f t="shared" si="41"/>
        <v/>
      </c>
      <c r="D572" s="104" t="str">
        <f t="shared" si="42"/>
        <v/>
      </c>
      <c r="E572" s="104" t="str">
        <f t="shared" si="43"/>
        <v/>
      </c>
      <c r="F572" s="112"/>
      <c r="G572" s="92"/>
      <c r="H572" s="92"/>
      <c r="I572" s="30"/>
      <c r="J572" s="39" t="str">
        <f t="shared" si="44"/>
        <v/>
      </c>
      <c r="K572" s="36"/>
      <c r="L572" s="18"/>
      <c r="M572" s="1"/>
      <c r="U572" s="1"/>
      <c r="V572" s="1"/>
      <c r="W572" s="1"/>
      <c r="X572" s="1"/>
      <c r="Y572" s="1"/>
      <c r="Z572" s="1"/>
    </row>
    <row r="573" spans="1:26" x14ac:dyDescent="0.25">
      <c r="A573" s="1"/>
      <c r="B573" s="16" t="str">
        <f t="shared" si="40"/>
        <v/>
      </c>
      <c r="C573" s="17" t="str">
        <f t="shared" si="41"/>
        <v/>
      </c>
      <c r="D573" s="104" t="str">
        <f t="shared" si="42"/>
        <v/>
      </c>
      <c r="E573" s="104" t="str">
        <f t="shared" si="43"/>
        <v/>
      </c>
      <c r="F573" s="112"/>
      <c r="G573" s="92"/>
      <c r="H573" s="92"/>
      <c r="I573" s="30"/>
      <c r="J573" s="39" t="str">
        <f t="shared" si="44"/>
        <v/>
      </c>
      <c r="K573" s="36"/>
      <c r="L573" s="18"/>
      <c r="M573" s="1"/>
      <c r="U573" s="1"/>
      <c r="V573" s="1"/>
      <c r="W573" s="1"/>
      <c r="X573" s="1"/>
      <c r="Y573" s="1"/>
      <c r="Z573" s="1"/>
    </row>
    <row r="574" spans="1:26" x14ac:dyDescent="0.25">
      <c r="A574" s="1"/>
      <c r="B574" s="16" t="str">
        <f t="shared" si="40"/>
        <v/>
      </c>
      <c r="C574" s="17" t="str">
        <f t="shared" si="41"/>
        <v/>
      </c>
      <c r="D574" s="104" t="str">
        <f t="shared" si="42"/>
        <v/>
      </c>
      <c r="E574" s="104" t="str">
        <f t="shared" si="43"/>
        <v/>
      </c>
      <c r="F574" s="112"/>
      <c r="G574" s="92"/>
      <c r="H574" s="92"/>
      <c r="I574" s="30"/>
      <c r="J574" s="39" t="str">
        <f t="shared" si="44"/>
        <v/>
      </c>
      <c r="K574" s="36"/>
      <c r="L574" s="18"/>
      <c r="M574" s="1"/>
      <c r="U574" s="1"/>
      <c r="V574" s="1"/>
      <c r="W574" s="1"/>
      <c r="X574" s="1"/>
      <c r="Y574" s="1"/>
      <c r="Z574" s="1"/>
    </row>
    <row r="575" spans="1:26" x14ac:dyDescent="0.25">
      <c r="A575" s="1"/>
      <c r="B575" s="16" t="str">
        <f t="shared" si="40"/>
        <v/>
      </c>
      <c r="C575" s="17" t="str">
        <f t="shared" si="41"/>
        <v/>
      </c>
      <c r="D575" s="104" t="str">
        <f t="shared" si="42"/>
        <v/>
      </c>
      <c r="E575" s="104" t="str">
        <f t="shared" si="43"/>
        <v/>
      </c>
      <c r="F575" s="112"/>
      <c r="G575" s="92"/>
      <c r="H575" s="92"/>
      <c r="I575" s="30"/>
      <c r="J575" s="39" t="str">
        <f t="shared" si="44"/>
        <v/>
      </c>
      <c r="K575" s="36"/>
      <c r="L575" s="18"/>
      <c r="M575" s="1"/>
      <c r="U575" s="1"/>
      <c r="V575" s="1"/>
      <c r="W575" s="1"/>
      <c r="X575" s="1"/>
      <c r="Y575" s="1"/>
      <c r="Z575" s="1"/>
    </row>
    <row r="576" spans="1:26" x14ac:dyDescent="0.25">
      <c r="A576" s="1"/>
      <c r="B576" s="16" t="str">
        <f t="shared" si="40"/>
        <v/>
      </c>
      <c r="C576" s="17" t="str">
        <f t="shared" si="41"/>
        <v/>
      </c>
      <c r="D576" s="104" t="str">
        <f t="shared" si="42"/>
        <v/>
      </c>
      <c r="E576" s="104" t="str">
        <f t="shared" si="43"/>
        <v/>
      </c>
      <c r="F576" s="112"/>
      <c r="G576" s="92"/>
      <c r="H576" s="92"/>
      <c r="I576" s="30"/>
      <c r="J576" s="39" t="str">
        <f t="shared" si="44"/>
        <v/>
      </c>
      <c r="K576" s="36"/>
      <c r="L576" s="18"/>
      <c r="M576" s="1"/>
      <c r="U576" s="1"/>
      <c r="V576" s="1"/>
      <c r="W576" s="1"/>
      <c r="X576" s="1"/>
      <c r="Y576" s="1"/>
      <c r="Z576" s="1"/>
    </row>
    <row r="577" spans="1:26" x14ac:dyDescent="0.25">
      <c r="A577" s="1"/>
      <c r="B577" s="16" t="str">
        <f t="shared" si="40"/>
        <v/>
      </c>
      <c r="C577" s="17" t="str">
        <f t="shared" si="41"/>
        <v/>
      </c>
      <c r="D577" s="104" t="str">
        <f t="shared" si="42"/>
        <v/>
      </c>
      <c r="E577" s="104" t="str">
        <f t="shared" si="43"/>
        <v/>
      </c>
      <c r="F577" s="112"/>
      <c r="G577" s="92"/>
      <c r="H577" s="92"/>
      <c r="I577" s="30"/>
      <c r="J577" s="39" t="str">
        <f t="shared" si="44"/>
        <v/>
      </c>
      <c r="K577" s="36"/>
      <c r="L577" s="18"/>
      <c r="M577" s="1"/>
      <c r="U577" s="1"/>
      <c r="V577" s="1"/>
      <c r="W577" s="1"/>
      <c r="X577" s="1"/>
      <c r="Y577" s="1"/>
      <c r="Z577" s="1"/>
    </row>
    <row r="578" spans="1:26" x14ac:dyDescent="0.25">
      <c r="A578" s="1"/>
      <c r="B578" s="16" t="str">
        <f t="shared" si="40"/>
        <v/>
      </c>
      <c r="C578" s="17" t="str">
        <f t="shared" si="41"/>
        <v/>
      </c>
      <c r="D578" s="104" t="str">
        <f t="shared" si="42"/>
        <v/>
      </c>
      <c r="E578" s="104" t="str">
        <f t="shared" si="43"/>
        <v/>
      </c>
      <c r="F578" s="112"/>
      <c r="G578" s="92"/>
      <c r="H578" s="92"/>
      <c r="I578" s="30"/>
      <c r="J578" s="39" t="str">
        <f t="shared" si="44"/>
        <v/>
      </c>
      <c r="K578" s="36"/>
      <c r="L578" s="18"/>
      <c r="M578" s="1"/>
      <c r="U578" s="1"/>
      <c r="V578" s="1"/>
      <c r="W578" s="1"/>
      <c r="X578" s="1"/>
      <c r="Y578" s="1"/>
      <c r="Z578" s="1"/>
    </row>
    <row r="579" spans="1:26" x14ac:dyDescent="0.25">
      <c r="A579" s="1"/>
      <c r="B579" s="16" t="str">
        <f t="shared" si="40"/>
        <v/>
      </c>
      <c r="C579" s="17" t="str">
        <f t="shared" si="41"/>
        <v/>
      </c>
      <c r="D579" s="104" t="str">
        <f t="shared" si="42"/>
        <v/>
      </c>
      <c r="E579" s="104" t="str">
        <f t="shared" si="43"/>
        <v/>
      </c>
      <c r="F579" s="112"/>
      <c r="G579" s="92"/>
      <c r="H579" s="92"/>
      <c r="I579" s="30"/>
      <c r="J579" s="39" t="str">
        <f t="shared" si="44"/>
        <v/>
      </c>
      <c r="K579" s="36"/>
      <c r="L579" s="18"/>
      <c r="M579" s="1"/>
      <c r="U579" s="1"/>
      <c r="V579" s="1"/>
      <c r="W579" s="1"/>
      <c r="X579" s="1"/>
      <c r="Y579" s="1"/>
      <c r="Z579" s="1"/>
    </row>
    <row r="580" spans="1:26" x14ac:dyDescent="0.25">
      <c r="A580" s="1"/>
      <c r="B580" s="16" t="str">
        <f t="shared" si="40"/>
        <v/>
      </c>
      <c r="C580" s="17" t="str">
        <f t="shared" si="41"/>
        <v/>
      </c>
      <c r="D580" s="104" t="str">
        <f t="shared" si="42"/>
        <v/>
      </c>
      <c r="E580" s="104" t="str">
        <f t="shared" si="43"/>
        <v/>
      </c>
      <c r="F580" s="112"/>
      <c r="G580" s="92"/>
      <c r="H580" s="92"/>
      <c r="I580" s="30"/>
      <c r="J580" s="39" t="str">
        <f t="shared" si="44"/>
        <v/>
      </c>
      <c r="K580" s="36"/>
      <c r="L580" s="18"/>
      <c r="M580" s="1"/>
      <c r="U580" s="1"/>
      <c r="V580" s="1"/>
      <c r="W580" s="1"/>
      <c r="X580" s="1"/>
      <c r="Y580" s="1"/>
      <c r="Z580" s="1"/>
    </row>
    <row r="581" spans="1:26" x14ac:dyDescent="0.25">
      <c r="A581" s="1"/>
      <c r="B581" s="16" t="str">
        <f t="shared" si="40"/>
        <v/>
      </c>
      <c r="C581" s="17" t="str">
        <f t="shared" si="41"/>
        <v/>
      </c>
      <c r="D581" s="104" t="str">
        <f t="shared" si="42"/>
        <v/>
      </c>
      <c r="E581" s="104" t="str">
        <f t="shared" si="43"/>
        <v/>
      </c>
      <c r="F581" s="112"/>
      <c r="G581" s="92"/>
      <c r="H581" s="92"/>
      <c r="I581" s="30"/>
      <c r="J581" s="39" t="str">
        <f t="shared" si="44"/>
        <v/>
      </c>
      <c r="K581" s="36"/>
      <c r="L581" s="18"/>
      <c r="M581" s="1"/>
      <c r="U581" s="1"/>
      <c r="V581" s="1"/>
      <c r="W581" s="1"/>
      <c r="X581" s="1"/>
      <c r="Y581" s="1"/>
      <c r="Z581" s="1"/>
    </row>
    <row r="582" spans="1:26" x14ac:dyDescent="0.25">
      <c r="A582" s="1"/>
      <c r="B582" s="16" t="str">
        <f t="shared" si="40"/>
        <v/>
      </c>
      <c r="C582" s="17" t="str">
        <f t="shared" si="41"/>
        <v/>
      </c>
      <c r="D582" s="104" t="str">
        <f t="shared" si="42"/>
        <v/>
      </c>
      <c r="E582" s="104" t="str">
        <f t="shared" si="43"/>
        <v/>
      </c>
      <c r="F582" s="112"/>
      <c r="G582" s="92"/>
      <c r="H582" s="92"/>
      <c r="I582" s="30"/>
      <c r="J582" s="39" t="str">
        <f t="shared" si="44"/>
        <v/>
      </c>
      <c r="K582" s="36"/>
      <c r="L582" s="18"/>
      <c r="M582" s="1"/>
      <c r="U582" s="1"/>
      <c r="V582" s="1"/>
      <c r="W582" s="1"/>
      <c r="X582" s="1"/>
      <c r="Y582" s="1"/>
      <c r="Z582" s="1"/>
    </row>
    <row r="583" spans="1:26" x14ac:dyDescent="0.25">
      <c r="A583" s="1"/>
      <c r="B583" s="16" t="str">
        <f t="shared" si="40"/>
        <v/>
      </c>
      <c r="C583" s="17" t="str">
        <f t="shared" si="41"/>
        <v/>
      </c>
      <c r="D583" s="104" t="str">
        <f t="shared" si="42"/>
        <v/>
      </c>
      <c r="E583" s="104" t="str">
        <f t="shared" si="43"/>
        <v/>
      </c>
      <c r="F583" s="112"/>
      <c r="G583" s="92"/>
      <c r="H583" s="92"/>
      <c r="I583" s="30"/>
      <c r="J583" s="39" t="str">
        <f t="shared" si="44"/>
        <v/>
      </c>
      <c r="K583" s="36"/>
      <c r="L583" s="18"/>
      <c r="M583" s="1"/>
      <c r="U583" s="1"/>
      <c r="V583" s="1"/>
      <c r="W583" s="1"/>
      <c r="X583" s="1"/>
      <c r="Y583" s="1"/>
      <c r="Z583" s="1"/>
    </row>
    <row r="584" spans="1:26" x14ac:dyDescent="0.25">
      <c r="A584" s="1"/>
      <c r="B584" s="16" t="str">
        <f t="shared" si="40"/>
        <v/>
      </c>
      <c r="C584" s="17" t="str">
        <f t="shared" si="41"/>
        <v/>
      </c>
      <c r="D584" s="104" t="str">
        <f t="shared" si="42"/>
        <v/>
      </c>
      <c r="E584" s="104" t="str">
        <f t="shared" si="43"/>
        <v/>
      </c>
      <c r="F584" s="112"/>
      <c r="G584" s="92"/>
      <c r="H584" s="92"/>
      <c r="I584" s="30"/>
      <c r="J584" s="39" t="str">
        <f t="shared" si="44"/>
        <v/>
      </c>
      <c r="K584" s="36"/>
      <c r="L584" s="18"/>
      <c r="M584" s="1"/>
      <c r="U584" s="1"/>
      <c r="V584" s="1"/>
      <c r="W584" s="1"/>
      <c r="X584" s="1"/>
      <c r="Y584" s="1"/>
      <c r="Z584" s="1"/>
    </row>
    <row r="585" spans="1:26" x14ac:dyDescent="0.25">
      <c r="A585" s="1"/>
      <c r="B585" s="16" t="str">
        <f t="shared" si="40"/>
        <v/>
      </c>
      <c r="C585" s="17" t="str">
        <f t="shared" si="41"/>
        <v/>
      </c>
      <c r="D585" s="104" t="str">
        <f t="shared" si="42"/>
        <v/>
      </c>
      <c r="E585" s="104" t="str">
        <f t="shared" si="43"/>
        <v/>
      </c>
      <c r="F585" s="112"/>
      <c r="G585" s="92"/>
      <c r="H585" s="92"/>
      <c r="I585" s="30"/>
      <c r="J585" s="39" t="str">
        <f t="shared" si="44"/>
        <v/>
      </c>
      <c r="K585" s="36"/>
      <c r="L585" s="18"/>
      <c r="M585" s="1"/>
      <c r="U585" s="1"/>
      <c r="V585" s="1"/>
      <c r="W585" s="1"/>
      <c r="X585" s="1"/>
      <c r="Y585" s="1"/>
      <c r="Z585" s="1"/>
    </row>
    <row r="586" spans="1:26" x14ac:dyDescent="0.25">
      <c r="A586" s="1"/>
      <c r="B586" s="16" t="str">
        <f t="shared" si="40"/>
        <v/>
      </c>
      <c r="C586" s="17" t="str">
        <f t="shared" si="41"/>
        <v/>
      </c>
      <c r="D586" s="104" t="str">
        <f t="shared" si="42"/>
        <v/>
      </c>
      <c r="E586" s="104" t="str">
        <f t="shared" si="43"/>
        <v/>
      </c>
      <c r="F586" s="112"/>
      <c r="G586" s="92"/>
      <c r="H586" s="92"/>
      <c r="I586" s="30"/>
      <c r="J586" s="39" t="str">
        <f t="shared" si="44"/>
        <v/>
      </c>
      <c r="K586" s="36"/>
      <c r="L586" s="18"/>
      <c r="M586" s="1"/>
      <c r="U586" s="1"/>
      <c r="V586" s="1"/>
      <c r="W586" s="1"/>
      <c r="X586" s="1"/>
      <c r="Y586" s="1"/>
      <c r="Z586" s="1"/>
    </row>
    <row r="587" spans="1:26" x14ac:dyDescent="0.25">
      <c r="A587" s="1"/>
      <c r="B587" s="16" t="str">
        <f t="shared" si="40"/>
        <v/>
      </c>
      <c r="C587" s="17" t="str">
        <f t="shared" si="41"/>
        <v/>
      </c>
      <c r="D587" s="104" t="str">
        <f t="shared" si="42"/>
        <v/>
      </c>
      <c r="E587" s="104" t="str">
        <f t="shared" si="43"/>
        <v/>
      </c>
      <c r="F587" s="112"/>
      <c r="G587" s="92"/>
      <c r="H587" s="92"/>
      <c r="I587" s="30"/>
      <c r="J587" s="39" t="str">
        <f t="shared" si="44"/>
        <v/>
      </c>
      <c r="K587" s="36"/>
      <c r="L587" s="18"/>
      <c r="M587" s="1"/>
      <c r="U587" s="1"/>
      <c r="V587" s="1"/>
      <c r="W587" s="1"/>
      <c r="X587" s="1"/>
      <c r="Y587" s="1"/>
      <c r="Z587" s="1"/>
    </row>
    <row r="588" spans="1:26" x14ac:dyDescent="0.25">
      <c r="A588" s="1"/>
      <c r="B588" s="16" t="str">
        <f t="shared" ref="B588:B651" si="45">IF(AND(G588="",I588="",J588=""),"",$I$3)</f>
        <v/>
      </c>
      <c r="C588" s="17" t="str">
        <f t="shared" ref="C588:C651" si="46">IF(B588&lt;&gt;"",C587+1,"")</f>
        <v/>
      </c>
      <c r="D588" s="104" t="str">
        <f t="shared" ref="D588:D651" si="47">IF(C588="","","Equiv")</f>
        <v/>
      </c>
      <c r="E588" s="104" t="str">
        <f t="shared" ref="E588:E651" si="48">IF(ISERROR(VLOOKUP(G588,$O$11:$Q$1000,2,FALSE)),"",VLOOKUP(G588,$O$11:$Q$1000,2,FALSE))</f>
        <v/>
      </c>
      <c r="F588" s="112"/>
      <c r="G588" s="92"/>
      <c r="H588" s="92"/>
      <c r="I588" s="30"/>
      <c r="J588" s="39" t="str">
        <f t="shared" ref="J588:J651" si="4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45"/>
        <v/>
      </c>
      <c r="C589" s="17" t="str">
        <f t="shared" si="46"/>
        <v/>
      </c>
      <c r="D589" s="104" t="str">
        <f t="shared" si="47"/>
        <v/>
      </c>
      <c r="E589" s="104" t="str">
        <f t="shared" si="48"/>
        <v/>
      </c>
      <c r="F589" s="112"/>
      <c r="G589" s="92"/>
      <c r="H589" s="92"/>
      <c r="I589" s="30"/>
      <c r="J589" s="39" t="str">
        <f t="shared" si="49"/>
        <v/>
      </c>
      <c r="K589" s="36"/>
      <c r="L589" s="18"/>
      <c r="M589" s="1"/>
      <c r="U589" s="1"/>
      <c r="V589" s="1"/>
      <c r="W589" s="1"/>
      <c r="X589" s="1"/>
      <c r="Y589" s="1"/>
      <c r="Z589" s="1"/>
    </row>
    <row r="590" spans="1:26" x14ac:dyDescent="0.25">
      <c r="A590" s="1"/>
      <c r="B590" s="16" t="str">
        <f t="shared" si="45"/>
        <v/>
      </c>
      <c r="C590" s="17" t="str">
        <f t="shared" si="46"/>
        <v/>
      </c>
      <c r="D590" s="104" t="str">
        <f t="shared" si="47"/>
        <v/>
      </c>
      <c r="E590" s="104" t="str">
        <f t="shared" si="48"/>
        <v/>
      </c>
      <c r="F590" s="112"/>
      <c r="G590" s="92"/>
      <c r="H590" s="92"/>
      <c r="I590" s="30"/>
      <c r="J590" s="39" t="str">
        <f t="shared" si="49"/>
        <v/>
      </c>
      <c r="K590" s="36"/>
      <c r="L590" s="18"/>
      <c r="M590" s="1"/>
      <c r="U590" s="1"/>
      <c r="V590" s="1"/>
      <c r="W590" s="1"/>
      <c r="X590" s="1"/>
      <c r="Y590" s="1"/>
      <c r="Z590" s="1"/>
    </row>
    <row r="591" spans="1:26" x14ac:dyDescent="0.25">
      <c r="A591" s="1"/>
      <c r="B591" s="16" t="str">
        <f t="shared" si="45"/>
        <v/>
      </c>
      <c r="C591" s="17" t="str">
        <f t="shared" si="46"/>
        <v/>
      </c>
      <c r="D591" s="104" t="str">
        <f t="shared" si="47"/>
        <v/>
      </c>
      <c r="E591" s="104" t="str">
        <f t="shared" si="48"/>
        <v/>
      </c>
      <c r="F591" s="112"/>
      <c r="G591" s="92"/>
      <c r="H591" s="92"/>
      <c r="I591" s="30"/>
      <c r="J591" s="39" t="str">
        <f t="shared" si="49"/>
        <v/>
      </c>
      <c r="K591" s="36"/>
      <c r="L591" s="18"/>
      <c r="M591" s="1"/>
      <c r="U591" s="1"/>
      <c r="V591" s="1"/>
      <c r="W591" s="1"/>
      <c r="X591" s="1"/>
      <c r="Y591" s="1"/>
      <c r="Z591" s="1"/>
    </row>
    <row r="592" spans="1:26" x14ac:dyDescent="0.25">
      <c r="A592" s="1"/>
      <c r="B592" s="16" t="str">
        <f t="shared" si="45"/>
        <v/>
      </c>
      <c r="C592" s="17" t="str">
        <f t="shared" si="46"/>
        <v/>
      </c>
      <c r="D592" s="104" t="str">
        <f t="shared" si="47"/>
        <v/>
      </c>
      <c r="E592" s="104" t="str">
        <f t="shared" si="48"/>
        <v/>
      </c>
      <c r="F592" s="112"/>
      <c r="G592" s="92"/>
      <c r="H592" s="92"/>
      <c r="I592" s="30"/>
      <c r="J592" s="39" t="str">
        <f t="shared" si="49"/>
        <v/>
      </c>
      <c r="K592" s="36"/>
      <c r="L592" s="18"/>
      <c r="M592" s="1"/>
      <c r="U592" s="1"/>
      <c r="V592" s="1"/>
      <c r="W592" s="1"/>
      <c r="X592" s="1"/>
      <c r="Y592" s="1"/>
      <c r="Z592" s="1"/>
    </row>
    <row r="593" spans="1:26" x14ac:dyDescent="0.25">
      <c r="A593" s="1"/>
      <c r="B593" s="16" t="str">
        <f t="shared" si="45"/>
        <v/>
      </c>
      <c r="C593" s="17" t="str">
        <f t="shared" si="46"/>
        <v/>
      </c>
      <c r="D593" s="104" t="str">
        <f t="shared" si="47"/>
        <v/>
      </c>
      <c r="E593" s="104" t="str">
        <f t="shared" si="48"/>
        <v/>
      </c>
      <c r="F593" s="112"/>
      <c r="G593" s="92"/>
      <c r="H593" s="92"/>
      <c r="I593" s="30"/>
      <c r="J593" s="39" t="str">
        <f t="shared" si="49"/>
        <v/>
      </c>
      <c r="K593" s="36"/>
      <c r="L593" s="18"/>
      <c r="M593" s="1"/>
      <c r="U593" s="1"/>
      <c r="V593" s="1"/>
      <c r="W593" s="1"/>
      <c r="X593" s="1"/>
      <c r="Y593" s="1"/>
      <c r="Z593" s="1"/>
    </row>
    <row r="594" spans="1:26" x14ac:dyDescent="0.25">
      <c r="A594" s="1"/>
      <c r="B594" s="16" t="str">
        <f t="shared" si="45"/>
        <v/>
      </c>
      <c r="C594" s="17" t="str">
        <f t="shared" si="46"/>
        <v/>
      </c>
      <c r="D594" s="104" t="str">
        <f t="shared" si="47"/>
        <v/>
      </c>
      <c r="E594" s="104" t="str">
        <f t="shared" si="48"/>
        <v/>
      </c>
      <c r="F594" s="112"/>
      <c r="G594" s="92"/>
      <c r="H594" s="92"/>
      <c r="I594" s="30"/>
      <c r="J594" s="39" t="str">
        <f t="shared" si="49"/>
        <v/>
      </c>
      <c r="K594" s="36"/>
      <c r="L594" s="18"/>
      <c r="M594" s="1"/>
      <c r="U594" s="1"/>
      <c r="V594" s="1"/>
      <c r="W594" s="1"/>
      <c r="X594" s="1"/>
      <c r="Y594" s="1"/>
      <c r="Z594" s="1"/>
    </row>
    <row r="595" spans="1:26" x14ac:dyDescent="0.25">
      <c r="A595" s="1"/>
      <c r="B595" s="16" t="str">
        <f t="shared" si="45"/>
        <v/>
      </c>
      <c r="C595" s="17" t="str">
        <f t="shared" si="46"/>
        <v/>
      </c>
      <c r="D595" s="104" t="str">
        <f t="shared" si="47"/>
        <v/>
      </c>
      <c r="E595" s="104" t="str">
        <f t="shared" si="48"/>
        <v/>
      </c>
      <c r="F595" s="112"/>
      <c r="G595" s="92"/>
      <c r="H595" s="92"/>
      <c r="I595" s="30"/>
      <c r="J595" s="39" t="str">
        <f t="shared" si="49"/>
        <v/>
      </c>
      <c r="K595" s="36"/>
      <c r="L595" s="18"/>
      <c r="M595" s="1"/>
      <c r="U595" s="1"/>
      <c r="V595" s="1"/>
      <c r="W595" s="1"/>
      <c r="X595" s="1"/>
      <c r="Y595" s="1"/>
      <c r="Z595" s="1"/>
    </row>
    <row r="596" spans="1:26" x14ac:dyDescent="0.25">
      <c r="A596" s="1"/>
      <c r="B596" s="16" t="str">
        <f t="shared" si="45"/>
        <v/>
      </c>
      <c r="C596" s="17" t="str">
        <f t="shared" si="46"/>
        <v/>
      </c>
      <c r="D596" s="104" t="str">
        <f t="shared" si="47"/>
        <v/>
      </c>
      <c r="E596" s="104" t="str">
        <f t="shared" si="48"/>
        <v/>
      </c>
      <c r="F596" s="112"/>
      <c r="G596" s="92"/>
      <c r="H596" s="92"/>
      <c r="I596" s="30"/>
      <c r="J596" s="39" t="str">
        <f t="shared" si="49"/>
        <v/>
      </c>
      <c r="K596" s="36"/>
      <c r="L596" s="18"/>
      <c r="M596" s="1"/>
      <c r="U596" s="1"/>
      <c r="V596" s="1"/>
      <c r="W596" s="1"/>
      <c r="X596" s="1"/>
      <c r="Y596" s="1"/>
      <c r="Z596" s="1"/>
    </row>
    <row r="597" spans="1:26" x14ac:dyDescent="0.25">
      <c r="A597" s="1"/>
      <c r="B597" s="16" t="str">
        <f t="shared" si="45"/>
        <v/>
      </c>
      <c r="C597" s="17" t="str">
        <f t="shared" si="46"/>
        <v/>
      </c>
      <c r="D597" s="104" t="str">
        <f t="shared" si="47"/>
        <v/>
      </c>
      <c r="E597" s="104" t="str">
        <f t="shared" si="48"/>
        <v/>
      </c>
      <c r="F597" s="112"/>
      <c r="G597" s="92"/>
      <c r="H597" s="92"/>
      <c r="I597" s="30"/>
      <c r="J597" s="39" t="str">
        <f t="shared" si="49"/>
        <v/>
      </c>
      <c r="K597" s="36"/>
      <c r="L597" s="18"/>
      <c r="M597" s="1"/>
      <c r="U597" s="1"/>
      <c r="V597" s="1"/>
      <c r="W597" s="1"/>
      <c r="X597" s="1"/>
      <c r="Y597" s="1"/>
      <c r="Z597" s="1"/>
    </row>
    <row r="598" spans="1:26" x14ac:dyDescent="0.25">
      <c r="A598" s="1"/>
      <c r="B598" s="16" t="str">
        <f t="shared" si="45"/>
        <v/>
      </c>
      <c r="C598" s="17" t="str">
        <f t="shared" si="46"/>
        <v/>
      </c>
      <c r="D598" s="104" t="str">
        <f t="shared" si="47"/>
        <v/>
      </c>
      <c r="E598" s="104" t="str">
        <f t="shared" si="48"/>
        <v/>
      </c>
      <c r="F598" s="112"/>
      <c r="G598" s="92"/>
      <c r="H598" s="92"/>
      <c r="I598" s="30"/>
      <c r="J598" s="39" t="str">
        <f t="shared" si="49"/>
        <v/>
      </c>
      <c r="K598" s="36"/>
      <c r="L598" s="18"/>
      <c r="M598" s="1"/>
      <c r="U598" s="1"/>
      <c r="V598" s="1"/>
      <c r="W598" s="1"/>
      <c r="X598" s="1"/>
      <c r="Y598" s="1"/>
      <c r="Z598" s="1"/>
    </row>
    <row r="599" spans="1:26" x14ac:dyDescent="0.25">
      <c r="A599" s="1"/>
      <c r="B599" s="16" t="str">
        <f t="shared" si="45"/>
        <v/>
      </c>
      <c r="C599" s="17" t="str">
        <f t="shared" si="46"/>
        <v/>
      </c>
      <c r="D599" s="104" t="str">
        <f t="shared" si="47"/>
        <v/>
      </c>
      <c r="E599" s="104" t="str">
        <f t="shared" si="48"/>
        <v/>
      </c>
      <c r="F599" s="112"/>
      <c r="G599" s="92"/>
      <c r="H599" s="92"/>
      <c r="I599" s="30"/>
      <c r="J599" s="39" t="str">
        <f t="shared" si="49"/>
        <v/>
      </c>
      <c r="K599" s="36"/>
      <c r="L599" s="18"/>
      <c r="M599" s="1"/>
      <c r="U599" s="1"/>
      <c r="V599" s="1"/>
      <c r="W599" s="1"/>
      <c r="X599" s="1"/>
      <c r="Y599" s="1"/>
      <c r="Z599" s="1"/>
    </row>
    <row r="600" spans="1:26" x14ac:dyDescent="0.25">
      <c r="A600" s="1"/>
      <c r="B600" s="16" t="str">
        <f t="shared" si="45"/>
        <v/>
      </c>
      <c r="C600" s="17" t="str">
        <f t="shared" si="46"/>
        <v/>
      </c>
      <c r="D600" s="104" t="str">
        <f t="shared" si="47"/>
        <v/>
      </c>
      <c r="E600" s="104" t="str">
        <f t="shared" si="48"/>
        <v/>
      </c>
      <c r="F600" s="112"/>
      <c r="G600" s="92"/>
      <c r="H600" s="92"/>
      <c r="I600" s="30"/>
      <c r="J600" s="39" t="str">
        <f t="shared" si="49"/>
        <v/>
      </c>
      <c r="K600" s="36"/>
      <c r="L600" s="18"/>
      <c r="M600" s="1"/>
      <c r="U600" s="1"/>
      <c r="V600" s="1"/>
      <c r="W600" s="1"/>
      <c r="X600" s="1"/>
      <c r="Y600" s="1"/>
      <c r="Z600" s="1"/>
    </row>
    <row r="601" spans="1:26" x14ac:dyDescent="0.25">
      <c r="A601" s="1"/>
      <c r="B601" s="16" t="str">
        <f t="shared" si="45"/>
        <v/>
      </c>
      <c r="C601" s="17" t="str">
        <f t="shared" si="46"/>
        <v/>
      </c>
      <c r="D601" s="104" t="str">
        <f t="shared" si="47"/>
        <v/>
      </c>
      <c r="E601" s="104" t="str">
        <f t="shared" si="48"/>
        <v/>
      </c>
      <c r="F601" s="112"/>
      <c r="G601" s="92"/>
      <c r="H601" s="92"/>
      <c r="I601" s="30"/>
      <c r="J601" s="39" t="str">
        <f t="shared" si="49"/>
        <v/>
      </c>
      <c r="K601" s="36"/>
      <c r="L601" s="18"/>
      <c r="M601" s="1"/>
      <c r="U601" s="1"/>
      <c r="V601" s="1"/>
      <c r="W601" s="1"/>
      <c r="X601" s="1"/>
      <c r="Y601" s="1"/>
      <c r="Z601" s="1"/>
    </row>
    <row r="602" spans="1:26" x14ac:dyDescent="0.25">
      <c r="A602" s="1"/>
      <c r="B602" s="16" t="str">
        <f t="shared" si="45"/>
        <v/>
      </c>
      <c r="C602" s="17" t="str">
        <f t="shared" si="46"/>
        <v/>
      </c>
      <c r="D602" s="104" t="str">
        <f t="shared" si="47"/>
        <v/>
      </c>
      <c r="E602" s="104" t="str">
        <f t="shared" si="48"/>
        <v/>
      </c>
      <c r="F602" s="112"/>
      <c r="G602" s="92"/>
      <c r="H602" s="92"/>
      <c r="I602" s="30"/>
      <c r="J602" s="39" t="str">
        <f t="shared" si="49"/>
        <v/>
      </c>
      <c r="K602" s="36"/>
      <c r="L602" s="18"/>
      <c r="M602" s="1"/>
      <c r="U602" s="1"/>
      <c r="V602" s="1"/>
      <c r="W602" s="1"/>
      <c r="X602" s="1"/>
      <c r="Y602" s="1"/>
      <c r="Z602" s="1"/>
    </row>
    <row r="603" spans="1:26" x14ac:dyDescent="0.25">
      <c r="A603" s="1"/>
      <c r="B603" s="16" t="str">
        <f t="shared" si="45"/>
        <v/>
      </c>
      <c r="C603" s="17" t="str">
        <f t="shared" si="46"/>
        <v/>
      </c>
      <c r="D603" s="104" t="str">
        <f t="shared" si="47"/>
        <v/>
      </c>
      <c r="E603" s="104" t="str">
        <f t="shared" si="48"/>
        <v/>
      </c>
      <c r="F603" s="112"/>
      <c r="G603" s="92"/>
      <c r="H603" s="92"/>
      <c r="I603" s="30"/>
      <c r="J603" s="39" t="str">
        <f t="shared" si="49"/>
        <v/>
      </c>
      <c r="K603" s="36"/>
      <c r="L603" s="18"/>
      <c r="M603" s="1"/>
      <c r="U603" s="1"/>
      <c r="V603" s="1"/>
      <c r="W603" s="1"/>
      <c r="X603" s="1"/>
      <c r="Y603" s="1"/>
      <c r="Z603" s="1"/>
    </row>
    <row r="604" spans="1:26" x14ac:dyDescent="0.25">
      <c r="A604" s="1"/>
      <c r="B604" s="16" t="str">
        <f t="shared" si="45"/>
        <v/>
      </c>
      <c r="C604" s="17" t="str">
        <f t="shared" si="46"/>
        <v/>
      </c>
      <c r="D604" s="104" t="str">
        <f t="shared" si="47"/>
        <v/>
      </c>
      <c r="E604" s="104" t="str">
        <f t="shared" si="48"/>
        <v/>
      </c>
      <c r="F604" s="112"/>
      <c r="G604" s="92"/>
      <c r="H604" s="92"/>
      <c r="I604" s="30"/>
      <c r="J604" s="39" t="str">
        <f t="shared" si="49"/>
        <v/>
      </c>
      <c r="K604" s="36"/>
      <c r="L604" s="18"/>
      <c r="M604" s="1"/>
      <c r="U604" s="1"/>
      <c r="V604" s="1"/>
      <c r="W604" s="1"/>
      <c r="X604" s="1"/>
      <c r="Y604" s="1"/>
      <c r="Z604" s="1"/>
    </row>
    <row r="605" spans="1:26" x14ac:dyDescent="0.25">
      <c r="A605" s="1"/>
      <c r="B605" s="16" t="str">
        <f t="shared" si="45"/>
        <v/>
      </c>
      <c r="C605" s="17" t="str">
        <f t="shared" si="46"/>
        <v/>
      </c>
      <c r="D605" s="104" t="str">
        <f t="shared" si="47"/>
        <v/>
      </c>
      <c r="E605" s="104" t="str">
        <f t="shared" si="48"/>
        <v/>
      </c>
      <c r="F605" s="112"/>
      <c r="G605" s="92"/>
      <c r="H605" s="92"/>
      <c r="I605" s="30"/>
      <c r="J605" s="39" t="str">
        <f t="shared" si="49"/>
        <v/>
      </c>
      <c r="K605" s="36"/>
      <c r="L605" s="18"/>
      <c r="M605" s="1"/>
      <c r="U605" s="1"/>
      <c r="V605" s="1"/>
      <c r="W605" s="1"/>
      <c r="X605" s="1"/>
      <c r="Y605" s="1"/>
      <c r="Z605" s="1"/>
    </row>
    <row r="606" spans="1:26" x14ac:dyDescent="0.25">
      <c r="A606" s="1"/>
      <c r="B606" s="16" t="str">
        <f t="shared" si="45"/>
        <v/>
      </c>
      <c r="C606" s="17" t="str">
        <f t="shared" si="46"/>
        <v/>
      </c>
      <c r="D606" s="104" t="str">
        <f t="shared" si="47"/>
        <v/>
      </c>
      <c r="E606" s="104" t="str">
        <f t="shared" si="48"/>
        <v/>
      </c>
      <c r="F606" s="112"/>
      <c r="G606" s="92"/>
      <c r="H606" s="92"/>
      <c r="I606" s="30"/>
      <c r="J606" s="39" t="str">
        <f t="shared" si="49"/>
        <v/>
      </c>
      <c r="K606" s="36"/>
      <c r="L606" s="18"/>
      <c r="M606" s="1"/>
      <c r="U606" s="1"/>
      <c r="V606" s="1"/>
      <c r="W606" s="1"/>
      <c r="X606" s="1"/>
      <c r="Y606" s="1"/>
      <c r="Z606" s="1"/>
    </row>
    <row r="607" spans="1:26" x14ac:dyDescent="0.25">
      <c r="A607" s="1"/>
      <c r="B607" s="16" t="str">
        <f t="shared" si="45"/>
        <v/>
      </c>
      <c r="C607" s="17" t="str">
        <f t="shared" si="46"/>
        <v/>
      </c>
      <c r="D607" s="104" t="str">
        <f t="shared" si="47"/>
        <v/>
      </c>
      <c r="E607" s="104" t="str">
        <f t="shared" si="48"/>
        <v/>
      </c>
      <c r="F607" s="112"/>
      <c r="G607" s="92"/>
      <c r="H607" s="92"/>
      <c r="I607" s="30"/>
      <c r="J607" s="39" t="str">
        <f t="shared" si="49"/>
        <v/>
      </c>
      <c r="K607" s="36"/>
      <c r="L607" s="18"/>
      <c r="M607" s="1"/>
      <c r="U607" s="1"/>
      <c r="V607" s="1"/>
      <c r="W607" s="1"/>
      <c r="X607" s="1"/>
      <c r="Y607" s="1"/>
      <c r="Z607" s="1"/>
    </row>
    <row r="608" spans="1:26" x14ac:dyDescent="0.25">
      <c r="A608" s="1"/>
      <c r="B608" s="16" t="str">
        <f t="shared" si="45"/>
        <v/>
      </c>
      <c r="C608" s="17" t="str">
        <f t="shared" si="46"/>
        <v/>
      </c>
      <c r="D608" s="104" t="str">
        <f t="shared" si="47"/>
        <v/>
      </c>
      <c r="E608" s="104" t="str">
        <f t="shared" si="48"/>
        <v/>
      </c>
      <c r="F608" s="112"/>
      <c r="G608" s="92"/>
      <c r="H608" s="92"/>
      <c r="I608" s="30"/>
      <c r="J608" s="39" t="str">
        <f t="shared" si="49"/>
        <v/>
      </c>
      <c r="K608" s="36"/>
      <c r="L608" s="18"/>
      <c r="M608" s="1"/>
      <c r="U608" s="1"/>
      <c r="V608" s="1"/>
      <c r="W608" s="1"/>
      <c r="X608" s="1"/>
      <c r="Y608" s="1"/>
      <c r="Z608" s="1"/>
    </row>
    <row r="609" spans="1:26" x14ac:dyDescent="0.25">
      <c r="A609" s="1"/>
      <c r="B609" s="16" t="str">
        <f t="shared" si="45"/>
        <v/>
      </c>
      <c r="C609" s="17" t="str">
        <f t="shared" si="46"/>
        <v/>
      </c>
      <c r="D609" s="104" t="str">
        <f t="shared" si="47"/>
        <v/>
      </c>
      <c r="E609" s="104" t="str">
        <f t="shared" si="48"/>
        <v/>
      </c>
      <c r="F609" s="112"/>
      <c r="G609" s="92"/>
      <c r="H609" s="92"/>
      <c r="I609" s="30"/>
      <c r="J609" s="39" t="str">
        <f t="shared" si="49"/>
        <v/>
      </c>
      <c r="K609" s="36"/>
      <c r="L609" s="18"/>
      <c r="M609" s="1"/>
      <c r="U609" s="1"/>
      <c r="V609" s="1"/>
      <c r="W609" s="1"/>
      <c r="X609" s="1"/>
      <c r="Y609" s="1"/>
      <c r="Z609" s="1"/>
    </row>
    <row r="610" spans="1:26" x14ac:dyDescent="0.25">
      <c r="A610" s="1"/>
      <c r="B610" s="16" t="str">
        <f t="shared" si="45"/>
        <v/>
      </c>
      <c r="C610" s="17" t="str">
        <f t="shared" si="46"/>
        <v/>
      </c>
      <c r="D610" s="104" t="str">
        <f t="shared" si="47"/>
        <v/>
      </c>
      <c r="E610" s="104" t="str">
        <f t="shared" si="48"/>
        <v/>
      </c>
      <c r="F610" s="112"/>
      <c r="G610" s="92"/>
      <c r="H610" s="92"/>
      <c r="I610" s="30"/>
      <c r="J610" s="39" t="str">
        <f t="shared" si="49"/>
        <v/>
      </c>
      <c r="K610" s="36"/>
      <c r="L610" s="18"/>
      <c r="M610" s="1"/>
      <c r="U610" s="1"/>
      <c r="V610" s="1"/>
      <c r="W610" s="1"/>
      <c r="X610" s="1"/>
      <c r="Y610" s="1"/>
      <c r="Z610" s="1"/>
    </row>
    <row r="611" spans="1:26" x14ac:dyDescent="0.25">
      <c r="A611" s="1"/>
      <c r="B611" s="16" t="str">
        <f t="shared" si="45"/>
        <v/>
      </c>
      <c r="C611" s="17" t="str">
        <f t="shared" si="46"/>
        <v/>
      </c>
      <c r="D611" s="104" t="str">
        <f t="shared" si="47"/>
        <v/>
      </c>
      <c r="E611" s="104" t="str">
        <f t="shared" si="48"/>
        <v/>
      </c>
      <c r="F611" s="112"/>
      <c r="G611" s="92"/>
      <c r="H611" s="92"/>
      <c r="I611" s="30"/>
      <c r="J611" s="39" t="str">
        <f t="shared" si="49"/>
        <v/>
      </c>
      <c r="K611" s="36"/>
      <c r="L611" s="18"/>
      <c r="M611" s="1"/>
      <c r="U611" s="1"/>
      <c r="V611" s="1"/>
      <c r="W611" s="1"/>
      <c r="X611" s="1"/>
      <c r="Y611" s="1"/>
      <c r="Z611" s="1"/>
    </row>
    <row r="612" spans="1:26" x14ac:dyDescent="0.25">
      <c r="A612" s="1"/>
      <c r="B612" s="16" t="str">
        <f t="shared" si="45"/>
        <v/>
      </c>
      <c r="C612" s="17" t="str">
        <f t="shared" si="46"/>
        <v/>
      </c>
      <c r="D612" s="104" t="str">
        <f t="shared" si="47"/>
        <v/>
      </c>
      <c r="E612" s="104" t="str">
        <f t="shared" si="48"/>
        <v/>
      </c>
      <c r="F612" s="112"/>
      <c r="G612" s="92"/>
      <c r="H612" s="92"/>
      <c r="I612" s="30"/>
      <c r="J612" s="39" t="str">
        <f t="shared" si="49"/>
        <v/>
      </c>
      <c r="K612" s="36"/>
      <c r="L612" s="18"/>
      <c r="M612" s="1"/>
      <c r="U612" s="1"/>
      <c r="V612" s="1"/>
      <c r="W612" s="1"/>
      <c r="X612" s="1"/>
      <c r="Y612" s="1"/>
      <c r="Z612" s="1"/>
    </row>
    <row r="613" spans="1:26" x14ac:dyDescent="0.25">
      <c r="A613" s="1"/>
      <c r="B613" s="16" t="str">
        <f t="shared" si="45"/>
        <v/>
      </c>
      <c r="C613" s="17" t="str">
        <f t="shared" si="46"/>
        <v/>
      </c>
      <c r="D613" s="104" t="str">
        <f t="shared" si="47"/>
        <v/>
      </c>
      <c r="E613" s="104" t="str">
        <f t="shared" si="48"/>
        <v/>
      </c>
      <c r="F613" s="112"/>
      <c r="G613" s="92"/>
      <c r="H613" s="92"/>
      <c r="I613" s="30"/>
      <c r="J613" s="39" t="str">
        <f t="shared" si="49"/>
        <v/>
      </c>
      <c r="K613" s="36"/>
      <c r="L613" s="18"/>
      <c r="M613" s="1"/>
      <c r="U613" s="1"/>
      <c r="V613" s="1"/>
      <c r="W613" s="1"/>
      <c r="X613" s="1"/>
      <c r="Y613" s="1"/>
      <c r="Z613" s="1"/>
    </row>
    <row r="614" spans="1:26" x14ac:dyDescent="0.25">
      <c r="A614" s="1"/>
      <c r="B614" s="16" t="str">
        <f t="shared" si="45"/>
        <v/>
      </c>
      <c r="C614" s="17" t="str">
        <f t="shared" si="46"/>
        <v/>
      </c>
      <c r="D614" s="104" t="str">
        <f t="shared" si="47"/>
        <v/>
      </c>
      <c r="E614" s="104" t="str">
        <f t="shared" si="48"/>
        <v/>
      </c>
      <c r="F614" s="112"/>
      <c r="G614" s="92"/>
      <c r="H614" s="92"/>
      <c r="I614" s="30"/>
      <c r="J614" s="39" t="str">
        <f t="shared" si="49"/>
        <v/>
      </c>
      <c r="K614" s="36"/>
      <c r="L614" s="18"/>
      <c r="M614" s="1"/>
      <c r="U614" s="1"/>
      <c r="V614" s="1"/>
      <c r="W614" s="1"/>
      <c r="X614" s="1"/>
      <c r="Y614" s="1"/>
      <c r="Z614" s="1"/>
    </row>
    <row r="615" spans="1:26" x14ac:dyDescent="0.25">
      <c r="A615" s="1"/>
      <c r="B615" s="16" t="str">
        <f t="shared" si="45"/>
        <v/>
      </c>
      <c r="C615" s="17" t="str">
        <f t="shared" si="46"/>
        <v/>
      </c>
      <c r="D615" s="104" t="str">
        <f t="shared" si="47"/>
        <v/>
      </c>
      <c r="E615" s="104" t="str">
        <f t="shared" si="48"/>
        <v/>
      </c>
      <c r="F615" s="112"/>
      <c r="G615" s="92"/>
      <c r="H615" s="92"/>
      <c r="I615" s="30"/>
      <c r="J615" s="39" t="str">
        <f t="shared" si="49"/>
        <v/>
      </c>
      <c r="K615" s="36"/>
      <c r="L615" s="18"/>
      <c r="M615" s="1"/>
      <c r="U615" s="1"/>
      <c r="V615" s="1"/>
      <c r="W615" s="1"/>
      <c r="X615" s="1"/>
      <c r="Y615" s="1"/>
      <c r="Z615" s="1"/>
    </row>
    <row r="616" spans="1:26" x14ac:dyDescent="0.25">
      <c r="A616" s="1"/>
      <c r="B616" s="16" t="str">
        <f t="shared" si="45"/>
        <v/>
      </c>
      <c r="C616" s="17" t="str">
        <f t="shared" si="46"/>
        <v/>
      </c>
      <c r="D616" s="104" t="str">
        <f t="shared" si="47"/>
        <v/>
      </c>
      <c r="E616" s="104" t="str">
        <f t="shared" si="48"/>
        <v/>
      </c>
      <c r="F616" s="112"/>
      <c r="G616" s="92"/>
      <c r="H616" s="92"/>
      <c r="I616" s="30"/>
      <c r="J616" s="39" t="str">
        <f t="shared" si="49"/>
        <v/>
      </c>
      <c r="K616" s="36"/>
      <c r="L616" s="18"/>
      <c r="M616" s="1"/>
      <c r="U616" s="1"/>
      <c r="V616" s="1"/>
      <c r="W616" s="1"/>
      <c r="X616" s="1"/>
      <c r="Y616" s="1"/>
      <c r="Z616" s="1"/>
    </row>
    <row r="617" spans="1:26" x14ac:dyDescent="0.25">
      <c r="A617" s="1"/>
      <c r="B617" s="16" t="str">
        <f t="shared" si="45"/>
        <v/>
      </c>
      <c r="C617" s="17" t="str">
        <f t="shared" si="46"/>
        <v/>
      </c>
      <c r="D617" s="104" t="str">
        <f t="shared" si="47"/>
        <v/>
      </c>
      <c r="E617" s="104" t="str">
        <f t="shared" si="48"/>
        <v/>
      </c>
      <c r="F617" s="112"/>
      <c r="G617" s="92"/>
      <c r="H617" s="92"/>
      <c r="I617" s="30"/>
      <c r="J617" s="39" t="str">
        <f t="shared" si="49"/>
        <v/>
      </c>
      <c r="K617" s="36"/>
      <c r="L617" s="18"/>
      <c r="M617" s="1"/>
      <c r="U617" s="1"/>
      <c r="V617" s="1"/>
      <c r="W617" s="1"/>
      <c r="X617" s="1"/>
      <c r="Y617" s="1"/>
      <c r="Z617" s="1"/>
    </row>
    <row r="618" spans="1:26" x14ac:dyDescent="0.25">
      <c r="A618" s="1"/>
      <c r="B618" s="16" t="str">
        <f t="shared" si="45"/>
        <v/>
      </c>
      <c r="C618" s="17" t="str">
        <f t="shared" si="46"/>
        <v/>
      </c>
      <c r="D618" s="104" t="str">
        <f t="shared" si="47"/>
        <v/>
      </c>
      <c r="E618" s="104" t="str">
        <f t="shared" si="48"/>
        <v/>
      </c>
      <c r="F618" s="112"/>
      <c r="G618" s="92"/>
      <c r="H618" s="92"/>
      <c r="I618" s="30"/>
      <c r="J618" s="39" t="str">
        <f t="shared" si="49"/>
        <v/>
      </c>
      <c r="K618" s="36"/>
      <c r="L618" s="18"/>
      <c r="M618" s="1"/>
      <c r="U618" s="1"/>
      <c r="V618" s="1"/>
      <c r="W618" s="1"/>
      <c r="X618" s="1"/>
      <c r="Y618" s="1"/>
      <c r="Z618" s="1"/>
    </row>
    <row r="619" spans="1:26" x14ac:dyDescent="0.25">
      <c r="A619" s="1"/>
      <c r="B619" s="16" t="str">
        <f t="shared" si="45"/>
        <v/>
      </c>
      <c r="C619" s="17" t="str">
        <f t="shared" si="46"/>
        <v/>
      </c>
      <c r="D619" s="104" t="str">
        <f t="shared" si="47"/>
        <v/>
      </c>
      <c r="E619" s="104" t="str">
        <f t="shared" si="48"/>
        <v/>
      </c>
      <c r="F619" s="112"/>
      <c r="G619" s="92"/>
      <c r="H619" s="92"/>
      <c r="I619" s="30"/>
      <c r="J619" s="39" t="str">
        <f t="shared" si="49"/>
        <v/>
      </c>
      <c r="K619" s="36"/>
      <c r="L619" s="18"/>
      <c r="M619" s="1"/>
      <c r="U619" s="1"/>
      <c r="V619" s="1"/>
      <c r="W619" s="1"/>
      <c r="X619" s="1"/>
      <c r="Y619" s="1"/>
      <c r="Z619" s="1"/>
    </row>
    <row r="620" spans="1:26" x14ac:dyDescent="0.25">
      <c r="A620" s="1"/>
      <c r="B620" s="16" t="str">
        <f t="shared" si="45"/>
        <v/>
      </c>
      <c r="C620" s="17" t="str">
        <f t="shared" si="46"/>
        <v/>
      </c>
      <c r="D620" s="104" t="str">
        <f t="shared" si="47"/>
        <v/>
      </c>
      <c r="E620" s="104" t="str">
        <f t="shared" si="48"/>
        <v/>
      </c>
      <c r="F620" s="112"/>
      <c r="G620" s="92"/>
      <c r="H620" s="92"/>
      <c r="I620" s="30"/>
      <c r="J620" s="39" t="str">
        <f t="shared" si="49"/>
        <v/>
      </c>
      <c r="K620" s="36"/>
      <c r="L620" s="18"/>
      <c r="M620" s="1"/>
      <c r="U620" s="1"/>
      <c r="V620" s="1"/>
      <c r="W620" s="1"/>
      <c r="X620" s="1"/>
      <c r="Y620" s="1"/>
      <c r="Z620" s="1"/>
    </row>
    <row r="621" spans="1:26" x14ac:dyDescent="0.25">
      <c r="A621" s="1"/>
      <c r="B621" s="16" t="str">
        <f t="shared" si="45"/>
        <v/>
      </c>
      <c r="C621" s="17" t="str">
        <f t="shared" si="46"/>
        <v/>
      </c>
      <c r="D621" s="104" t="str">
        <f t="shared" si="47"/>
        <v/>
      </c>
      <c r="E621" s="104" t="str">
        <f t="shared" si="48"/>
        <v/>
      </c>
      <c r="F621" s="112"/>
      <c r="G621" s="92"/>
      <c r="H621" s="92"/>
      <c r="I621" s="30"/>
      <c r="J621" s="39" t="str">
        <f t="shared" si="49"/>
        <v/>
      </c>
      <c r="K621" s="36"/>
      <c r="L621" s="18"/>
      <c r="M621" s="1"/>
      <c r="U621" s="1"/>
      <c r="V621" s="1"/>
      <c r="W621" s="1"/>
      <c r="X621" s="1"/>
      <c r="Y621" s="1"/>
      <c r="Z621" s="1"/>
    </row>
    <row r="622" spans="1:26" x14ac:dyDescent="0.25">
      <c r="A622" s="1"/>
      <c r="B622" s="16" t="str">
        <f t="shared" si="45"/>
        <v/>
      </c>
      <c r="C622" s="17" t="str">
        <f t="shared" si="46"/>
        <v/>
      </c>
      <c r="D622" s="104" t="str">
        <f t="shared" si="47"/>
        <v/>
      </c>
      <c r="E622" s="104" t="str">
        <f t="shared" si="48"/>
        <v/>
      </c>
      <c r="F622" s="112"/>
      <c r="G622" s="92"/>
      <c r="H622" s="92"/>
      <c r="I622" s="30"/>
      <c r="J622" s="39" t="str">
        <f t="shared" si="49"/>
        <v/>
      </c>
      <c r="K622" s="36"/>
      <c r="L622" s="18"/>
      <c r="M622" s="1"/>
      <c r="U622" s="1"/>
      <c r="V622" s="1"/>
      <c r="W622" s="1"/>
      <c r="X622" s="1"/>
      <c r="Y622" s="1"/>
      <c r="Z622" s="1"/>
    </row>
    <row r="623" spans="1:26" x14ac:dyDescent="0.25">
      <c r="A623" s="1"/>
      <c r="B623" s="16" t="str">
        <f t="shared" si="45"/>
        <v/>
      </c>
      <c r="C623" s="17" t="str">
        <f t="shared" si="46"/>
        <v/>
      </c>
      <c r="D623" s="104" t="str">
        <f t="shared" si="47"/>
        <v/>
      </c>
      <c r="E623" s="104" t="str">
        <f t="shared" si="48"/>
        <v/>
      </c>
      <c r="F623" s="112"/>
      <c r="G623" s="92"/>
      <c r="H623" s="92"/>
      <c r="I623" s="30"/>
      <c r="J623" s="39" t="str">
        <f t="shared" si="49"/>
        <v/>
      </c>
      <c r="K623" s="36"/>
      <c r="L623" s="18"/>
      <c r="M623" s="1"/>
      <c r="U623" s="1"/>
      <c r="V623" s="1"/>
      <c r="W623" s="1"/>
      <c r="X623" s="1"/>
      <c r="Y623" s="1"/>
      <c r="Z623" s="1"/>
    </row>
    <row r="624" spans="1:26" x14ac:dyDescent="0.25">
      <c r="A624" s="1"/>
      <c r="B624" s="16" t="str">
        <f t="shared" si="45"/>
        <v/>
      </c>
      <c r="C624" s="17" t="str">
        <f t="shared" si="46"/>
        <v/>
      </c>
      <c r="D624" s="104" t="str">
        <f t="shared" si="47"/>
        <v/>
      </c>
      <c r="E624" s="104" t="str">
        <f t="shared" si="48"/>
        <v/>
      </c>
      <c r="F624" s="112"/>
      <c r="G624" s="92"/>
      <c r="H624" s="92"/>
      <c r="I624" s="30"/>
      <c r="J624" s="39" t="str">
        <f t="shared" si="49"/>
        <v/>
      </c>
      <c r="K624" s="36"/>
      <c r="L624" s="18"/>
      <c r="M624" s="1"/>
      <c r="U624" s="1"/>
      <c r="V624" s="1"/>
      <c r="W624" s="1"/>
      <c r="X624" s="1"/>
      <c r="Y624" s="1"/>
      <c r="Z624" s="1"/>
    </row>
    <row r="625" spans="1:26" x14ac:dyDescent="0.25">
      <c r="A625" s="1"/>
      <c r="B625" s="16" t="str">
        <f t="shared" si="45"/>
        <v/>
      </c>
      <c r="C625" s="17" t="str">
        <f t="shared" si="46"/>
        <v/>
      </c>
      <c r="D625" s="104" t="str">
        <f t="shared" si="47"/>
        <v/>
      </c>
      <c r="E625" s="104" t="str">
        <f t="shared" si="48"/>
        <v/>
      </c>
      <c r="F625" s="112"/>
      <c r="G625" s="92"/>
      <c r="H625" s="92"/>
      <c r="I625" s="30"/>
      <c r="J625" s="39" t="str">
        <f t="shared" si="49"/>
        <v/>
      </c>
      <c r="K625" s="36"/>
      <c r="L625" s="18"/>
      <c r="M625" s="1"/>
      <c r="U625" s="1"/>
      <c r="V625" s="1"/>
      <c r="W625" s="1"/>
      <c r="X625" s="1"/>
      <c r="Y625" s="1"/>
      <c r="Z625" s="1"/>
    </row>
    <row r="626" spans="1:26" x14ac:dyDescent="0.25">
      <c r="A626" s="1"/>
      <c r="B626" s="16" t="str">
        <f t="shared" si="45"/>
        <v/>
      </c>
      <c r="C626" s="17" t="str">
        <f t="shared" si="46"/>
        <v/>
      </c>
      <c r="D626" s="104" t="str">
        <f t="shared" si="47"/>
        <v/>
      </c>
      <c r="E626" s="104" t="str">
        <f t="shared" si="48"/>
        <v/>
      </c>
      <c r="F626" s="112"/>
      <c r="G626" s="92"/>
      <c r="H626" s="92"/>
      <c r="I626" s="30"/>
      <c r="J626" s="39" t="str">
        <f t="shared" si="49"/>
        <v/>
      </c>
      <c r="K626" s="36"/>
      <c r="L626" s="18"/>
      <c r="M626" s="1"/>
      <c r="U626" s="1"/>
      <c r="V626" s="1"/>
      <c r="W626" s="1"/>
      <c r="X626" s="1"/>
      <c r="Y626" s="1"/>
      <c r="Z626" s="1"/>
    </row>
    <row r="627" spans="1:26" x14ac:dyDescent="0.25">
      <c r="A627" s="1"/>
      <c r="B627" s="16" t="str">
        <f t="shared" si="45"/>
        <v/>
      </c>
      <c r="C627" s="17" t="str">
        <f t="shared" si="46"/>
        <v/>
      </c>
      <c r="D627" s="104" t="str">
        <f t="shared" si="47"/>
        <v/>
      </c>
      <c r="E627" s="104" t="str">
        <f t="shared" si="48"/>
        <v/>
      </c>
      <c r="F627" s="112"/>
      <c r="G627" s="92"/>
      <c r="H627" s="92"/>
      <c r="I627" s="30"/>
      <c r="J627" s="39" t="str">
        <f t="shared" si="49"/>
        <v/>
      </c>
      <c r="K627" s="36"/>
      <c r="L627" s="18"/>
      <c r="M627" s="1"/>
      <c r="U627" s="1"/>
      <c r="V627" s="1"/>
      <c r="W627" s="1"/>
      <c r="X627" s="1"/>
      <c r="Y627" s="1"/>
      <c r="Z627" s="1"/>
    </row>
    <row r="628" spans="1:26" x14ac:dyDescent="0.25">
      <c r="A628" s="1"/>
      <c r="B628" s="16" t="str">
        <f t="shared" si="45"/>
        <v/>
      </c>
      <c r="C628" s="17" t="str">
        <f t="shared" si="46"/>
        <v/>
      </c>
      <c r="D628" s="104" t="str">
        <f t="shared" si="47"/>
        <v/>
      </c>
      <c r="E628" s="104" t="str">
        <f t="shared" si="48"/>
        <v/>
      </c>
      <c r="F628" s="112"/>
      <c r="G628" s="92"/>
      <c r="H628" s="92"/>
      <c r="I628" s="30"/>
      <c r="J628" s="39" t="str">
        <f t="shared" si="49"/>
        <v/>
      </c>
      <c r="K628" s="36"/>
      <c r="L628" s="18"/>
      <c r="M628" s="1"/>
      <c r="U628" s="1"/>
      <c r="V628" s="1"/>
      <c r="W628" s="1"/>
      <c r="X628" s="1"/>
      <c r="Y628" s="1"/>
      <c r="Z628" s="1"/>
    </row>
    <row r="629" spans="1:26" x14ac:dyDescent="0.25">
      <c r="A629" s="1"/>
      <c r="B629" s="16" t="str">
        <f t="shared" si="45"/>
        <v/>
      </c>
      <c r="C629" s="17" t="str">
        <f t="shared" si="46"/>
        <v/>
      </c>
      <c r="D629" s="104" t="str">
        <f t="shared" si="47"/>
        <v/>
      </c>
      <c r="E629" s="104" t="str">
        <f t="shared" si="48"/>
        <v/>
      </c>
      <c r="F629" s="112"/>
      <c r="G629" s="92"/>
      <c r="H629" s="92"/>
      <c r="I629" s="30"/>
      <c r="J629" s="39" t="str">
        <f t="shared" si="49"/>
        <v/>
      </c>
      <c r="K629" s="36"/>
      <c r="L629" s="18"/>
      <c r="M629" s="1"/>
      <c r="U629" s="1"/>
      <c r="V629" s="1"/>
      <c r="W629" s="1"/>
      <c r="X629" s="1"/>
      <c r="Y629" s="1"/>
      <c r="Z629" s="1"/>
    </row>
    <row r="630" spans="1:26" x14ac:dyDescent="0.25">
      <c r="A630" s="1"/>
      <c r="B630" s="16" t="str">
        <f t="shared" si="45"/>
        <v/>
      </c>
      <c r="C630" s="17" t="str">
        <f t="shared" si="46"/>
        <v/>
      </c>
      <c r="D630" s="104" t="str">
        <f t="shared" si="47"/>
        <v/>
      </c>
      <c r="E630" s="104" t="str">
        <f t="shared" si="48"/>
        <v/>
      </c>
      <c r="F630" s="112"/>
      <c r="G630" s="92"/>
      <c r="H630" s="92"/>
      <c r="I630" s="30"/>
      <c r="J630" s="39" t="str">
        <f t="shared" si="49"/>
        <v/>
      </c>
      <c r="K630" s="36"/>
      <c r="L630" s="18"/>
      <c r="M630" s="1"/>
      <c r="U630" s="1"/>
      <c r="V630" s="1"/>
      <c r="W630" s="1"/>
      <c r="X630" s="1"/>
      <c r="Y630" s="1"/>
      <c r="Z630" s="1"/>
    </row>
    <row r="631" spans="1:26" x14ac:dyDescent="0.25">
      <c r="A631" s="1"/>
      <c r="B631" s="16" t="str">
        <f t="shared" si="45"/>
        <v/>
      </c>
      <c r="C631" s="17" t="str">
        <f t="shared" si="46"/>
        <v/>
      </c>
      <c r="D631" s="104" t="str">
        <f t="shared" si="47"/>
        <v/>
      </c>
      <c r="E631" s="104" t="str">
        <f t="shared" si="48"/>
        <v/>
      </c>
      <c r="F631" s="112"/>
      <c r="G631" s="92"/>
      <c r="H631" s="92"/>
      <c r="I631" s="30"/>
      <c r="J631" s="39" t="str">
        <f t="shared" si="49"/>
        <v/>
      </c>
      <c r="K631" s="36"/>
      <c r="L631" s="18"/>
      <c r="M631" s="1"/>
      <c r="U631" s="1"/>
      <c r="V631" s="1"/>
      <c r="W631" s="1"/>
      <c r="X631" s="1"/>
      <c r="Y631" s="1"/>
      <c r="Z631" s="1"/>
    </row>
    <row r="632" spans="1:26" x14ac:dyDescent="0.25">
      <c r="A632" s="1"/>
      <c r="B632" s="16" t="str">
        <f t="shared" si="45"/>
        <v/>
      </c>
      <c r="C632" s="17" t="str">
        <f t="shared" si="46"/>
        <v/>
      </c>
      <c r="D632" s="104" t="str">
        <f t="shared" si="47"/>
        <v/>
      </c>
      <c r="E632" s="104" t="str">
        <f t="shared" si="48"/>
        <v/>
      </c>
      <c r="F632" s="112"/>
      <c r="G632" s="92"/>
      <c r="H632" s="92"/>
      <c r="I632" s="30"/>
      <c r="J632" s="39" t="str">
        <f t="shared" si="49"/>
        <v/>
      </c>
      <c r="K632" s="36"/>
      <c r="L632" s="18"/>
      <c r="M632" s="1"/>
      <c r="U632" s="1"/>
      <c r="V632" s="1"/>
      <c r="W632" s="1"/>
      <c r="X632" s="1"/>
      <c r="Y632" s="1"/>
      <c r="Z632" s="1"/>
    </row>
    <row r="633" spans="1:26" x14ac:dyDescent="0.25">
      <c r="A633" s="1"/>
      <c r="B633" s="16" t="str">
        <f t="shared" si="45"/>
        <v/>
      </c>
      <c r="C633" s="17" t="str">
        <f t="shared" si="46"/>
        <v/>
      </c>
      <c r="D633" s="104" t="str">
        <f t="shared" si="47"/>
        <v/>
      </c>
      <c r="E633" s="104" t="str">
        <f t="shared" si="48"/>
        <v/>
      </c>
      <c r="F633" s="112"/>
      <c r="G633" s="92"/>
      <c r="H633" s="92"/>
      <c r="I633" s="30"/>
      <c r="J633" s="39" t="str">
        <f t="shared" si="49"/>
        <v/>
      </c>
      <c r="K633" s="36"/>
      <c r="L633" s="18"/>
      <c r="M633" s="1"/>
      <c r="U633" s="1"/>
      <c r="V633" s="1"/>
      <c r="W633" s="1"/>
      <c r="X633" s="1"/>
      <c r="Y633" s="1"/>
      <c r="Z633" s="1"/>
    </row>
    <row r="634" spans="1:26" x14ac:dyDescent="0.25">
      <c r="A634" s="1"/>
      <c r="B634" s="16" t="str">
        <f t="shared" si="45"/>
        <v/>
      </c>
      <c r="C634" s="17" t="str">
        <f t="shared" si="46"/>
        <v/>
      </c>
      <c r="D634" s="104" t="str">
        <f t="shared" si="47"/>
        <v/>
      </c>
      <c r="E634" s="104" t="str">
        <f t="shared" si="48"/>
        <v/>
      </c>
      <c r="F634" s="112"/>
      <c r="G634" s="92"/>
      <c r="H634" s="92"/>
      <c r="I634" s="30"/>
      <c r="J634" s="39" t="str">
        <f t="shared" si="49"/>
        <v/>
      </c>
      <c r="K634" s="36"/>
      <c r="L634" s="18"/>
      <c r="M634" s="1"/>
      <c r="U634" s="1"/>
      <c r="V634" s="1"/>
      <c r="W634" s="1"/>
      <c r="X634" s="1"/>
      <c r="Y634" s="1"/>
      <c r="Z634" s="1"/>
    </row>
    <row r="635" spans="1:26" x14ac:dyDescent="0.25">
      <c r="A635" s="1"/>
      <c r="B635" s="16" t="str">
        <f t="shared" si="45"/>
        <v/>
      </c>
      <c r="C635" s="17" t="str">
        <f t="shared" si="46"/>
        <v/>
      </c>
      <c r="D635" s="104" t="str">
        <f t="shared" si="47"/>
        <v/>
      </c>
      <c r="E635" s="104" t="str">
        <f t="shared" si="48"/>
        <v/>
      </c>
      <c r="F635" s="112"/>
      <c r="G635" s="92"/>
      <c r="H635" s="92"/>
      <c r="I635" s="30"/>
      <c r="J635" s="39" t="str">
        <f t="shared" si="49"/>
        <v/>
      </c>
      <c r="K635" s="36"/>
      <c r="L635" s="18"/>
      <c r="M635" s="1"/>
      <c r="U635" s="1"/>
      <c r="V635" s="1"/>
      <c r="W635" s="1"/>
      <c r="X635" s="1"/>
      <c r="Y635" s="1"/>
      <c r="Z635" s="1"/>
    </row>
    <row r="636" spans="1:26" x14ac:dyDescent="0.25">
      <c r="A636" s="1"/>
      <c r="B636" s="16" t="str">
        <f t="shared" si="45"/>
        <v/>
      </c>
      <c r="C636" s="17" t="str">
        <f t="shared" si="46"/>
        <v/>
      </c>
      <c r="D636" s="104" t="str">
        <f t="shared" si="47"/>
        <v/>
      </c>
      <c r="E636" s="104" t="str">
        <f t="shared" si="48"/>
        <v/>
      </c>
      <c r="F636" s="112"/>
      <c r="G636" s="92"/>
      <c r="H636" s="92"/>
      <c r="I636" s="30"/>
      <c r="J636" s="39" t="str">
        <f t="shared" si="49"/>
        <v/>
      </c>
      <c r="K636" s="36"/>
      <c r="L636" s="18"/>
      <c r="M636" s="1"/>
      <c r="U636" s="1"/>
      <c r="V636" s="1"/>
      <c r="W636" s="1"/>
      <c r="X636" s="1"/>
      <c r="Y636" s="1"/>
      <c r="Z636" s="1"/>
    </row>
    <row r="637" spans="1:26" x14ac:dyDescent="0.25">
      <c r="A637" s="1"/>
      <c r="B637" s="16" t="str">
        <f t="shared" si="45"/>
        <v/>
      </c>
      <c r="C637" s="17" t="str">
        <f t="shared" si="46"/>
        <v/>
      </c>
      <c r="D637" s="104" t="str">
        <f t="shared" si="47"/>
        <v/>
      </c>
      <c r="E637" s="104" t="str">
        <f t="shared" si="48"/>
        <v/>
      </c>
      <c r="F637" s="112"/>
      <c r="G637" s="92"/>
      <c r="H637" s="92"/>
      <c r="I637" s="30"/>
      <c r="J637" s="39" t="str">
        <f t="shared" si="49"/>
        <v/>
      </c>
      <c r="K637" s="36"/>
      <c r="L637" s="18"/>
      <c r="M637" s="1"/>
      <c r="U637" s="1"/>
      <c r="V637" s="1"/>
      <c r="W637" s="1"/>
      <c r="X637" s="1"/>
      <c r="Y637" s="1"/>
      <c r="Z637" s="1"/>
    </row>
    <row r="638" spans="1:26" x14ac:dyDescent="0.25">
      <c r="A638" s="1"/>
      <c r="B638" s="16" t="str">
        <f t="shared" si="45"/>
        <v/>
      </c>
      <c r="C638" s="17" t="str">
        <f t="shared" si="46"/>
        <v/>
      </c>
      <c r="D638" s="104" t="str">
        <f t="shared" si="47"/>
        <v/>
      </c>
      <c r="E638" s="104" t="str">
        <f t="shared" si="48"/>
        <v/>
      </c>
      <c r="F638" s="112"/>
      <c r="G638" s="92"/>
      <c r="H638" s="92"/>
      <c r="I638" s="30"/>
      <c r="J638" s="39" t="str">
        <f t="shared" si="49"/>
        <v/>
      </c>
      <c r="K638" s="36"/>
      <c r="L638" s="18"/>
      <c r="M638" s="1"/>
      <c r="U638" s="1"/>
      <c r="V638" s="1"/>
      <c r="W638" s="1"/>
      <c r="X638" s="1"/>
      <c r="Y638" s="1"/>
      <c r="Z638" s="1"/>
    </row>
    <row r="639" spans="1:26" x14ac:dyDescent="0.25">
      <c r="A639" s="1"/>
      <c r="B639" s="16" t="str">
        <f t="shared" si="45"/>
        <v/>
      </c>
      <c r="C639" s="17" t="str">
        <f t="shared" si="46"/>
        <v/>
      </c>
      <c r="D639" s="104" t="str">
        <f t="shared" si="47"/>
        <v/>
      </c>
      <c r="E639" s="104" t="str">
        <f t="shared" si="48"/>
        <v/>
      </c>
      <c r="F639" s="112"/>
      <c r="G639" s="92"/>
      <c r="H639" s="92"/>
      <c r="I639" s="30"/>
      <c r="J639" s="39" t="str">
        <f t="shared" si="49"/>
        <v/>
      </c>
      <c r="K639" s="36"/>
      <c r="L639" s="18"/>
      <c r="M639" s="1"/>
      <c r="U639" s="1"/>
      <c r="V639" s="1"/>
      <c r="W639" s="1"/>
      <c r="X639" s="1"/>
      <c r="Y639" s="1"/>
      <c r="Z639" s="1"/>
    </row>
    <row r="640" spans="1:26" x14ac:dyDescent="0.25">
      <c r="A640" s="1"/>
      <c r="B640" s="16" t="str">
        <f t="shared" si="45"/>
        <v/>
      </c>
      <c r="C640" s="17" t="str">
        <f t="shared" si="46"/>
        <v/>
      </c>
      <c r="D640" s="104" t="str">
        <f t="shared" si="47"/>
        <v/>
      </c>
      <c r="E640" s="104" t="str">
        <f t="shared" si="48"/>
        <v/>
      </c>
      <c r="F640" s="112"/>
      <c r="G640" s="92"/>
      <c r="H640" s="92"/>
      <c r="I640" s="30"/>
      <c r="J640" s="39" t="str">
        <f t="shared" si="49"/>
        <v/>
      </c>
      <c r="K640" s="36"/>
      <c r="L640" s="18"/>
      <c r="M640" s="1"/>
      <c r="U640" s="1"/>
      <c r="V640" s="1"/>
      <c r="W640" s="1"/>
      <c r="X640" s="1"/>
      <c r="Y640" s="1"/>
      <c r="Z640" s="1"/>
    </row>
    <row r="641" spans="1:26" x14ac:dyDescent="0.25">
      <c r="A641" s="1"/>
      <c r="B641" s="16" t="str">
        <f t="shared" si="45"/>
        <v/>
      </c>
      <c r="C641" s="17" t="str">
        <f t="shared" si="46"/>
        <v/>
      </c>
      <c r="D641" s="104" t="str">
        <f t="shared" si="47"/>
        <v/>
      </c>
      <c r="E641" s="104" t="str">
        <f t="shared" si="48"/>
        <v/>
      </c>
      <c r="F641" s="112"/>
      <c r="G641" s="92"/>
      <c r="H641" s="92"/>
      <c r="I641" s="30"/>
      <c r="J641" s="39" t="str">
        <f t="shared" si="49"/>
        <v/>
      </c>
      <c r="K641" s="36"/>
      <c r="L641" s="18"/>
      <c r="M641" s="1"/>
      <c r="U641" s="1"/>
      <c r="V641" s="1"/>
      <c r="W641" s="1"/>
      <c r="X641" s="1"/>
      <c r="Y641" s="1"/>
      <c r="Z641" s="1"/>
    </row>
    <row r="642" spans="1:26" x14ac:dyDescent="0.25">
      <c r="A642" s="1"/>
      <c r="B642" s="16" t="str">
        <f t="shared" si="45"/>
        <v/>
      </c>
      <c r="C642" s="17" t="str">
        <f t="shared" si="46"/>
        <v/>
      </c>
      <c r="D642" s="104" t="str">
        <f t="shared" si="47"/>
        <v/>
      </c>
      <c r="E642" s="104" t="str">
        <f t="shared" si="48"/>
        <v/>
      </c>
      <c r="F642" s="112"/>
      <c r="G642" s="92"/>
      <c r="H642" s="92"/>
      <c r="I642" s="30"/>
      <c r="J642" s="39" t="str">
        <f t="shared" si="49"/>
        <v/>
      </c>
      <c r="K642" s="36"/>
      <c r="L642" s="18"/>
      <c r="M642" s="1"/>
      <c r="U642" s="1"/>
      <c r="V642" s="1"/>
      <c r="W642" s="1"/>
      <c r="X642" s="1"/>
      <c r="Y642" s="1"/>
      <c r="Z642" s="1"/>
    </row>
    <row r="643" spans="1:26" x14ac:dyDescent="0.25">
      <c r="A643" s="1"/>
      <c r="B643" s="16" t="str">
        <f t="shared" si="45"/>
        <v/>
      </c>
      <c r="C643" s="17" t="str">
        <f t="shared" si="46"/>
        <v/>
      </c>
      <c r="D643" s="104" t="str">
        <f t="shared" si="47"/>
        <v/>
      </c>
      <c r="E643" s="104" t="str">
        <f t="shared" si="48"/>
        <v/>
      </c>
      <c r="F643" s="112"/>
      <c r="G643" s="92"/>
      <c r="H643" s="92"/>
      <c r="I643" s="30"/>
      <c r="J643" s="39" t="str">
        <f t="shared" si="49"/>
        <v/>
      </c>
      <c r="K643" s="36"/>
      <c r="L643" s="18"/>
      <c r="M643" s="1"/>
      <c r="U643" s="1"/>
      <c r="V643" s="1"/>
      <c r="W643" s="1"/>
      <c r="X643" s="1"/>
      <c r="Y643" s="1"/>
      <c r="Z643" s="1"/>
    </row>
    <row r="644" spans="1:26" x14ac:dyDescent="0.25">
      <c r="A644" s="1"/>
      <c r="B644" s="16" t="str">
        <f t="shared" si="45"/>
        <v/>
      </c>
      <c r="C644" s="17" t="str">
        <f t="shared" si="46"/>
        <v/>
      </c>
      <c r="D644" s="104" t="str">
        <f t="shared" si="47"/>
        <v/>
      </c>
      <c r="E644" s="104" t="str">
        <f t="shared" si="48"/>
        <v/>
      </c>
      <c r="F644" s="112"/>
      <c r="G644" s="92"/>
      <c r="H644" s="92"/>
      <c r="I644" s="30"/>
      <c r="J644" s="39" t="str">
        <f t="shared" si="49"/>
        <v/>
      </c>
      <c r="K644" s="36"/>
      <c r="L644" s="18"/>
      <c r="M644" s="1"/>
      <c r="U644" s="1"/>
      <c r="V644" s="1"/>
      <c r="W644" s="1"/>
      <c r="X644" s="1"/>
      <c r="Y644" s="1"/>
      <c r="Z644" s="1"/>
    </row>
    <row r="645" spans="1:26" x14ac:dyDescent="0.25">
      <c r="A645" s="1"/>
      <c r="B645" s="16" t="str">
        <f t="shared" si="45"/>
        <v/>
      </c>
      <c r="C645" s="17" t="str">
        <f t="shared" si="46"/>
        <v/>
      </c>
      <c r="D645" s="104" t="str">
        <f t="shared" si="47"/>
        <v/>
      </c>
      <c r="E645" s="104" t="str">
        <f t="shared" si="48"/>
        <v/>
      </c>
      <c r="F645" s="112"/>
      <c r="G645" s="92"/>
      <c r="H645" s="92"/>
      <c r="I645" s="30"/>
      <c r="J645" s="39" t="str">
        <f t="shared" si="49"/>
        <v/>
      </c>
      <c r="K645" s="36"/>
      <c r="L645" s="18"/>
      <c r="M645" s="1"/>
      <c r="U645" s="1"/>
      <c r="V645" s="1"/>
      <c r="W645" s="1"/>
      <c r="X645" s="1"/>
      <c r="Y645" s="1"/>
      <c r="Z645" s="1"/>
    </row>
    <row r="646" spans="1:26" x14ac:dyDescent="0.25">
      <c r="A646" s="1"/>
      <c r="B646" s="16" t="str">
        <f t="shared" si="45"/>
        <v/>
      </c>
      <c r="C646" s="17" t="str">
        <f t="shared" si="46"/>
        <v/>
      </c>
      <c r="D646" s="104" t="str">
        <f t="shared" si="47"/>
        <v/>
      </c>
      <c r="E646" s="104" t="str">
        <f t="shared" si="48"/>
        <v/>
      </c>
      <c r="F646" s="112"/>
      <c r="G646" s="92"/>
      <c r="H646" s="92"/>
      <c r="I646" s="30"/>
      <c r="J646" s="39" t="str">
        <f t="shared" si="49"/>
        <v/>
      </c>
      <c r="K646" s="36"/>
      <c r="L646" s="18"/>
      <c r="M646" s="1"/>
      <c r="U646" s="1"/>
      <c r="V646" s="1"/>
      <c r="W646" s="1"/>
      <c r="X646" s="1"/>
      <c r="Y646" s="1"/>
      <c r="Z646" s="1"/>
    </row>
    <row r="647" spans="1:26" x14ac:dyDescent="0.25">
      <c r="A647" s="1"/>
      <c r="B647" s="16" t="str">
        <f t="shared" si="45"/>
        <v/>
      </c>
      <c r="C647" s="17" t="str">
        <f t="shared" si="46"/>
        <v/>
      </c>
      <c r="D647" s="104" t="str">
        <f t="shared" si="47"/>
        <v/>
      </c>
      <c r="E647" s="104" t="str">
        <f t="shared" si="48"/>
        <v/>
      </c>
      <c r="F647" s="112"/>
      <c r="G647" s="92"/>
      <c r="H647" s="92"/>
      <c r="I647" s="30"/>
      <c r="J647" s="39" t="str">
        <f t="shared" si="49"/>
        <v/>
      </c>
      <c r="K647" s="36"/>
      <c r="L647" s="18"/>
      <c r="M647" s="1"/>
      <c r="U647" s="1"/>
      <c r="V647" s="1"/>
      <c r="W647" s="1"/>
      <c r="X647" s="1"/>
      <c r="Y647" s="1"/>
      <c r="Z647" s="1"/>
    </row>
    <row r="648" spans="1:26" x14ac:dyDescent="0.25">
      <c r="A648" s="1"/>
      <c r="B648" s="16" t="str">
        <f t="shared" si="45"/>
        <v/>
      </c>
      <c r="C648" s="17" t="str">
        <f t="shared" si="46"/>
        <v/>
      </c>
      <c r="D648" s="104" t="str">
        <f t="shared" si="47"/>
        <v/>
      </c>
      <c r="E648" s="104" t="str">
        <f t="shared" si="48"/>
        <v/>
      </c>
      <c r="F648" s="112"/>
      <c r="G648" s="92"/>
      <c r="H648" s="92"/>
      <c r="I648" s="30"/>
      <c r="J648" s="39" t="str">
        <f t="shared" si="49"/>
        <v/>
      </c>
      <c r="K648" s="36"/>
      <c r="L648" s="18"/>
      <c r="M648" s="1"/>
      <c r="U648" s="1"/>
      <c r="V648" s="1"/>
      <c r="W648" s="1"/>
      <c r="X648" s="1"/>
      <c r="Y648" s="1"/>
      <c r="Z648" s="1"/>
    </row>
    <row r="649" spans="1:26" x14ac:dyDescent="0.25">
      <c r="A649" s="1"/>
      <c r="B649" s="16" t="str">
        <f t="shared" si="45"/>
        <v/>
      </c>
      <c r="C649" s="17" t="str">
        <f t="shared" si="46"/>
        <v/>
      </c>
      <c r="D649" s="104" t="str">
        <f t="shared" si="47"/>
        <v/>
      </c>
      <c r="E649" s="104" t="str">
        <f t="shared" si="48"/>
        <v/>
      </c>
      <c r="F649" s="112"/>
      <c r="G649" s="92"/>
      <c r="H649" s="92"/>
      <c r="I649" s="30"/>
      <c r="J649" s="39" t="str">
        <f t="shared" si="49"/>
        <v/>
      </c>
      <c r="K649" s="36"/>
      <c r="L649" s="18"/>
      <c r="M649" s="1"/>
      <c r="U649" s="1"/>
      <c r="V649" s="1"/>
      <c r="W649" s="1"/>
      <c r="X649" s="1"/>
      <c r="Y649" s="1"/>
      <c r="Z649" s="1"/>
    </row>
    <row r="650" spans="1:26" x14ac:dyDescent="0.25">
      <c r="A650" s="1"/>
      <c r="B650" s="16" t="str">
        <f t="shared" si="45"/>
        <v/>
      </c>
      <c r="C650" s="17" t="str">
        <f t="shared" si="46"/>
        <v/>
      </c>
      <c r="D650" s="104" t="str">
        <f t="shared" si="47"/>
        <v/>
      </c>
      <c r="E650" s="104" t="str">
        <f t="shared" si="48"/>
        <v/>
      </c>
      <c r="F650" s="112"/>
      <c r="G650" s="92"/>
      <c r="H650" s="92"/>
      <c r="I650" s="30"/>
      <c r="J650" s="39" t="str">
        <f t="shared" si="49"/>
        <v/>
      </c>
      <c r="K650" s="36"/>
      <c r="L650" s="18"/>
      <c r="M650" s="1"/>
      <c r="U650" s="1"/>
      <c r="V650" s="1"/>
      <c r="W650" s="1"/>
      <c r="X650" s="1"/>
      <c r="Y650" s="1"/>
      <c r="Z650" s="1"/>
    </row>
    <row r="651" spans="1:26" x14ac:dyDescent="0.25">
      <c r="A651" s="1"/>
      <c r="B651" s="16" t="str">
        <f t="shared" si="45"/>
        <v/>
      </c>
      <c r="C651" s="17" t="str">
        <f t="shared" si="46"/>
        <v/>
      </c>
      <c r="D651" s="104" t="str">
        <f t="shared" si="47"/>
        <v/>
      </c>
      <c r="E651" s="104" t="str">
        <f t="shared" si="48"/>
        <v/>
      </c>
      <c r="F651" s="112"/>
      <c r="G651" s="92"/>
      <c r="H651" s="92"/>
      <c r="I651" s="30"/>
      <c r="J651" s="39" t="str">
        <f t="shared" si="49"/>
        <v/>
      </c>
      <c r="K651" s="36"/>
      <c r="L651" s="18"/>
      <c r="M651" s="1"/>
      <c r="U651" s="1"/>
      <c r="V651" s="1"/>
      <c r="W651" s="1"/>
      <c r="X651" s="1"/>
      <c r="Y651" s="1"/>
      <c r="Z651" s="1"/>
    </row>
    <row r="652" spans="1:26" x14ac:dyDescent="0.25">
      <c r="A652" s="1"/>
      <c r="B652" s="16" t="str">
        <f t="shared" ref="B652:B715" si="50">IF(AND(G652="",I652="",J652=""),"",$I$3)</f>
        <v/>
      </c>
      <c r="C652" s="17" t="str">
        <f t="shared" ref="C652:C715" si="51">IF(B652&lt;&gt;"",C651+1,"")</f>
        <v/>
      </c>
      <c r="D652" s="104" t="str">
        <f t="shared" ref="D652:D715" si="52">IF(C652="","","Equiv")</f>
        <v/>
      </c>
      <c r="E652" s="104" t="str">
        <f t="shared" ref="E652:E715" si="53">IF(ISERROR(VLOOKUP(G652,$O$11:$Q$1000,2,FALSE)),"",VLOOKUP(G652,$O$11:$Q$1000,2,FALSE))</f>
        <v/>
      </c>
      <c r="F652" s="112"/>
      <c r="G652" s="92"/>
      <c r="H652" s="92"/>
      <c r="I652" s="30"/>
      <c r="J652" s="39" t="str">
        <f t="shared" ref="J652:J715" si="54">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50"/>
        <v/>
      </c>
      <c r="C653" s="17" t="str">
        <f t="shared" si="51"/>
        <v/>
      </c>
      <c r="D653" s="104" t="str">
        <f t="shared" si="52"/>
        <v/>
      </c>
      <c r="E653" s="104" t="str">
        <f t="shared" si="53"/>
        <v/>
      </c>
      <c r="F653" s="112"/>
      <c r="G653" s="92"/>
      <c r="H653" s="92"/>
      <c r="I653" s="30"/>
      <c r="J653" s="39" t="str">
        <f t="shared" si="54"/>
        <v/>
      </c>
      <c r="K653" s="36"/>
      <c r="L653" s="18"/>
      <c r="M653" s="1"/>
      <c r="U653" s="1"/>
      <c r="V653" s="1"/>
      <c r="W653" s="1"/>
      <c r="X653" s="1"/>
      <c r="Y653" s="1"/>
      <c r="Z653" s="1"/>
    </row>
    <row r="654" spans="1:26" x14ac:dyDescent="0.25">
      <c r="A654" s="1"/>
      <c r="B654" s="16" t="str">
        <f t="shared" si="50"/>
        <v/>
      </c>
      <c r="C654" s="17" t="str">
        <f t="shared" si="51"/>
        <v/>
      </c>
      <c r="D654" s="104" t="str">
        <f t="shared" si="52"/>
        <v/>
      </c>
      <c r="E654" s="104" t="str">
        <f t="shared" si="53"/>
        <v/>
      </c>
      <c r="F654" s="112"/>
      <c r="G654" s="92"/>
      <c r="H654" s="92"/>
      <c r="I654" s="30"/>
      <c r="J654" s="39" t="str">
        <f t="shared" si="54"/>
        <v/>
      </c>
      <c r="K654" s="36"/>
      <c r="L654" s="18"/>
      <c r="M654" s="1"/>
      <c r="U654" s="1"/>
      <c r="V654" s="1"/>
      <c r="W654" s="1"/>
      <c r="X654" s="1"/>
      <c r="Y654" s="1"/>
      <c r="Z654" s="1"/>
    </row>
    <row r="655" spans="1:26" x14ac:dyDescent="0.25">
      <c r="A655" s="1"/>
      <c r="B655" s="16" t="str">
        <f t="shared" si="50"/>
        <v/>
      </c>
      <c r="C655" s="17" t="str">
        <f t="shared" si="51"/>
        <v/>
      </c>
      <c r="D655" s="104" t="str">
        <f t="shared" si="52"/>
        <v/>
      </c>
      <c r="E655" s="104" t="str">
        <f t="shared" si="53"/>
        <v/>
      </c>
      <c r="F655" s="112"/>
      <c r="G655" s="92"/>
      <c r="H655" s="92"/>
      <c r="I655" s="30"/>
      <c r="J655" s="39" t="str">
        <f t="shared" si="54"/>
        <v/>
      </c>
      <c r="K655" s="36"/>
      <c r="L655" s="18"/>
      <c r="M655" s="1"/>
      <c r="U655" s="1"/>
      <c r="V655" s="1"/>
      <c r="W655" s="1"/>
      <c r="X655" s="1"/>
      <c r="Y655" s="1"/>
      <c r="Z655" s="1"/>
    </row>
    <row r="656" spans="1:26" x14ac:dyDescent="0.25">
      <c r="A656" s="1"/>
      <c r="B656" s="16" t="str">
        <f t="shared" si="50"/>
        <v/>
      </c>
      <c r="C656" s="17" t="str">
        <f t="shared" si="51"/>
        <v/>
      </c>
      <c r="D656" s="104" t="str">
        <f t="shared" si="52"/>
        <v/>
      </c>
      <c r="E656" s="104" t="str">
        <f t="shared" si="53"/>
        <v/>
      </c>
      <c r="F656" s="112"/>
      <c r="G656" s="92"/>
      <c r="H656" s="92"/>
      <c r="I656" s="30"/>
      <c r="J656" s="39" t="str">
        <f t="shared" si="54"/>
        <v/>
      </c>
      <c r="K656" s="36"/>
      <c r="L656" s="18"/>
      <c r="M656" s="1"/>
      <c r="U656" s="1"/>
      <c r="V656" s="1"/>
      <c r="W656" s="1"/>
      <c r="X656" s="1"/>
      <c r="Y656" s="1"/>
      <c r="Z656" s="1"/>
    </row>
    <row r="657" spans="1:26" x14ac:dyDescent="0.25">
      <c r="A657" s="1"/>
      <c r="B657" s="16" t="str">
        <f t="shared" si="50"/>
        <v/>
      </c>
      <c r="C657" s="17" t="str">
        <f t="shared" si="51"/>
        <v/>
      </c>
      <c r="D657" s="104" t="str">
        <f t="shared" si="52"/>
        <v/>
      </c>
      <c r="E657" s="104" t="str">
        <f t="shared" si="53"/>
        <v/>
      </c>
      <c r="F657" s="112"/>
      <c r="G657" s="92"/>
      <c r="H657" s="92"/>
      <c r="I657" s="30"/>
      <c r="J657" s="39" t="str">
        <f t="shared" si="54"/>
        <v/>
      </c>
      <c r="K657" s="36"/>
      <c r="L657" s="18"/>
      <c r="M657" s="1"/>
      <c r="U657" s="1"/>
      <c r="V657" s="1"/>
      <c r="W657" s="1"/>
      <c r="X657" s="1"/>
      <c r="Y657" s="1"/>
      <c r="Z657" s="1"/>
    </row>
    <row r="658" spans="1:26" x14ac:dyDescent="0.25">
      <c r="A658" s="1"/>
      <c r="B658" s="16" t="str">
        <f t="shared" si="50"/>
        <v/>
      </c>
      <c r="C658" s="17" t="str">
        <f t="shared" si="51"/>
        <v/>
      </c>
      <c r="D658" s="104" t="str">
        <f t="shared" si="52"/>
        <v/>
      </c>
      <c r="E658" s="104" t="str">
        <f t="shared" si="53"/>
        <v/>
      </c>
      <c r="F658" s="112"/>
      <c r="G658" s="92"/>
      <c r="H658" s="92"/>
      <c r="I658" s="30"/>
      <c r="J658" s="39" t="str">
        <f t="shared" si="54"/>
        <v/>
      </c>
      <c r="K658" s="36"/>
      <c r="L658" s="18"/>
      <c r="M658" s="1"/>
      <c r="U658" s="1"/>
      <c r="V658" s="1"/>
      <c r="W658" s="1"/>
      <c r="X658" s="1"/>
      <c r="Y658" s="1"/>
      <c r="Z658" s="1"/>
    </row>
    <row r="659" spans="1:26" x14ac:dyDescent="0.25">
      <c r="A659" s="1"/>
      <c r="B659" s="16" t="str">
        <f t="shared" si="50"/>
        <v/>
      </c>
      <c r="C659" s="17" t="str">
        <f t="shared" si="51"/>
        <v/>
      </c>
      <c r="D659" s="104" t="str">
        <f t="shared" si="52"/>
        <v/>
      </c>
      <c r="E659" s="104" t="str">
        <f t="shared" si="53"/>
        <v/>
      </c>
      <c r="F659" s="112"/>
      <c r="G659" s="92"/>
      <c r="H659" s="92"/>
      <c r="I659" s="30"/>
      <c r="J659" s="39" t="str">
        <f t="shared" si="54"/>
        <v/>
      </c>
      <c r="K659" s="36"/>
      <c r="L659" s="18"/>
      <c r="M659" s="1"/>
      <c r="U659" s="1"/>
      <c r="V659" s="1"/>
      <c r="W659" s="1"/>
      <c r="X659" s="1"/>
      <c r="Y659" s="1"/>
      <c r="Z659" s="1"/>
    </row>
    <row r="660" spans="1:26" x14ac:dyDescent="0.25">
      <c r="A660" s="1"/>
      <c r="B660" s="16" t="str">
        <f t="shared" si="50"/>
        <v/>
      </c>
      <c r="C660" s="17" t="str">
        <f t="shared" si="51"/>
        <v/>
      </c>
      <c r="D660" s="104" t="str">
        <f t="shared" si="52"/>
        <v/>
      </c>
      <c r="E660" s="104" t="str">
        <f t="shared" si="53"/>
        <v/>
      </c>
      <c r="F660" s="112"/>
      <c r="G660" s="92"/>
      <c r="H660" s="92"/>
      <c r="I660" s="30"/>
      <c r="J660" s="39" t="str">
        <f t="shared" si="54"/>
        <v/>
      </c>
      <c r="K660" s="36"/>
      <c r="L660" s="18"/>
      <c r="M660" s="1"/>
      <c r="U660" s="1"/>
      <c r="V660" s="1"/>
      <c r="W660" s="1"/>
      <c r="X660" s="1"/>
      <c r="Y660" s="1"/>
      <c r="Z660" s="1"/>
    </row>
    <row r="661" spans="1:26" x14ac:dyDescent="0.25">
      <c r="A661" s="1"/>
      <c r="B661" s="16" t="str">
        <f t="shared" si="50"/>
        <v/>
      </c>
      <c r="C661" s="17" t="str">
        <f t="shared" si="51"/>
        <v/>
      </c>
      <c r="D661" s="104" t="str">
        <f t="shared" si="52"/>
        <v/>
      </c>
      <c r="E661" s="104" t="str">
        <f t="shared" si="53"/>
        <v/>
      </c>
      <c r="F661" s="112"/>
      <c r="G661" s="92"/>
      <c r="H661" s="92"/>
      <c r="I661" s="30"/>
      <c r="J661" s="39" t="str">
        <f t="shared" si="54"/>
        <v/>
      </c>
      <c r="K661" s="36"/>
      <c r="L661" s="18"/>
      <c r="M661" s="1"/>
      <c r="U661" s="1"/>
      <c r="V661" s="1"/>
      <c r="W661" s="1"/>
      <c r="X661" s="1"/>
      <c r="Y661" s="1"/>
      <c r="Z661" s="1"/>
    </row>
    <row r="662" spans="1:26" x14ac:dyDescent="0.25">
      <c r="A662" s="1"/>
      <c r="B662" s="16" t="str">
        <f t="shared" si="50"/>
        <v/>
      </c>
      <c r="C662" s="17" t="str">
        <f t="shared" si="51"/>
        <v/>
      </c>
      <c r="D662" s="104" t="str">
        <f t="shared" si="52"/>
        <v/>
      </c>
      <c r="E662" s="104" t="str">
        <f t="shared" si="53"/>
        <v/>
      </c>
      <c r="F662" s="112"/>
      <c r="G662" s="92"/>
      <c r="H662" s="92"/>
      <c r="I662" s="30"/>
      <c r="J662" s="39" t="str">
        <f t="shared" si="54"/>
        <v/>
      </c>
      <c r="K662" s="36"/>
      <c r="L662" s="18"/>
      <c r="M662" s="1"/>
      <c r="U662" s="1"/>
      <c r="V662" s="1"/>
      <c r="W662" s="1"/>
      <c r="X662" s="1"/>
      <c r="Y662" s="1"/>
      <c r="Z662" s="1"/>
    </row>
    <row r="663" spans="1:26" x14ac:dyDescent="0.25">
      <c r="A663" s="1"/>
      <c r="B663" s="16" t="str">
        <f t="shared" si="50"/>
        <v/>
      </c>
      <c r="C663" s="17" t="str">
        <f t="shared" si="51"/>
        <v/>
      </c>
      <c r="D663" s="104" t="str">
        <f t="shared" si="52"/>
        <v/>
      </c>
      <c r="E663" s="104" t="str">
        <f t="shared" si="53"/>
        <v/>
      </c>
      <c r="F663" s="112"/>
      <c r="G663" s="92"/>
      <c r="H663" s="92"/>
      <c r="I663" s="30"/>
      <c r="J663" s="39" t="str">
        <f t="shared" si="54"/>
        <v/>
      </c>
      <c r="K663" s="36"/>
      <c r="L663" s="18"/>
      <c r="M663" s="1"/>
      <c r="U663" s="1"/>
      <c r="V663" s="1"/>
      <c r="W663" s="1"/>
      <c r="X663" s="1"/>
      <c r="Y663" s="1"/>
      <c r="Z663" s="1"/>
    </row>
    <row r="664" spans="1:26" x14ac:dyDescent="0.25">
      <c r="A664" s="1"/>
      <c r="B664" s="16" t="str">
        <f t="shared" si="50"/>
        <v/>
      </c>
      <c r="C664" s="17" t="str">
        <f t="shared" si="51"/>
        <v/>
      </c>
      <c r="D664" s="104" t="str">
        <f t="shared" si="52"/>
        <v/>
      </c>
      <c r="E664" s="104" t="str">
        <f t="shared" si="53"/>
        <v/>
      </c>
      <c r="F664" s="112"/>
      <c r="G664" s="92"/>
      <c r="H664" s="92"/>
      <c r="I664" s="30"/>
      <c r="J664" s="39" t="str">
        <f t="shared" si="54"/>
        <v/>
      </c>
      <c r="K664" s="36"/>
      <c r="L664" s="18"/>
      <c r="M664" s="1"/>
      <c r="U664" s="1"/>
      <c r="V664" s="1"/>
      <c r="W664" s="1"/>
      <c r="X664" s="1"/>
      <c r="Y664" s="1"/>
      <c r="Z664" s="1"/>
    </row>
    <row r="665" spans="1:26" x14ac:dyDescent="0.25">
      <c r="A665" s="1"/>
      <c r="B665" s="16" t="str">
        <f t="shared" si="50"/>
        <v/>
      </c>
      <c r="C665" s="17" t="str">
        <f t="shared" si="51"/>
        <v/>
      </c>
      <c r="D665" s="104" t="str">
        <f t="shared" si="52"/>
        <v/>
      </c>
      <c r="E665" s="104" t="str">
        <f t="shared" si="53"/>
        <v/>
      </c>
      <c r="F665" s="112"/>
      <c r="G665" s="92"/>
      <c r="H665" s="92"/>
      <c r="I665" s="30"/>
      <c r="J665" s="39" t="str">
        <f t="shared" si="54"/>
        <v/>
      </c>
      <c r="K665" s="36"/>
      <c r="L665" s="18"/>
      <c r="M665" s="1"/>
      <c r="U665" s="1"/>
      <c r="V665" s="1"/>
      <c r="W665" s="1"/>
      <c r="X665" s="1"/>
      <c r="Y665" s="1"/>
      <c r="Z665" s="1"/>
    </row>
    <row r="666" spans="1:26" x14ac:dyDescent="0.25">
      <c r="A666" s="1"/>
      <c r="B666" s="16" t="str">
        <f t="shared" si="50"/>
        <v/>
      </c>
      <c r="C666" s="17" t="str">
        <f t="shared" si="51"/>
        <v/>
      </c>
      <c r="D666" s="104" t="str">
        <f t="shared" si="52"/>
        <v/>
      </c>
      <c r="E666" s="104" t="str">
        <f t="shared" si="53"/>
        <v/>
      </c>
      <c r="F666" s="112"/>
      <c r="G666" s="92"/>
      <c r="H666" s="92"/>
      <c r="I666" s="30"/>
      <c r="J666" s="39" t="str">
        <f t="shared" si="54"/>
        <v/>
      </c>
      <c r="K666" s="36"/>
      <c r="L666" s="18"/>
      <c r="M666" s="1"/>
      <c r="U666" s="1"/>
      <c r="V666" s="1"/>
      <c r="W666" s="1"/>
      <c r="X666" s="1"/>
      <c r="Y666" s="1"/>
      <c r="Z666" s="1"/>
    </row>
    <row r="667" spans="1:26" x14ac:dyDescent="0.25">
      <c r="A667" s="1"/>
      <c r="B667" s="16" t="str">
        <f t="shared" si="50"/>
        <v/>
      </c>
      <c r="C667" s="17" t="str">
        <f t="shared" si="51"/>
        <v/>
      </c>
      <c r="D667" s="104" t="str">
        <f t="shared" si="52"/>
        <v/>
      </c>
      <c r="E667" s="104" t="str">
        <f t="shared" si="53"/>
        <v/>
      </c>
      <c r="F667" s="112"/>
      <c r="G667" s="92"/>
      <c r="H667" s="92"/>
      <c r="I667" s="30"/>
      <c r="J667" s="39" t="str">
        <f t="shared" si="54"/>
        <v/>
      </c>
      <c r="K667" s="36"/>
      <c r="L667" s="18"/>
      <c r="M667" s="1"/>
      <c r="U667" s="1"/>
      <c r="V667" s="1"/>
      <c r="W667" s="1"/>
      <c r="X667" s="1"/>
      <c r="Y667" s="1"/>
      <c r="Z667" s="1"/>
    </row>
    <row r="668" spans="1:26" x14ac:dyDescent="0.25">
      <c r="A668" s="1"/>
      <c r="B668" s="16" t="str">
        <f t="shared" si="50"/>
        <v/>
      </c>
      <c r="C668" s="17" t="str">
        <f t="shared" si="51"/>
        <v/>
      </c>
      <c r="D668" s="104" t="str">
        <f t="shared" si="52"/>
        <v/>
      </c>
      <c r="E668" s="104" t="str">
        <f t="shared" si="53"/>
        <v/>
      </c>
      <c r="F668" s="112"/>
      <c r="G668" s="92"/>
      <c r="H668" s="92"/>
      <c r="I668" s="30"/>
      <c r="J668" s="39" t="str">
        <f t="shared" si="54"/>
        <v/>
      </c>
      <c r="K668" s="36"/>
      <c r="L668" s="18"/>
      <c r="M668" s="1"/>
      <c r="U668" s="1"/>
      <c r="V668" s="1"/>
      <c r="W668" s="1"/>
      <c r="X668" s="1"/>
      <c r="Y668" s="1"/>
      <c r="Z668" s="1"/>
    </row>
    <row r="669" spans="1:26" x14ac:dyDescent="0.25">
      <c r="A669" s="1"/>
      <c r="B669" s="16" t="str">
        <f t="shared" si="50"/>
        <v/>
      </c>
      <c r="C669" s="17" t="str">
        <f t="shared" si="51"/>
        <v/>
      </c>
      <c r="D669" s="104" t="str">
        <f t="shared" si="52"/>
        <v/>
      </c>
      <c r="E669" s="104" t="str">
        <f t="shared" si="53"/>
        <v/>
      </c>
      <c r="F669" s="112"/>
      <c r="G669" s="92"/>
      <c r="H669" s="92"/>
      <c r="I669" s="30"/>
      <c r="J669" s="39" t="str">
        <f t="shared" si="54"/>
        <v/>
      </c>
      <c r="K669" s="36"/>
      <c r="L669" s="18"/>
      <c r="M669" s="1"/>
      <c r="U669" s="1"/>
      <c r="V669" s="1"/>
      <c r="W669" s="1"/>
      <c r="X669" s="1"/>
      <c r="Y669" s="1"/>
      <c r="Z669" s="1"/>
    </row>
    <row r="670" spans="1:26" x14ac:dyDescent="0.25">
      <c r="A670" s="1"/>
      <c r="B670" s="16" t="str">
        <f t="shared" si="50"/>
        <v/>
      </c>
      <c r="C670" s="17" t="str">
        <f t="shared" si="51"/>
        <v/>
      </c>
      <c r="D670" s="104" t="str">
        <f t="shared" si="52"/>
        <v/>
      </c>
      <c r="E670" s="104" t="str">
        <f t="shared" si="53"/>
        <v/>
      </c>
      <c r="F670" s="112"/>
      <c r="G670" s="92"/>
      <c r="H670" s="92"/>
      <c r="I670" s="30"/>
      <c r="J670" s="39" t="str">
        <f t="shared" si="54"/>
        <v/>
      </c>
      <c r="K670" s="36"/>
      <c r="L670" s="18"/>
      <c r="M670" s="1"/>
      <c r="U670" s="1"/>
      <c r="V670" s="1"/>
      <c r="W670" s="1"/>
      <c r="X670" s="1"/>
      <c r="Y670" s="1"/>
      <c r="Z670" s="1"/>
    </row>
    <row r="671" spans="1:26" x14ac:dyDescent="0.25">
      <c r="A671" s="1"/>
      <c r="B671" s="16" t="str">
        <f t="shared" si="50"/>
        <v/>
      </c>
      <c r="C671" s="17" t="str">
        <f t="shared" si="51"/>
        <v/>
      </c>
      <c r="D671" s="104" t="str">
        <f t="shared" si="52"/>
        <v/>
      </c>
      <c r="E671" s="104" t="str">
        <f t="shared" si="53"/>
        <v/>
      </c>
      <c r="F671" s="112"/>
      <c r="G671" s="92"/>
      <c r="H671" s="92"/>
      <c r="I671" s="30"/>
      <c r="J671" s="39" t="str">
        <f t="shared" si="54"/>
        <v/>
      </c>
      <c r="K671" s="36"/>
      <c r="L671" s="18"/>
      <c r="M671" s="1"/>
      <c r="U671" s="1"/>
      <c r="V671" s="1"/>
      <c r="W671" s="1"/>
      <c r="X671" s="1"/>
      <c r="Y671" s="1"/>
      <c r="Z671" s="1"/>
    </row>
    <row r="672" spans="1:26" x14ac:dyDescent="0.25">
      <c r="A672" s="1"/>
      <c r="B672" s="16" t="str">
        <f t="shared" si="50"/>
        <v/>
      </c>
      <c r="C672" s="17" t="str">
        <f t="shared" si="51"/>
        <v/>
      </c>
      <c r="D672" s="104" t="str">
        <f t="shared" si="52"/>
        <v/>
      </c>
      <c r="E672" s="104" t="str">
        <f t="shared" si="53"/>
        <v/>
      </c>
      <c r="F672" s="112"/>
      <c r="G672" s="92"/>
      <c r="H672" s="92"/>
      <c r="I672" s="30"/>
      <c r="J672" s="39" t="str">
        <f t="shared" si="54"/>
        <v/>
      </c>
      <c r="K672" s="36"/>
      <c r="L672" s="18"/>
      <c r="M672" s="1"/>
      <c r="U672" s="1"/>
      <c r="V672" s="1"/>
      <c r="W672" s="1"/>
      <c r="X672" s="1"/>
      <c r="Y672" s="1"/>
      <c r="Z672" s="1"/>
    </row>
    <row r="673" spans="1:26" x14ac:dyDescent="0.25">
      <c r="A673" s="1"/>
      <c r="B673" s="16" t="str">
        <f t="shared" si="50"/>
        <v/>
      </c>
      <c r="C673" s="17" t="str">
        <f t="shared" si="51"/>
        <v/>
      </c>
      <c r="D673" s="104" t="str">
        <f t="shared" si="52"/>
        <v/>
      </c>
      <c r="E673" s="104" t="str">
        <f t="shared" si="53"/>
        <v/>
      </c>
      <c r="F673" s="112"/>
      <c r="G673" s="92"/>
      <c r="H673" s="92"/>
      <c r="I673" s="30"/>
      <c r="J673" s="39" t="str">
        <f t="shared" si="54"/>
        <v/>
      </c>
      <c r="K673" s="36"/>
      <c r="L673" s="18"/>
      <c r="M673" s="1"/>
      <c r="U673" s="1"/>
      <c r="V673" s="1"/>
      <c r="W673" s="1"/>
      <c r="X673" s="1"/>
      <c r="Y673" s="1"/>
      <c r="Z673" s="1"/>
    </row>
    <row r="674" spans="1:26" x14ac:dyDescent="0.25">
      <c r="A674" s="1"/>
      <c r="B674" s="16" t="str">
        <f t="shared" si="50"/>
        <v/>
      </c>
      <c r="C674" s="17" t="str">
        <f t="shared" si="51"/>
        <v/>
      </c>
      <c r="D674" s="104" t="str">
        <f t="shared" si="52"/>
        <v/>
      </c>
      <c r="E674" s="104" t="str">
        <f t="shared" si="53"/>
        <v/>
      </c>
      <c r="F674" s="112"/>
      <c r="G674" s="92"/>
      <c r="H674" s="92"/>
      <c r="I674" s="30"/>
      <c r="J674" s="39" t="str">
        <f t="shared" si="54"/>
        <v/>
      </c>
      <c r="K674" s="36"/>
      <c r="L674" s="18"/>
      <c r="M674" s="1"/>
      <c r="U674" s="1"/>
      <c r="V674" s="1"/>
      <c r="W674" s="1"/>
      <c r="X674" s="1"/>
      <c r="Y674" s="1"/>
      <c r="Z674" s="1"/>
    </row>
    <row r="675" spans="1:26" x14ac:dyDescent="0.25">
      <c r="A675" s="1"/>
      <c r="B675" s="16" t="str">
        <f t="shared" si="50"/>
        <v/>
      </c>
      <c r="C675" s="17" t="str">
        <f t="shared" si="51"/>
        <v/>
      </c>
      <c r="D675" s="104" t="str">
        <f t="shared" si="52"/>
        <v/>
      </c>
      <c r="E675" s="104" t="str">
        <f t="shared" si="53"/>
        <v/>
      </c>
      <c r="F675" s="112"/>
      <c r="G675" s="92"/>
      <c r="H675" s="92"/>
      <c r="I675" s="30"/>
      <c r="J675" s="39" t="str">
        <f t="shared" si="54"/>
        <v/>
      </c>
      <c r="K675" s="36"/>
      <c r="L675" s="18"/>
      <c r="M675" s="1"/>
      <c r="U675" s="1"/>
      <c r="V675" s="1"/>
      <c r="W675" s="1"/>
      <c r="X675" s="1"/>
      <c r="Y675" s="1"/>
      <c r="Z675" s="1"/>
    </row>
    <row r="676" spans="1:26" x14ac:dyDescent="0.25">
      <c r="A676" s="1"/>
      <c r="B676" s="16" t="str">
        <f t="shared" si="50"/>
        <v/>
      </c>
      <c r="C676" s="17" t="str">
        <f t="shared" si="51"/>
        <v/>
      </c>
      <c r="D676" s="104" t="str">
        <f t="shared" si="52"/>
        <v/>
      </c>
      <c r="E676" s="104" t="str">
        <f t="shared" si="53"/>
        <v/>
      </c>
      <c r="F676" s="112"/>
      <c r="G676" s="92"/>
      <c r="H676" s="92"/>
      <c r="I676" s="30"/>
      <c r="J676" s="39" t="str">
        <f t="shared" si="54"/>
        <v/>
      </c>
      <c r="K676" s="36"/>
      <c r="L676" s="18"/>
      <c r="M676" s="1"/>
      <c r="U676" s="1"/>
      <c r="V676" s="1"/>
      <c r="W676" s="1"/>
      <c r="X676" s="1"/>
      <c r="Y676" s="1"/>
      <c r="Z676" s="1"/>
    </row>
    <row r="677" spans="1:26" x14ac:dyDescent="0.25">
      <c r="A677" s="1"/>
      <c r="B677" s="16" t="str">
        <f t="shared" si="50"/>
        <v/>
      </c>
      <c r="C677" s="17" t="str">
        <f t="shared" si="51"/>
        <v/>
      </c>
      <c r="D677" s="104" t="str">
        <f t="shared" si="52"/>
        <v/>
      </c>
      <c r="E677" s="104" t="str">
        <f t="shared" si="53"/>
        <v/>
      </c>
      <c r="F677" s="112"/>
      <c r="G677" s="92"/>
      <c r="H677" s="92"/>
      <c r="I677" s="30"/>
      <c r="J677" s="39" t="str">
        <f t="shared" si="54"/>
        <v/>
      </c>
      <c r="K677" s="36"/>
      <c r="L677" s="18"/>
      <c r="M677" s="1"/>
      <c r="U677" s="1"/>
      <c r="V677" s="1"/>
      <c r="W677" s="1"/>
      <c r="X677" s="1"/>
      <c r="Y677" s="1"/>
      <c r="Z677" s="1"/>
    </row>
    <row r="678" spans="1:26" x14ac:dyDescent="0.25">
      <c r="A678" s="1"/>
      <c r="B678" s="16" t="str">
        <f t="shared" si="50"/>
        <v/>
      </c>
      <c r="C678" s="17" t="str">
        <f t="shared" si="51"/>
        <v/>
      </c>
      <c r="D678" s="104" t="str">
        <f t="shared" si="52"/>
        <v/>
      </c>
      <c r="E678" s="104" t="str">
        <f t="shared" si="53"/>
        <v/>
      </c>
      <c r="F678" s="112"/>
      <c r="G678" s="92"/>
      <c r="H678" s="92"/>
      <c r="I678" s="30"/>
      <c r="J678" s="39" t="str">
        <f t="shared" si="54"/>
        <v/>
      </c>
      <c r="K678" s="36"/>
      <c r="L678" s="18"/>
      <c r="M678" s="1"/>
      <c r="U678" s="1"/>
      <c r="V678" s="1"/>
      <c r="W678" s="1"/>
      <c r="X678" s="1"/>
      <c r="Y678" s="1"/>
      <c r="Z678" s="1"/>
    </row>
    <row r="679" spans="1:26" x14ac:dyDescent="0.25">
      <c r="A679" s="1"/>
      <c r="B679" s="16" t="str">
        <f t="shared" si="50"/>
        <v/>
      </c>
      <c r="C679" s="17" t="str">
        <f t="shared" si="51"/>
        <v/>
      </c>
      <c r="D679" s="104" t="str">
        <f t="shared" si="52"/>
        <v/>
      </c>
      <c r="E679" s="104" t="str">
        <f t="shared" si="53"/>
        <v/>
      </c>
      <c r="F679" s="112"/>
      <c r="G679" s="92"/>
      <c r="H679" s="92"/>
      <c r="I679" s="30"/>
      <c r="J679" s="39" t="str">
        <f t="shared" si="54"/>
        <v/>
      </c>
      <c r="K679" s="36"/>
      <c r="L679" s="18"/>
      <c r="M679" s="1"/>
      <c r="U679" s="1"/>
      <c r="V679" s="1"/>
      <c r="W679" s="1"/>
      <c r="X679" s="1"/>
      <c r="Y679" s="1"/>
      <c r="Z679" s="1"/>
    </row>
    <row r="680" spans="1:26" x14ac:dyDescent="0.25">
      <c r="A680" s="1"/>
      <c r="B680" s="16" t="str">
        <f t="shared" si="50"/>
        <v/>
      </c>
      <c r="C680" s="17" t="str">
        <f t="shared" si="51"/>
        <v/>
      </c>
      <c r="D680" s="104" t="str">
        <f t="shared" si="52"/>
        <v/>
      </c>
      <c r="E680" s="104" t="str">
        <f t="shared" si="53"/>
        <v/>
      </c>
      <c r="F680" s="112"/>
      <c r="G680" s="92"/>
      <c r="H680" s="92"/>
      <c r="I680" s="30"/>
      <c r="J680" s="39" t="str">
        <f t="shared" si="54"/>
        <v/>
      </c>
      <c r="K680" s="36"/>
      <c r="L680" s="18"/>
      <c r="M680" s="1"/>
      <c r="U680" s="1"/>
      <c r="V680" s="1"/>
      <c r="W680" s="1"/>
      <c r="X680" s="1"/>
      <c r="Y680" s="1"/>
      <c r="Z680" s="1"/>
    </row>
    <row r="681" spans="1:26" x14ac:dyDescent="0.25">
      <c r="A681" s="1"/>
      <c r="B681" s="16" t="str">
        <f t="shared" si="50"/>
        <v/>
      </c>
      <c r="C681" s="17" t="str">
        <f t="shared" si="51"/>
        <v/>
      </c>
      <c r="D681" s="104" t="str">
        <f t="shared" si="52"/>
        <v/>
      </c>
      <c r="E681" s="104" t="str">
        <f t="shared" si="53"/>
        <v/>
      </c>
      <c r="F681" s="112"/>
      <c r="G681" s="92"/>
      <c r="H681" s="92"/>
      <c r="I681" s="30"/>
      <c r="J681" s="39" t="str">
        <f t="shared" si="54"/>
        <v/>
      </c>
      <c r="K681" s="36"/>
      <c r="L681" s="18"/>
      <c r="M681" s="1"/>
      <c r="U681" s="1"/>
      <c r="V681" s="1"/>
      <c r="W681" s="1"/>
      <c r="X681" s="1"/>
      <c r="Y681" s="1"/>
      <c r="Z681" s="1"/>
    </row>
    <row r="682" spans="1:26" x14ac:dyDescent="0.25">
      <c r="A682" s="1"/>
      <c r="B682" s="16" t="str">
        <f t="shared" si="50"/>
        <v/>
      </c>
      <c r="C682" s="17" t="str">
        <f t="shared" si="51"/>
        <v/>
      </c>
      <c r="D682" s="104" t="str">
        <f t="shared" si="52"/>
        <v/>
      </c>
      <c r="E682" s="104" t="str">
        <f t="shared" si="53"/>
        <v/>
      </c>
      <c r="F682" s="112"/>
      <c r="G682" s="92"/>
      <c r="H682" s="92"/>
      <c r="I682" s="30"/>
      <c r="J682" s="39" t="str">
        <f t="shared" si="54"/>
        <v/>
      </c>
      <c r="K682" s="36"/>
      <c r="L682" s="18"/>
      <c r="M682" s="1"/>
      <c r="U682" s="1"/>
      <c r="V682" s="1"/>
      <c r="W682" s="1"/>
      <c r="X682" s="1"/>
      <c r="Y682" s="1"/>
      <c r="Z682" s="1"/>
    </row>
    <row r="683" spans="1:26" x14ac:dyDescent="0.25">
      <c r="A683" s="1"/>
      <c r="B683" s="16" t="str">
        <f t="shared" si="50"/>
        <v/>
      </c>
      <c r="C683" s="17" t="str">
        <f t="shared" si="51"/>
        <v/>
      </c>
      <c r="D683" s="104" t="str">
        <f t="shared" si="52"/>
        <v/>
      </c>
      <c r="E683" s="104" t="str">
        <f t="shared" si="53"/>
        <v/>
      </c>
      <c r="F683" s="112"/>
      <c r="G683" s="92"/>
      <c r="H683" s="92"/>
      <c r="I683" s="30"/>
      <c r="J683" s="39" t="str">
        <f t="shared" si="54"/>
        <v/>
      </c>
      <c r="K683" s="36"/>
      <c r="L683" s="18"/>
      <c r="M683" s="1"/>
      <c r="U683" s="1"/>
      <c r="V683" s="1"/>
      <c r="W683" s="1"/>
      <c r="X683" s="1"/>
      <c r="Y683" s="1"/>
      <c r="Z683" s="1"/>
    </row>
    <row r="684" spans="1:26" x14ac:dyDescent="0.25">
      <c r="A684" s="1"/>
      <c r="B684" s="16" t="str">
        <f t="shared" si="50"/>
        <v/>
      </c>
      <c r="C684" s="17" t="str">
        <f t="shared" si="51"/>
        <v/>
      </c>
      <c r="D684" s="104" t="str">
        <f t="shared" si="52"/>
        <v/>
      </c>
      <c r="E684" s="104" t="str">
        <f t="shared" si="53"/>
        <v/>
      </c>
      <c r="F684" s="112"/>
      <c r="G684" s="92"/>
      <c r="H684" s="92"/>
      <c r="I684" s="30"/>
      <c r="J684" s="39" t="str">
        <f t="shared" si="54"/>
        <v/>
      </c>
      <c r="K684" s="36"/>
      <c r="L684" s="18"/>
      <c r="M684" s="1"/>
      <c r="U684" s="1"/>
      <c r="V684" s="1"/>
      <c r="W684" s="1"/>
      <c r="X684" s="1"/>
      <c r="Y684" s="1"/>
      <c r="Z684" s="1"/>
    </row>
    <row r="685" spans="1:26" x14ac:dyDescent="0.25">
      <c r="A685" s="1"/>
      <c r="B685" s="16" t="str">
        <f t="shared" si="50"/>
        <v/>
      </c>
      <c r="C685" s="17" t="str">
        <f t="shared" si="51"/>
        <v/>
      </c>
      <c r="D685" s="104" t="str">
        <f t="shared" si="52"/>
        <v/>
      </c>
      <c r="E685" s="104" t="str">
        <f t="shared" si="53"/>
        <v/>
      </c>
      <c r="F685" s="112"/>
      <c r="G685" s="92"/>
      <c r="H685" s="92"/>
      <c r="I685" s="30"/>
      <c r="J685" s="39" t="str">
        <f t="shared" si="54"/>
        <v/>
      </c>
      <c r="K685" s="36"/>
      <c r="L685" s="18"/>
      <c r="M685" s="1"/>
      <c r="U685" s="1"/>
      <c r="V685" s="1"/>
      <c r="W685" s="1"/>
      <c r="X685" s="1"/>
      <c r="Y685" s="1"/>
      <c r="Z685" s="1"/>
    </row>
    <row r="686" spans="1:26" x14ac:dyDescent="0.25">
      <c r="A686" s="1"/>
      <c r="B686" s="16" t="str">
        <f t="shared" si="50"/>
        <v/>
      </c>
      <c r="C686" s="17" t="str">
        <f t="shared" si="51"/>
        <v/>
      </c>
      <c r="D686" s="104" t="str">
        <f t="shared" si="52"/>
        <v/>
      </c>
      <c r="E686" s="104" t="str">
        <f t="shared" si="53"/>
        <v/>
      </c>
      <c r="F686" s="112"/>
      <c r="G686" s="92"/>
      <c r="H686" s="92"/>
      <c r="I686" s="30"/>
      <c r="J686" s="39" t="str">
        <f t="shared" si="54"/>
        <v/>
      </c>
      <c r="K686" s="36"/>
      <c r="L686" s="18"/>
      <c r="M686" s="1"/>
      <c r="U686" s="1"/>
      <c r="V686" s="1"/>
      <c r="W686" s="1"/>
      <c r="X686" s="1"/>
      <c r="Y686" s="1"/>
      <c r="Z686" s="1"/>
    </row>
    <row r="687" spans="1:26" x14ac:dyDescent="0.25">
      <c r="A687" s="1"/>
      <c r="B687" s="16" t="str">
        <f t="shared" si="50"/>
        <v/>
      </c>
      <c r="C687" s="17" t="str">
        <f t="shared" si="51"/>
        <v/>
      </c>
      <c r="D687" s="104" t="str">
        <f t="shared" si="52"/>
        <v/>
      </c>
      <c r="E687" s="104" t="str">
        <f t="shared" si="53"/>
        <v/>
      </c>
      <c r="F687" s="112"/>
      <c r="G687" s="92"/>
      <c r="H687" s="92"/>
      <c r="I687" s="30"/>
      <c r="J687" s="39" t="str">
        <f t="shared" si="54"/>
        <v/>
      </c>
      <c r="K687" s="36"/>
      <c r="L687" s="18"/>
      <c r="M687" s="1"/>
      <c r="U687" s="1"/>
      <c r="V687" s="1"/>
      <c r="W687" s="1"/>
      <c r="X687" s="1"/>
      <c r="Y687" s="1"/>
      <c r="Z687" s="1"/>
    </row>
    <row r="688" spans="1:26" x14ac:dyDescent="0.25">
      <c r="A688" s="1"/>
      <c r="B688" s="16" t="str">
        <f t="shared" si="50"/>
        <v/>
      </c>
      <c r="C688" s="17" t="str">
        <f t="shared" si="51"/>
        <v/>
      </c>
      <c r="D688" s="104" t="str">
        <f t="shared" si="52"/>
        <v/>
      </c>
      <c r="E688" s="104" t="str">
        <f t="shared" si="53"/>
        <v/>
      </c>
      <c r="F688" s="112"/>
      <c r="G688" s="92"/>
      <c r="H688" s="92"/>
      <c r="I688" s="30"/>
      <c r="J688" s="39" t="str">
        <f t="shared" si="54"/>
        <v/>
      </c>
      <c r="K688" s="36"/>
      <c r="L688" s="18"/>
      <c r="M688" s="1"/>
      <c r="U688" s="1"/>
      <c r="V688" s="1"/>
      <c r="W688" s="1"/>
      <c r="X688" s="1"/>
      <c r="Y688" s="1"/>
      <c r="Z688" s="1"/>
    </row>
    <row r="689" spans="1:26" x14ac:dyDescent="0.25">
      <c r="A689" s="1"/>
      <c r="B689" s="16" t="str">
        <f t="shared" si="50"/>
        <v/>
      </c>
      <c r="C689" s="17" t="str">
        <f t="shared" si="51"/>
        <v/>
      </c>
      <c r="D689" s="104" t="str">
        <f t="shared" si="52"/>
        <v/>
      </c>
      <c r="E689" s="104" t="str">
        <f t="shared" si="53"/>
        <v/>
      </c>
      <c r="F689" s="112"/>
      <c r="G689" s="92"/>
      <c r="H689" s="92"/>
      <c r="I689" s="30"/>
      <c r="J689" s="39" t="str">
        <f t="shared" si="54"/>
        <v/>
      </c>
      <c r="K689" s="36"/>
      <c r="L689" s="18"/>
      <c r="M689" s="1"/>
      <c r="U689" s="1"/>
      <c r="V689" s="1"/>
      <c r="W689" s="1"/>
      <c r="X689" s="1"/>
      <c r="Y689" s="1"/>
      <c r="Z689" s="1"/>
    </row>
    <row r="690" spans="1:26" x14ac:dyDescent="0.25">
      <c r="A690" s="1"/>
      <c r="B690" s="16" t="str">
        <f t="shared" si="50"/>
        <v/>
      </c>
      <c r="C690" s="17" t="str">
        <f t="shared" si="51"/>
        <v/>
      </c>
      <c r="D690" s="104" t="str">
        <f t="shared" si="52"/>
        <v/>
      </c>
      <c r="E690" s="104" t="str">
        <f t="shared" si="53"/>
        <v/>
      </c>
      <c r="F690" s="112"/>
      <c r="G690" s="92"/>
      <c r="H690" s="92"/>
      <c r="I690" s="30"/>
      <c r="J690" s="39" t="str">
        <f t="shared" si="54"/>
        <v/>
      </c>
      <c r="K690" s="36"/>
      <c r="L690" s="18"/>
      <c r="M690" s="1"/>
      <c r="U690" s="1"/>
      <c r="V690" s="1"/>
      <c r="W690" s="1"/>
      <c r="X690" s="1"/>
      <c r="Y690" s="1"/>
      <c r="Z690" s="1"/>
    </row>
    <row r="691" spans="1:26" x14ac:dyDescent="0.25">
      <c r="A691" s="1"/>
      <c r="B691" s="16" t="str">
        <f t="shared" si="50"/>
        <v/>
      </c>
      <c r="C691" s="17" t="str">
        <f t="shared" si="51"/>
        <v/>
      </c>
      <c r="D691" s="104" t="str">
        <f t="shared" si="52"/>
        <v/>
      </c>
      <c r="E691" s="104" t="str">
        <f t="shared" si="53"/>
        <v/>
      </c>
      <c r="F691" s="112"/>
      <c r="G691" s="92"/>
      <c r="H691" s="92"/>
      <c r="I691" s="30"/>
      <c r="J691" s="39" t="str">
        <f t="shared" si="54"/>
        <v/>
      </c>
      <c r="K691" s="36"/>
      <c r="L691" s="18"/>
      <c r="M691" s="1"/>
      <c r="U691" s="1"/>
      <c r="V691" s="1"/>
      <c r="W691" s="1"/>
      <c r="X691" s="1"/>
      <c r="Y691" s="1"/>
      <c r="Z691" s="1"/>
    </row>
    <row r="692" spans="1:26" x14ac:dyDescent="0.25">
      <c r="A692" s="1"/>
      <c r="B692" s="16" t="str">
        <f t="shared" si="50"/>
        <v/>
      </c>
      <c r="C692" s="17" t="str">
        <f t="shared" si="51"/>
        <v/>
      </c>
      <c r="D692" s="104" t="str">
        <f t="shared" si="52"/>
        <v/>
      </c>
      <c r="E692" s="104" t="str">
        <f t="shared" si="53"/>
        <v/>
      </c>
      <c r="F692" s="112"/>
      <c r="G692" s="92"/>
      <c r="H692" s="92"/>
      <c r="I692" s="30"/>
      <c r="J692" s="39" t="str">
        <f t="shared" si="54"/>
        <v/>
      </c>
      <c r="K692" s="36"/>
      <c r="L692" s="18"/>
      <c r="M692" s="1"/>
      <c r="U692" s="1"/>
      <c r="V692" s="1"/>
      <c r="W692" s="1"/>
      <c r="X692" s="1"/>
      <c r="Y692" s="1"/>
      <c r="Z692" s="1"/>
    </row>
    <row r="693" spans="1:26" x14ac:dyDescent="0.25">
      <c r="A693" s="1"/>
      <c r="B693" s="16" t="str">
        <f t="shared" si="50"/>
        <v/>
      </c>
      <c r="C693" s="17" t="str">
        <f t="shared" si="51"/>
        <v/>
      </c>
      <c r="D693" s="104" t="str">
        <f t="shared" si="52"/>
        <v/>
      </c>
      <c r="E693" s="104" t="str">
        <f t="shared" si="53"/>
        <v/>
      </c>
      <c r="F693" s="112"/>
      <c r="G693" s="92"/>
      <c r="H693" s="92"/>
      <c r="I693" s="30"/>
      <c r="J693" s="39" t="str">
        <f t="shared" si="54"/>
        <v/>
      </c>
      <c r="K693" s="36"/>
      <c r="L693" s="18"/>
      <c r="M693" s="1"/>
      <c r="U693" s="1"/>
      <c r="V693" s="1"/>
      <c r="W693" s="1"/>
      <c r="X693" s="1"/>
      <c r="Y693" s="1"/>
      <c r="Z693" s="1"/>
    </row>
    <row r="694" spans="1:26" x14ac:dyDescent="0.25">
      <c r="A694" s="1"/>
      <c r="B694" s="16" t="str">
        <f t="shared" si="50"/>
        <v/>
      </c>
      <c r="C694" s="17" t="str">
        <f t="shared" si="51"/>
        <v/>
      </c>
      <c r="D694" s="104" t="str">
        <f t="shared" si="52"/>
        <v/>
      </c>
      <c r="E694" s="104" t="str">
        <f t="shared" si="53"/>
        <v/>
      </c>
      <c r="F694" s="112"/>
      <c r="G694" s="92"/>
      <c r="H694" s="92"/>
      <c r="I694" s="30"/>
      <c r="J694" s="39" t="str">
        <f t="shared" si="54"/>
        <v/>
      </c>
      <c r="K694" s="36"/>
      <c r="L694" s="18"/>
      <c r="M694" s="1"/>
      <c r="U694" s="1"/>
      <c r="V694" s="1"/>
      <c r="W694" s="1"/>
      <c r="X694" s="1"/>
      <c r="Y694" s="1"/>
      <c r="Z694" s="1"/>
    </row>
    <row r="695" spans="1:26" x14ac:dyDescent="0.25">
      <c r="A695" s="1"/>
      <c r="B695" s="16" t="str">
        <f t="shared" si="50"/>
        <v/>
      </c>
      <c r="C695" s="17" t="str">
        <f t="shared" si="51"/>
        <v/>
      </c>
      <c r="D695" s="104" t="str">
        <f t="shared" si="52"/>
        <v/>
      </c>
      <c r="E695" s="104" t="str">
        <f t="shared" si="53"/>
        <v/>
      </c>
      <c r="F695" s="112"/>
      <c r="G695" s="92"/>
      <c r="H695" s="92"/>
      <c r="I695" s="30"/>
      <c r="J695" s="39" t="str">
        <f t="shared" si="54"/>
        <v/>
      </c>
      <c r="K695" s="36"/>
      <c r="L695" s="18"/>
      <c r="M695" s="1"/>
      <c r="U695" s="1"/>
      <c r="V695" s="1"/>
      <c r="W695" s="1"/>
      <c r="X695" s="1"/>
      <c r="Y695" s="1"/>
      <c r="Z695" s="1"/>
    </row>
    <row r="696" spans="1:26" x14ac:dyDescent="0.25">
      <c r="A696" s="1"/>
      <c r="B696" s="16" t="str">
        <f t="shared" si="50"/>
        <v/>
      </c>
      <c r="C696" s="17" t="str">
        <f t="shared" si="51"/>
        <v/>
      </c>
      <c r="D696" s="104" t="str">
        <f t="shared" si="52"/>
        <v/>
      </c>
      <c r="E696" s="104" t="str">
        <f t="shared" si="53"/>
        <v/>
      </c>
      <c r="F696" s="112"/>
      <c r="G696" s="92"/>
      <c r="H696" s="92"/>
      <c r="I696" s="30"/>
      <c r="J696" s="39" t="str">
        <f t="shared" si="54"/>
        <v/>
      </c>
      <c r="K696" s="36"/>
      <c r="L696" s="18"/>
      <c r="M696" s="1"/>
      <c r="U696" s="1"/>
      <c r="V696" s="1"/>
      <c r="W696" s="1"/>
      <c r="X696" s="1"/>
      <c r="Y696" s="1"/>
      <c r="Z696" s="1"/>
    </row>
    <row r="697" spans="1:26" x14ac:dyDescent="0.25">
      <c r="A697" s="1"/>
      <c r="B697" s="16" t="str">
        <f t="shared" si="50"/>
        <v/>
      </c>
      <c r="C697" s="17" t="str">
        <f t="shared" si="51"/>
        <v/>
      </c>
      <c r="D697" s="104" t="str">
        <f t="shared" si="52"/>
        <v/>
      </c>
      <c r="E697" s="104" t="str">
        <f t="shared" si="53"/>
        <v/>
      </c>
      <c r="F697" s="112"/>
      <c r="G697" s="92"/>
      <c r="H697" s="92"/>
      <c r="I697" s="30"/>
      <c r="J697" s="39" t="str">
        <f t="shared" si="54"/>
        <v/>
      </c>
      <c r="K697" s="36"/>
      <c r="L697" s="18"/>
      <c r="M697" s="1"/>
      <c r="U697" s="1"/>
      <c r="V697" s="1"/>
      <c r="W697" s="1"/>
      <c r="X697" s="1"/>
      <c r="Y697" s="1"/>
      <c r="Z697" s="1"/>
    </row>
    <row r="698" spans="1:26" x14ac:dyDescent="0.25">
      <c r="A698" s="1"/>
      <c r="B698" s="16" t="str">
        <f t="shared" si="50"/>
        <v/>
      </c>
      <c r="C698" s="17" t="str">
        <f t="shared" si="51"/>
        <v/>
      </c>
      <c r="D698" s="104" t="str">
        <f t="shared" si="52"/>
        <v/>
      </c>
      <c r="E698" s="104" t="str">
        <f t="shared" si="53"/>
        <v/>
      </c>
      <c r="F698" s="112"/>
      <c r="G698" s="92"/>
      <c r="H698" s="92"/>
      <c r="I698" s="30"/>
      <c r="J698" s="39" t="str">
        <f t="shared" si="54"/>
        <v/>
      </c>
      <c r="K698" s="36"/>
      <c r="L698" s="18"/>
      <c r="M698" s="1"/>
      <c r="U698" s="1"/>
      <c r="V698" s="1"/>
      <c r="W698" s="1"/>
      <c r="X698" s="1"/>
      <c r="Y698" s="1"/>
      <c r="Z698" s="1"/>
    </row>
    <row r="699" spans="1:26" x14ac:dyDescent="0.25">
      <c r="A699" s="1"/>
      <c r="B699" s="16" t="str">
        <f t="shared" si="50"/>
        <v/>
      </c>
      <c r="C699" s="17" t="str">
        <f t="shared" si="51"/>
        <v/>
      </c>
      <c r="D699" s="104" t="str">
        <f t="shared" si="52"/>
        <v/>
      </c>
      <c r="E699" s="104" t="str">
        <f t="shared" si="53"/>
        <v/>
      </c>
      <c r="F699" s="112"/>
      <c r="G699" s="92"/>
      <c r="H699" s="92"/>
      <c r="I699" s="30"/>
      <c r="J699" s="39" t="str">
        <f t="shared" si="54"/>
        <v/>
      </c>
      <c r="K699" s="36"/>
      <c r="L699" s="18"/>
      <c r="M699" s="1"/>
      <c r="U699" s="1"/>
      <c r="V699" s="1"/>
      <c r="W699" s="1"/>
      <c r="X699" s="1"/>
      <c r="Y699" s="1"/>
      <c r="Z699" s="1"/>
    </row>
    <row r="700" spans="1:26" x14ac:dyDescent="0.25">
      <c r="A700" s="1"/>
      <c r="B700" s="16" t="str">
        <f t="shared" si="50"/>
        <v/>
      </c>
      <c r="C700" s="17" t="str">
        <f t="shared" si="51"/>
        <v/>
      </c>
      <c r="D700" s="104" t="str">
        <f t="shared" si="52"/>
        <v/>
      </c>
      <c r="E700" s="104" t="str">
        <f t="shared" si="53"/>
        <v/>
      </c>
      <c r="F700" s="112"/>
      <c r="G700" s="92"/>
      <c r="H700" s="92"/>
      <c r="I700" s="30"/>
      <c r="J700" s="39" t="str">
        <f t="shared" si="54"/>
        <v/>
      </c>
      <c r="K700" s="36"/>
      <c r="L700" s="18"/>
      <c r="M700" s="1"/>
      <c r="U700" s="1"/>
      <c r="V700" s="1"/>
      <c r="W700" s="1"/>
      <c r="X700" s="1"/>
      <c r="Y700" s="1"/>
      <c r="Z700" s="1"/>
    </row>
    <row r="701" spans="1:26" x14ac:dyDescent="0.25">
      <c r="A701" s="1"/>
      <c r="B701" s="16" t="str">
        <f t="shared" si="50"/>
        <v/>
      </c>
      <c r="C701" s="17" t="str">
        <f t="shared" si="51"/>
        <v/>
      </c>
      <c r="D701" s="104" t="str">
        <f t="shared" si="52"/>
        <v/>
      </c>
      <c r="E701" s="104" t="str">
        <f t="shared" si="53"/>
        <v/>
      </c>
      <c r="F701" s="112"/>
      <c r="G701" s="92"/>
      <c r="H701" s="92"/>
      <c r="I701" s="30"/>
      <c r="J701" s="39" t="str">
        <f t="shared" si="54"/>
        <v/>
      </c>
      <c r="K701" s="36"/>
      <c r="L701" s="18"/>
      <c r="M701" s="1"/>
      <c r="U701" s="1"/>
      <c r="V701" s="1"/>
      <c r="W701" s="1"/>
      <c r="X701" s="1"/>
      <c r="Y701" s="1"/>
      <c r="Z701" s="1"/>
    </row>
    <row r="702" spans="1:26" x14ac:dyDescent="0.25">
      <c r="A702" s="1"/>
      <c r="B702" s="16" t="str">
        <f t="shared" si="50"/>
        <v/>
      </c>
      <c r="C702" s="17" t="str">
        <f t="shared" si="51"/>
        <v/>
      </c>
      <c r="D702" s="104" t="str">
        <f t="shared" si="52"/>
        <v/>
      </c>
      <c r="E702" s="104" t="str">
        <f t="shared" si="53"/>
        <v/>
      </c>
      <c r="F702" s="112"/>
      <c r="G702" s="92"/>
      <c r="H702" s="92"/>
      <c r="I702" s="30"/>
      <c r="J702" s="39" t="str">
        <f t="shared" si="54"/>
        <v/>
      </c>
      <c r="K702" s="36"/>
      <c r="L702" s="18"/>
      <c r="M702" s="1"/>
      <c r="U702" s="1"/>
      <c r="V702" s="1"/>
      <c r="W702" s="1"/>
      <c r="X702" s="1"/>
      <c r="Y702" s="1"/>
      <c r="Z702" s="1"/>
    </row>
    <row r="703" spans="1:26" x14ac:dyDescent="0.25">
      <c r="A703" s="1"/>
      <c r="B703" s="16" t="str">
        <f t="shared" si="50"/>
        <v/>
      </c>
      <c r="C703" s="17" t="str">
        <f t="shared" si="51"/>
        <v/>
      </c>
      <c r="D703" s="104" t="str">
        <f t="shared" si="52"/>
        <v/>
      </c>
      <c r="E703" s="104" t="str">
        <f t="shared" si="53"/>
        <v/>
      </c>
      <c r="F703" s="112"/>
      <c r="G703" s="92"/>
      <c r="H703" s="92"/>
      <c r="I703" s="30"/>
      <c r="J703" s="39" t="str">
        <f t="shared" si="54"/>
        <v/>
      </c>
      <c r="K703" s="36"/>
      <c r="L703" s="18"/>
      <c r="M703" s="1"/>
      <c r="U703" s="1"/>
      <c r="V703" s="1"/>
      <c r="W703" s="1"/>
      <c r="X703" s="1"/>
      <c r="Y703" s="1"/>
      <c r="Z703" s="1"/>
    </row>
    <row r="704" spans="1:26" x14ac:dyDescent="0.25">
      <c r="A704" s="1"/>
      <c r="B704" s="16" t="str">
        <f t="shared" si="50"/>
        <v/>
      </c>
      <c r="C704" s="17" t="str">
        <f t="shared" si="51"/>
        <v/>
      </c>
      <c r="D704" s="104" t="str">
        <f t="shared" si="52"/>
        <v/>
      </c>
      <c r="E704" s="104" t="str">
        <f t="shared" si="53"/>
        <v/>
      </c>
      <c r="F704" s="112"/>
      <c r="G704" s="92"/>
      <c r="H704" s="92"/>
      <c r="I704" s="30"/>
      <c r="J704" s="39" t="str">
        <f t="shared" si="54"/>
        <v/>
      </c>
      <c r="K704" s="36"/>
      <c r="L704" s="18"/>
      <c r="M704" s="1"/>
      <c r="U704" s="1"/>
      <c r="V704" s="1"/>
      <c r="W704" s="1"/>
      <c r="X704" s="1"/>
      <c r="Y704" s="1"/>
      <c r="Z704" s="1"/>
    </row>
    <row r="705" spans="1:26" x14ac:dyDescent="0.25">
      <c r="A705" s="1"/>
      <c r="B705" s="16" t="str">
        <f t="shared" si="50"/>
        <v/>
      </c>
      <c r="C705" s="17" t="str">
        <f t="shared" si="51"/>
        <v/>
      </c>
      <c r="D705" s="104" t="str">
        <f t="shared" si="52"/>
        <v/>
      </c>
      <c r="E705" s="104" t="str">
        <f t="shared" si="53"/>
        <v/>
      </c>
      <c r="F705" s="112"/>
      <c r="G705" s="92"/>
      <c r="H705" s="92"/>
      <c r="I705" s="30"/>
      <c r="J705" s="39" t="str">
        <f t="shared" si="54"/>
        <v/>
      </c>
      <c r="K705" s="36"/>
      <c r="L705" s="18"/>
      <c r="M705" s="1"/>
      <c r="U705" s="1"/>
      <c r="V705" s="1"/>
      <c r="W705" s="1"/>
      <c r="X705" s="1"/>
      <c r="Y705" s="1"/>
      <c r="Z705" s="1"/>
    </row>
    <row r="706" spans="1:26" x14ac:dyDescent="0.25">
      <c r="A706" s="1"/>
      <c r="B706" s="16" t="str">
        <f t="shared" si="50"/>
        <v/>
      </c>
      <c r="C706" s="17" t="str">
        <f t="shared" si="51"/>
        <v/>
      </c>
      <c r="D706" s="104" t="str">
        <f t="shared" si="52"/>
        <v/>
      </c>
      <c r="E706" s="104" t="str">
        <f t="shared" si="53"/>
        <v/>
      </c>
      <c r="F706" s="112"/>
      <c r="G706" s="92"/>
      <c r="H706" s="92"/>
      <c r="I706" s="30"/>
      <c r="J706" s="39" t="str">
        <f t="shared" si="54"/>
        <v/>
      </c>
      <c r="K706" s="36"/>
      <c r="L706" s="18"/>
      <c r="M706" s="1"/>
      <c r="U706" s="1"/>
      <c r="V706" s="1"/>
      <c r="W706" s="1"/>
      <c r="X706" s="1"/>
      <c r="Y706" s="1"/>
      <c r="Z706" s="1"/>
    </row>
    <row r="707" spans="1:26" x14ac:dyDescent="0.25">
      <c r="A707" s="1"/>
      <c r="B707" s="16" t="str">
        <f t="shared" si="50"/>
        <v/>
      </c>
      <c r="C707" s="17" t="str">
        <f t="shared" si="51"/>
        <v/>
      </c>
      <c r="D707" s="104" t="str">
        <f t="shared" si="52"/>
        <v/>
      </c>
      <c r="E707" s="104" t="str">
        <f t="shared" si="53"/>
        <v/>
      </c>
      <c r="F707" s="112"/>
      <c r="G707" s="92"/>
      <c r="H707" s="92"/>
      <c r="I707" s="30"/>
      <c r="J707" s="39" t="str">
        <f t="shared" si="54"/>
        <v/>
      </c>
      <c r="K707" s="36"/>
      <c r="L707" s="18"/>
      <c r="M707" s="1"/>
      <c r="U707" s="1"/>
      <c r="V707" s="1"/>
      <c r="W707" s="1"/>
      <c r="X707" s="1"/>
      <c r="Y707" s="1"/>
      <c r="Z707" s="1"/>
    </row>
    <row r="708" spans="1:26" x14ac:dyDescent="0.25">
      <c r="A708" s="1"/>
      <c r="B708" s="16" t="str">
        <f t="shared" si="50"/>
        <v/>
      </c>
      <c r="C708" s="17" t="str">
        <f t="shared" si="51"/>
        <v/>
      </c>
      <c r="D708" s="104" t="str">
        <f t="shared" si="52"/>
        <v/>
      </c>
      <c r="E708" s="104" t="str">
        <f t="shared" si="53"/>
        <v/>
      </c>
      <c r="F708" s="112"/>
      <c r="G708" s="92"/>
      <c r="H708" s="92"/>
      <c r="I708" s="30"/>
      <c r="J708" s="39" t="str">
        <f t="shared" si="54"/>
        <v/>
      </c>
      <c r="K708" s="36"/>
      <c r="L708" s="18"/>
      <c r="M708" s="1"/>
      <c r="U708" s="1"/>
      <c r="V708" s="1"/>
      <c r="W708" s="1"/>
      <c r="X708" s="1"/>
      <c r="Y708" s="1"/>
      <c r="Z708" s="1"/>
    </row>
    <row r="709" spans="1:26" x14ac:dyDescent="0.25">
      <c r="A709" s="1"/>
      <c r="B709" s="16" t="str">
        <f t="shared" si="50"/>
        <v/>
      </c>
      <c r="C709" s="17" t="str">
        <f t="shared" si="51"/>
        <v/>
      </c>
      <c r="D709" s="104" t="str">
        <f t="shared" si="52"/>
        <v/>
      </c>
      <c r="E709" s="104" t="str">
        <f t="shared" si="53"/>
        <v/>
      </c>
      <c r="F709" s="112"/>
      <c r="G709" s="92"/>
      <c r="H709" s="92"/>
      <c r="I709" s="30"/>
      <c r="J709" s="39" t="str">
        <f t="shared" si="54"/>
        <v/>
      </c>
      <c r="K709" s="36"/>
      <c r="L709" s="18"/>
      <c r="M709" s="1"/>
      <c r="U709" s="1"/>
      <c r="V709" s="1"/>
      <c r="W709" s="1"/>
      <c r="X709" s="1"/>
      <c r="Y709" s="1"/>
      <c r="Z709" s="1"/>
    </row>
    <row r="710" spans="1:26" x14ac:dyDescent="0.25">
      <c r="A710" s="1"/>
      <c r="B710" s="16" t="str">
        <f t="shared" si="50"/>
        <v/>
      </c>
      <c r="C710" s="17" t="str">
        <f t="shared" si="51"/>
        <v/>
      </c>
      <c r="D710" s="104" t="str">
        <f t="shared" si="52"/>
        <v/>
      </c>
      <c r="E710" s="104" t="str">
        <f t="shared" si="53"/>
        <v/>
      </c>
      <c r="F710" s="112"/>
      <c r="G710" s="92"/>
      <c r="H710" s="92"/>
      <c r="I710" s="30"/>
      <c r="J710" s="39" t="str">
        <f t="shared" si="54"/>
        <v/>
      </c>
      <c r="K710" s="36"/>
      <c r="L710" s="18"/>
      <c r="M710" s="1"/>
      <c r="U710" s="1"/>
      <c r="V710" s="1"/>
      <c r="W710" s="1"/>
      <c r="X710" s="1"/>
      <c r="Y710" s="1"/>
      <c r="Z710" s="1"/>
    </row>
    <row r="711" spans="1:26" x14ac:dyDescent="0.25">
      <c r="A711" s="1"/>
      <c r="B711" s="16" t="str">
        <f t="shared" si="50"/>
        <v/>
      </c>
      <c r="C711" s="17" t="str">
        <f t="shared" si="51"/>
        <v/>
      </c>
      <c r="D711" s="104" t="str">
        <f t="shared" si="52"/>
        <v/>
      </c>
      <c r="E711" s="104" t="str">
        <f t="shared" si="53"/>
        <v/>
      </c>
      <c r="F711" s="112"/>
      <c r="G711" s="92"/>
      <c r="H711" s="92"/>
      <c r="I711" s="30"/>
      <c r="J711" s="39" t="str">
        <f t="shared" si="54"/>
        <v/>
      </c>
      <c r="K711" s="36"/>
      <c r="L711" s="18"/>
      <c r="M711" s="1"/>
      <c r="U711" s="1"/>
      <c r="V711" s="1"/>
      <c r="W711" s="1"/>
      <c r="X711" s="1"/>
      <c r="Y711" s="1"/>
      <c r="Z711" s="1"/>
    </row>
    <row r="712" spans="1:26" x14ac:dyDescent="0.25">
      <c r="A712" s="1"/>
      <c r="B712" s="16" t="str">
        <f t="shared" si="50"/>
        <v/>
      </c>
      <c r="C712" s="17" t="str">
        <f t="shared" si="51"/>
        <v/>
      </c>
      <c r="D712" s="104" t="str">
        <f t="shared" si="52"/>
        <v/>
      </c>
      <c r="E712" s="104" t="str">
        <f t="shared" si="53"/>
        <v/>
      </c>
      <c r="F712" s="112"/>
      <c r="G712" s="92"/>
      <c r="H712" s="92"/>
      <c r="I712" s="30"/>
      <c r="J712" s="39" t="str">
        <f t="shared" si="54"/>
        <v/>
      </c>
      <c r="K712" s="36"/>
      <c r="L712" s="18"/>
      <c r="M712" s="1"/>
      <c r="U712" s="1"/>
      <c r="V712" s="1"/>
      <c r="W712" s="1"/>
      <c r="X712" s="1"/>
      <c r="Y712" s="1"/>
      <c r="Z712" s="1"/>
    </row>
    <row r="713" spans="1:26" x14ac:dyDescent="0.25">
      <c r="A713" s="1"/>
      <c r="B713" s="16" t="str">
        <f t="shared" si="50"/>
        <v/>
      </c>
      <c r="C713" s="17" t="str">
        <f t="shared" si="51"/>
        <v/>
      </c>
      <c r="D713" s="104" t="str">
        <f t="shared" si="52"/>
        <v/>
      </c>
      <c r="E713" s="104" t="str">
        <f t="shared" si="53"/>
        <v/>
      </c>
      <c r="F713" s="112"/>
      <c r="G713" s="92"/>
      <c r="H713" s="92"/>
      <c r="I713" s="30"/>
      <c r="J713" s="39" t="str">
        <f t="shared" si="54"/>
        <v/>
      </c>
      <c r="K713" s="36"/>
      <c r="L713" s="18"/>
      <c r="M713" s="1"/>
      <c r="U713" s="1"/>
      <c r="V713" s="1"/>
      <c r="W713" s="1"/>
      <c r="X713" s="1"/>
      <c r="Y713" s="1"/>
      <c r="Z713" s="1"/>
    </row>
    <row r="714" spans="1:26" x14ac:dyDescent="0.25">
      <c r="A714" s="1"/>
      <c r="B714" s="16" t="str">
        <f t="shared" si="50"/>
        <v/>
      </c>
      <c r="C714" s="17" t="str">
        <f t="shared" si="51"/>
        <v/>
      </c>
      <c r="D714" s="104" t="str">
        <f t="shared" si="52"/>
        <v/>
      </c>
      <c r="E714" s="104" t="str">
        <f t="shared" si="53"/>
        <v/>
      </c>
      <c r="F714" s="112"/>
      <c r="G714" s="92"/>
      <c r="H714" s="92"/>
      <c r="I714" s="30"/>
      <c r="J714" s="39" t="str">
        <f t="shared" si="54"/>
        <v/>
      </c>
      <c r="K714" s="36"/>
      <c r="L714" s="18"/>
      <c r="M714" s="1"/>
      <c r="U714" s="1"/>
      <c r="V714" s="1"/>
      <c r="W714" s="1"/>
      <c r="X714" s="1"/>
      <c r="Y714" s="1"/>
      <c r="Z714" s="1"/>
    </row>
    <row r="715" spans="1:26" x14ac:dyDescent="0.25">
      <c r="A715" s="1"/>
      <c r="B715" s="16" t="str">
        <f t="shared" si="50"/>
        <v/>
      </c>
      <c r="C715" s="17" t="str">
        <f t="shared" si="51"/>
        <v/>
      </c>
      <c r="D715" s="104" t="str">
        <f t="shared" si="52"/>
        <v/>
      </c>
      <c r="E715" s="104" t="str">
        <f t="shared" si="53"/>
        <v/>
      </c>
      <c r="F715" s="112"/>
      <c r="G715" s="92"/>
      <c r="H715" s="92"/>
      <c r="I715" s="30"/>
      <c r="J715" s="39" t="str">
        <f t="shared" si="54"/>
        <v/>
      </c>
      <c r="K715" s="36"/>
      <c r="L715" s="18"/>
      <c r="M715" s="1"/>
      <c r="U715" s="1"/>
      <c r="V715" s="1"/>
      <c r="W715" s="1"/>
      <c r="X715" s="1"/>
      <c r="Y715" s="1"/>
      <c r="Z715" s="1"/>
    </row>
    <row r="716" spans="1:26" x14ac:dyDescent="0.25">
      <c r="A716" s="1"/>
      <c r="B716" s="16" t="str">
        <f t="shared" ref="B716:B779" si="55">IF(AND(G716="",I716="",J716=""),"",$I$3)</f>
        <v/>
      </c>
      <c r="C716" s="17" t="str">
        <f t="shared" ref="C716:C779" si="56">IF(B716&lt;&gt;"",C715+1,"")</f>
        <v/>
      </c>
      <c r="D716" s="104" t="str">
        <f t="shared" ref="D716:D779" si="57">IF(C716="","","Equiv")</f>
        <v/>
      </c>
      <c r="E716" s="104" t="str">
        <f t="shared" ref="E716:E779" si="58">IF(ISERROR(VLOOKUP(G716,$O$11:$Q$1000,2,FALSE)),"",VLOOKUP(G716,$O$11:$Q$1000,2,FALSE))</f>
        <v/>
      </c>
      <c r="F716" s="112"/>
      <c r="G716" s="92"/>
      <c r="H716" s="92"/>
      <c r="I716" s="30"/>
      <c r="J716" s="39" t="str">
        <f t="shared" ref="J716:J779" si="59">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55"/>
        <v/>
      </c>
      <c r="C717" s="17" t="str">
        <f t="shared" si="56"/>
        <v/>
      </c>
      <c r="D717" s="104" t="str">
        <f t="shared" si="57"/>
        <v/>
      </c>
      <c r="E717" s="104" t="str">
        <f t="shared" si="58"/>
        <v/>
      </c>
      <c r="F717" s="112"/>
      <c r="G717" s="92"/>
      <c r="H717" s="92"/>
      <c r="I717" s="30"/>
      <c r="J717" s="39" t="str">
        <f t="shared" si="59"/>
        <v/>
      </c>
      <c r="K717" s="36"/>
      <c r="L717" s="18"/>
      <c r="M717" s="1"/>
      <c r="U717" s="1"/>
      <c r="V717" s="1"/>
      <c r="W717" s="1"/>
      <c r="X717" s="1"/>
      <c r="Y717" s="1"/>
      <c r="Z717" s="1"/>
    </row>
    <row r="718" spans="1:26" x14ac:dyDescent="0.25">
      <c r="A718" s="1"/>
      <c r="B718" s="16" t="str">
        <f t="shared" si="55"/>
        <v/>
      </c>
      <c r="C718" s="17" t="str">
        <f t="shared" si="56"/>
        <v/>
      </c>
      <c r="D718" s="104" t="str">
        <f t="shared" si="57"/>
        <v/>
      </c>
      <c r="E718" s="104" t="str">
        <f t="shared" si="58"/>
        <v/>
      </c>
      <c r="F718" s="112"/>
      <c r="G718" s="92"/>
      <c r="H718" s="92"/>
      <c r="I718" s="30"/>
      <c r="J718" s="39" t="str">
        <f t="shared" si="59"/>
        <v/>
      </c>
      <c r="K718" s="36"/>
      <c r="L718" s="18"/>
      <c r="M718" s="1"/>
      <c r="U718" s="1"/>
      <c r="V718" s="1"/>
      <c r="W718" s="1"/>
      <c r="X718" s="1"/>
      <c r="Y718" s="1"/>
      <c r="Z718" s="1"/>
    </row>
    <row r="719" spans="1:26" x14ac:dyDescent="0.25">
      <c r="A719" s="1"/>
      <c r="B719" s="16" t="str">
        <f t="shared" si="55"/>
        <v/>
      </c>
      <c r="C719" s="17" t="str">
        <f t="shared" si="56"/>
        <v/>
      </c>
      <c r="D719" s="104" t="str">
        <f t="shared" si="57"/>
        <v/>
      </c>
      <c r="E719" s="104" t="str">
        <f t="shared" si="58"/>
        <v/>
      </c>
      <c r="F719" s="112"/>
      <c r="G719" s="92"/>
      <c r="H719" s="92"/>
      <c r="I719" s="30"/>
      <c r="J719" s="39" t="str">
        <f t="shared" si="59"/>
        <v/>
      </c>
      <c r="K719" s="36"/>
      <c r="L719" s="18"/>
      <c r="M719" s="1"/>
      <c r="U719" s="1"/>
      <c r="V719" s="1"/>
      <c r="W719" s="1"/>
      <c r="X719" s="1"/>
      <c r="Y719" s="1"/>
      <c r="Z719" s="1"/>
    </row>
    <row r="720" spans="1:26" x14ac:dyDescent="0.25">
      <c r="A720" s="1"/>
      <c r="B720" s="16" t="str">
        <f t="shared" si="55"/>
        <v/>
      </c>
      <c r="C720" s="17" t="str">
        <f t="shared" si="56"/>
        <v/>
      </c>
      <c r="D720" s="104" t="str">
        <f t="shared" si="57"/>
        <v/>
      </c>
      <c r="E720" s="104" t="str">
        <f t="shared" si="58"/>
        <v/>
      </c>
      <c r="F720" s="112"/>
      <c r="G720" s="92"/>
      <c r="H720" s="92"/>
      <c r="I720" s="30"/>
      <c r="J720" s="39" t="str">
        <f t="shared" si="59"/>
        <v/>
      </c>
      <c r="K720" s="36"/>
      <c r="L720" s="18"/>
      <c r="M720" s="1"/>
      <c r="U720" s="1"/>
      <c r="V720" s="1"/>
      <c r="W720" s="1"/>
      <c r="X720" s="1"/>
      <c r="Y720" s="1"/>
      <c r="Z720" s="1"/>
    </row>
    <row r="721" spans="1:26" x14ac:dyDescent="0.25">
      <c r="A721" s="1"/>
      <c r="B721" s="16" t="str">
        <f t="shared" si="55"/>
        <v/>
      </c>
      <c r="C721" s="17" t="str">
        <f t="shared" si="56"/>
        <v/>
      </c>
      <c r="D721" s="104" t="str">
        <f t="shared" si="57"/>
        <v/>
      </c>
      <c r="E721" s="104" t="str">
        <f t="shared" si="58"/>
        <v/>
      </c>
      <c r="F721" s="112"/>
      <c r="G721" s="92"/>
      <c r="H721" s="92"/>
      <c r="I721" s="30"/>
      <c r="J721" s="39" t="str">
        <f t="shared" si="59"/>
        <v/>
      </c>
      <c r="K721" s="36"/>
      <c r="L721" s="18"/>
      <c r="M721" s="1"/>
      <c r="U721" s="1"/>
      <c r="V721" s="1"/>
      <c r="W721" s="1"/>
      <c r="X721" s="1"/>
      <c r="Y721" s="1"/>
      <c r="Z721" s="1"/>
    </row>
    <row r="722" spans="1:26" x14ac:dyDescent="0.25">
      <c r="A722" s="1"/>
      <c r="B722" s="16" t="str">
        <f t="shared" si="55"/>
        <v/>
      </c>
      <c r="C722" s="17" t="str">
        <f t="shared" si="56"/>
        <v/>
      </c>
      <c r="D722" s="104" t="str">
        <f t="shared" si="57"/>
        <v/>
      </c>
      <c r="E722" s="104" t="str">
        <f t="shared" si="58"/>
        <v/>
      </c>
      <c r="F722" s="112"/>
      <c r="G722" s="92"/>
      <c r="H722" s="92"/>
      <c r="I722" s="30"/>
      <c r="J722" s="39" t="str">
        <f t="shared" si="59"/>
        <v/>
      </c>
      <c r="K722" s="36"/>
      <c r="L722" s="18"/>
      <c r="M722" s="1"/>
      <c r="U722" s="1"/>
      <c r="V722" s="1"/>
      <c r="W722" s="1"/>
      <c r="X722" s="1"/>
      <c r="Y722" s="1"/>
      <c r="Z722" s="1"/>
    </row>
    <row r="723" spans="1:26" x14ac:dyDescent="0.25">
      <c r="A723" s="1"/>
      <c r="B723" s="16" t="str">
        <f t="shared" si="55"/>
        <v/>
      </c>
      <c r="C723" s="17" t="str">
        <f t="shared" si="56"/>
        <v/>
      </c>
      <c r="D723" s="104" t="str">
        <f t="shared" si="57"/>
        <v/>
      </c>
      <c r="E723" s="104" t="str">
        <f t="shared" si="58"/>
        <v/>
      </c>
      <c r="F723" s="112"/>
      <c r="G723" s="92"/>
      <c r="H723" s="92"/>
      <c r="I723" s="30"/>
      <c r="J723" s="39" t="str">
        <f t="shared" si="59"/>
        <v/>
      </c>
      <c r="K723" s="36"/>
      <c r="L723" s="18"/>
      <c r="M723" s="1"/>
      <c r="U723" s="1"/>
      <c r="V723" s="1"/>
      <c r="W723" s="1"/>
      <c r="X723" s="1"/>
      <c r="Y723" s="1"/>
      <c r="Z723" s="1"/>
    </row>
    <row r="724" spans="1:26" x14ac:dyDescent="0.25">
      <c r="A724" s="1"/>
      <c r="B724" s="16" t="str">
        <f t="shared" si="55"/>
        <v/>
      </c>
      <c r="C724" s="17" t="str">
        <f t="shared" si="56"/>
        <v/>
      </c>
      <c r="D724" s="104" t="str">
        <f t="shared" si="57"/>
        <v/>
      </c>
      <c r="E724" s="104" t="str">
        <f t="shared" si="58"/>
        <v/>
      </c>
      <c r="F724" s="112"/>
      <c r="G724" s="92"/>
      <c r="H724" s="92"/>
      <c r="I724" s="30"/>
      <c r="J724" s="39" t="str">
        <f t="shared" si="59"/>
        <v/>
      </c>
      <c r="K724" s="36"/>
      <c r="L724" s="18"/>
      <c r="M724" s="1"/>
      <c r="U724" s="1"/>
      <c r="V724" s="1"/>
      <c r="W724" s="1"/>
      <c r="X724" s="1"/>
      <c r="Y724" s="1"/>
      <c r="Z724" s="1"/>
    </row>
    <row r="725" spans="1:26" x14ac:dyDescent="0.25">
      <c r="A725" s="1"/>
      <c r="B725" s="16" t="str">
        <f t="shared" si="55"/>
        <v/>
      </c>
      <c r="C725" s="17" t="str">
        <f t="shared" si="56"/>
        <v/>
      </c>
      <c r="D725" s="104" t="str">
        <f t="shared" si="57"/>
        <v/>
      </c>
      <c r="E725" s="104" t="str">
        <f t="shared" si="58"/>
        <v/>
      </c>
      <c r="F725" s="112"/>
      <c r="G725" s="92"/>
      <c r="H725" s="92"/>
      <c r="I725" s="30"/>
      <c r="J725" s="39" t="str">
        <f t="shared" si="59"/>
        <v/>
      </c>
      <c r="K725" s="36"/>
      <c r="L725" s="18"/>
      <c r="M725" s="1"/>
      <c r="U725" s="1"/>
      <c r="V725" s="1"/>
      <c r="W725" s="1"/>
      <c r="X725" s="1"/>
      <c r="Y725" s="1"/>
      <c r="Z725" s="1"/>
    </row>
    <row r="726" spans="1:26" x14ac:dyDescent="0.25">
      <c r="A726" s="1"/>
      <c r="B726" s="16" t="str">
        <f t="shared" si="55"/>
        <v/>
      </c>
      <c r="C726" s="17" t="str">
        <f t="shared" si="56"/>
        <v/>
      </c>
      <c r="D726" s="104" t="str">
        <f t="shared" si="57"/>
        <v/>
      </c>
      <c r="E726" s="104" t="str">
        <f t="shared" si="58"/>
        <v/>
      </c>
      <c r="F726" s="112"/>
      <c r="G726" s="92"/>
      <c r="H726" s="92"/>
      <c r="I726" s="30"/>
      <c r="J726" s="39" t="str">
        <f t="shared" si="59"/>
        <v/>
      </c>
      <c r="K726" s="36"/>
      <c r="L726" s="18"/>
      <c r="M726" s="1"/>
      <c r="U726" s="1"/>
      <c r="V726" s="1"/>
      <c r="W726" s="1"/>
      <c r="X726" s="1"/>
      <c r="Y726" s="1"/>
      <c r="Z726" s="1"/>
    </row>
    <row r="727" spans="1:26" x14ac:dyDescent="0.25">
      <c r="A727" s="1"/>
      <c r="B727" s="16" t="str">
        <f t="shared" si="55"/>
        <v/>
      </c>
      <c r="C727" s="17" t="str">
        <f t="shared" si="56"/>
        <v/>
      </c>
      <c r="D727" s="104" t="str">
        <f t="shared" si="57"/>
        <v/>
      </c>
      <c r="E727" s="104" t="str">
        <f t="shared" si="58"/>
        <v/>
      </c>
      <c r="F727" s="112"/>
      <c r="G727" s="92"/>
      <c r="H727" s="92"/>
      <c r="I727" s="30"/>
      <c r="J727" s="39" t="str">
        <f t="shared" si="59"/>
        <v/>
      </c>
      <c r="K727" s="36"/>
      <c r="L727" s="18"/>
      <c r="M727" s="1"/>
      <c r="U727" s="1"/>
      <c r="V727" s="1"/>
      <c r="W727" s="1"/>
      <c r="X727" s="1"/>
      <c r="Y727" s="1"/>
      <c r="Z727" s="1"/>
    </row>
    <row r="728" spans="1:26" x14ac:dyDescent="0.25">
      <c r="A728" s="1"/>
      <c r="B728" s="16" t="str">
        <f t="shared" si="55"/>
        <v/>
      </c>
      <c r="C728" s="17" t="str">
        <f t="shared" si="56"/>
        <v/>
      </c>
      <c r="D728" s="104" t="str">
        <f t="shared" si="57"/>
        <v/>
      </c>
      <c r="E728" s="104" t="str">
        <f t="shared" si="58"/>
        <v/>
      </c>
      <c r="F728" s="112"/>
      <c r="G728" s="92"/>
      <c r="H728" s="92"/>
      <c r="I728" s="30"/>
      <c r="J728" s="39" t="str">
        <f t="shared" si="59"/>
        <v/>
      </c>
      <c r="K728" s="36"/>
      <c r="L728" s="18"/>
      <c r="M728" s="1"/>
      <c r="U728" s="1"/>
      <c r="V728" s="1"/>
      <c r="W728" s="1"/>
      <c r="X728" s="1"/>
      <c r="Y728" s="1"/>
      <c r="Z728" s="1"/>
    </row>
    <row r="729" spans="1:26" x14ac:dyDescent="0.25">
      <c r="A729" s="1"/>
      <c r="B729" s="16" t="str">
        <f t="shared" si="55"/>
        <v/>
      </c>
      <c r="C729" s="17" t="str">
        <f t="shared" si="56"/>
        <v/>
      </c>
      <c r="D729" s="104" t="str">
        <f t="shared" si="57"/>
        <v/>
      </c>
      <c r="E729" s="104" t="str">
        <f t="shared" si="58"/>
        <v/>
      </c>
      <c r="F729" s="112"/>
      <c r="G729" s="92"/>
      <c r="H729" s="92"/>
      <c r="I729" s="30"/>
      <c r="J729" s="39" t="str">
        <f t="shared" si="59"/>
        <v/>
      </c>
      <c r="K729" s="36"/>
      <c r="L729" s="18"/>
      <c r="M729" s="1"/>
      <c r="U729" s="1"/>
      <c r="V729" s="1"/>
      <c r="W729" s="1"/>
      <c r="X729" s="1"/>
      <c r="Y729" s="1"/>
      <c r="Z729" s="1"/>
    </row>
    <row r="730" spans="1:26" x14ac:dyDescent="0.25">
      <c r="A730" s="1"/>
      <c r="B730" s="16" t="str">
        <f t="shared" si="55"/>
        <v/>
      </c>
      <c r="C730" s="17" t="str">
        <f t="shared" si="56"/>
        <v/>
      </c>
      <c r="D730" s="104" t="str">
        <f t="shared" si="57"/>
        <v/>
      </c>
      <c r="E730" s="104" t="str">
        <f t="shared" si="58"/>
        <v/>
      </c>
      <c r="F730" s="112"/>
      <c r="G730" s="92"/>
      <c r="H730" s="92"/>
      <c r="I730" s="30"/>
      <c r="J730" s="39" t="str">
        <f t="shared" si="59"/>
        <v/>
      </c>
      <c r="K730" s="36"/>
      <c r="L730" s="18"/>
      <c r="M730" s="1"/>
      <c r="U730" s="1"/>
      <c r="V730" s="1"/>
      <c r="W730" s="1"/>
      <c r="X730" s="1"/>
      <c r="Y730" s="1"/>
      <c r="Z730" s="1"/>
    </row>
    <row r="731" spans="1:26" x14ac:dyDescent="0.25">
      <c r="A731" s="1"/>
      <c r="B731" s="16" t="str">
        <f t="shared" si="55"/>
        <v/>
      </c>
      <c r="C731" s="17" t="str">
        <f t="shared" si="56"/>
        <v/>
      </c>
      <c r="D731" s="104" t="str">
        <f t="shared" si="57"/>
        <v/>
      </c>
      <c r="E731" s="104" t="str">
        <f t="shared" si="58"/>
        <v/>
      </c>
      <c r="F731" s="112"/>
      <c r="G731" s="92"/>
      <c r="H731" s="92"/>
      <c r="I731" s="30"/>
      <c r="J731" s="39" t="str">
        <f t="shared" si="59"/>
        <v/>
      </c>
      <c r="K731" s="36"/>
      <c r="L731" s="18"/>
      <c r="M731" s="1"/>
      <c r="U731" s="1"/>
      <c r="V731" s="1"/>
      <c r="W731" s="1"/>
      <c r="X731" s="1"/>
      <c r="Y731" s="1"/>
      <c r="Z731" s="1"/>
    </row>
    <row r="732" spans="1:26" x14ac:dyDescent="0.25">
      <c r="A732" s="1"/>
      <c r="B732" s="16" t="str">
        <f t="shared" si="55"/>
        <v/>
      </c>
      <c r="C732" s="17" t="str">
        <f t="shared" si="56"/>
        <v/>
      </c>
      <c r="D732" s="104" t="str">
        <f t="shared" si="57"/>
        <v/>
      </c>
      <c r="E732" s="104" t="str">
        <f t="shared" si="58"/>
        <v/>
      </c>
      <c r="F732" s="112"/>
      <c r="G732" s="92"/>
      <c r="H732" s="92"/>
      <c r="I732" s="30"/>
      <c r="J732" s="39" t="str">
        <f t="shared" si="59"/>
        <v/>
      </c>
      <c r="K732" s="36"/>
      <c r="L732" s="18"/>
      <c r="M732" s="1"/>
      <c r="U732" s="1"/>
      <c r="V732" s="1"/>
      <c r="W732" s="1"/>
      <c r="X732" s="1"/>
      <c r="Y732" s="1"/>
      <c r="Z732" s="1"/>
    </row>
    <row r="733" spans="1:26" x14ac:dyDescent="0.25">
      <c r="A733" s="1"/>
      <c r="B733" s="16" t="str">
        <f t="shared" si="55"/>
        <v/>
      </c>
      <c r="C733" s="17" t="str">
        <f t="shared" si="56"/>
        <v/>
      </c>
      <c r="D733" s="104" t="str">
        <f t="shared" si="57"/>
        <v/>
      </c>
      <c r="E733" s="104" t="str">
        <f t="shared" si="58"/>
        <v/>
      </c>
      <c r="F733" s="112"/>
      <c r="G733" s="92"/>
      <c r="H733" s="92"/>
      <c r="I733" s="30"/>
      <c r="J733" s="39" t="str">
        <f t="shared" si="59"/>
        <v/>
      </c>
      <c r="K733" s="36"/>
      <c r="L733" s="18"/>
      <c r="M733" s="1"/>
      <c r="U733" s="1"/>
      <c r="V733" s="1"/>
      <c r="W733" s="1"/>
      <c r="X733" s="1"/>
      <c r="Y733" s="1"/>
      <c r="Z733" s="1"/>
    </row>
    <row r="734" spans="1:26" x14ac:dyDescent="0.25">
      <c r="A734" s="1"/>
      <c r="B734" s="16" t="str">
        <f t="shared" si="55"/>
        <v/>
      </c>
      <c r="C734" s="17" t="str">
        <f t="shared" si="56"/>
        <v/>
      </c>
      <c r="D734" s="104" t="str">
        <f t="shared" si="57"/>
        <v/>
      </c>
      <c r="E734" s="104" t="str">
        <f t="shared" si="58"/>
        <v/>
      </c>
      <c r="F734" s="112"/>
      <c r="G734" s="92"/>
      <c r="H734" s="92"/>
      <c r="I734" s="30"/>
      <c r="J734" s="39" t="str">
        <f t="shared" si="59"/>
        <v/>
      </c>
      <c r="K734" s="36"/>
      <c r="L734" s="18"/>
      <c r="M734" s="1"/>
      <c r="U734" s="1"/>
      <c r="V734" s="1"/>
      <c r="W734" s="1"/>
      <c r="X734" s="1"/>
      <c r="Y734" s="1"/>
      <c r="Z734" s="1"/>
    </row>
    <row r="735" spans="1:26" x14ac:dyDescent="0.25">
      <c r="A735" s="1"/>
      <c r="B735" s="16" t="str">
        <f t="shared" si="55"/>
        <v/>
      </c>
      <c r="C735" s="17" t="str">
        <f t="shared" si="56"/>
        <v/>
      </c>
      <c r="D735" s="104" t="str">
        <f t="shared" si="57"/>
        <v/>
      </c>
      <c r="E735" s="104" t="str">
        <f t="shared" si="58"/>
        <v/>
      </c>
      <c r="F735" s="112"/>
      <c r="G735" s="92"/>
      <c r="H735" s="92"/>
      <c r="I735" s="30"/>
      <c r="J735" s="39" t="str">
        <f t="shared" si="59"/>
        <v/>
      </c>
      <c r="K735" s="36"/>
      <c r="L735" s="18"/>
      <c r="M735" s="1"/>
      <c r="U735" s="1"/>
      <c r="V735" s="1"/>
      <c r="W735" s="1"/>
      <c r="X735" s="1"/>
      <c r="Y735" s="1"/>
      <c r="Z735" s="1"/>
    </row>
    <row r="736" spans="1:26" x14ac:dyDescent="0.25">
      <c r="A736" s="1"/>
      <c r="B736" s="16" t="str">
        <f t="shared" si="55"/>
        <v/>
      </c>
      <c r="C736" s="17" t="str">
        <f t="shared" si="56"/>
        <v/>
      </c>
      <c r="D736" s="104" t="str">
        <f t="shared" si="57"/>
        <v/>
      </c>
      <c r="E736" s="104" t="str">
        <f t="shared" si="58"/>
        <v/>
      </c>
      <c r="F736" s="112"/>
      <c r="G736" s="92"/>
      <c r="H736" s="92"/>
      <c r="I736" s="30"/>
      <c r="J736" s="39" t="str">
        <f t="shared" si="59"/>
        <v/>
      </c>
      <c r="K736" s="36"/>
      <c r="L736" s="18"/>
      <c r="M736" s="1"/>
      <c r="U736" s="1"/>
      <c r="V736" s="1"/>
      <c r="W736" s="1"/>
      <c r="X736" s="1"/>
      <c r="Y736" s="1"/>
      <c r="Z736" s="1"/>
    </row>
    <row r="737" spans="1:26" x14ac:dyDescent="0.25">
      <c r="A737" s="1"/>
      <c r="B737" s="16" t="str">
        <f t="shared" si="55"/>
        <v/>
      </c>
      <c r="C737" s="17" t="str">
        <f t="shared" si="56"/>
        <v/>
      </c>
      <c r="D737" s="104" t="str">
        <f t="shared" si="57"/>
        <v/>
      </c>
      <c r="E737" s="104" t="str">
        <f t="shared" si="58"/>
        <v/>
      </c>
      <c r="F737" s="112"/>
      <c r="G737" s="92"/>
      <c r="H737" s="92"/>
      <c r="I737" s="30"/>
      <c r="J737" s="39" t="str">
        <f t="shared" si="59"/>
        <v/>
      </c>
      <c r="K737" s="36"/>
      <c r="L737" s="18"/>
      <c r="M737" s="1"/>
      <c r="U737" s="1"/>
      <c r="V737" s="1"/>
      <c r="W737" s="1"/>
      <c r="X737" s="1"/>
      <c r="Y737" s="1"/>
      <c r="Z737" s="1"/>
    </row>
    <row r="738" spans="1:26" x14ac:dyDescent="0.25">
      <c r="A738" s="1"/>
      <c r="B738" s="16" t="str">
        <f t="shared" si="55"/>
        <v/>
      </c>
      <c r="C738" s="17" t="str">
        <f t="shared" si="56"/>
        <v/>
      </c>
      <c r="D738" s="104" t="str">
        <f t="shared" si="57"/>
        <v/>
      </c>
      <c r="E738" s="104" t="str">
        <f t="shared" si="58"/>
        <v/>
      </c>
      <c r="F738" s="112"/>
      <c r="G738" s="92"/>
      <c r="H738" s="92"/>
      <c r="I738" s="30"/>
      <c r="J738" s="39" t="str">
        <f t="shared" si="59"/>
        <v/>
      </c>
      <c r="K738" s="36"/>
      <c r="L738" s="18"/>
      <c r="M738" s="1"/>
      <c r="U738" s="1"/>
      <c r="V738" s="1"/>
      <c r="W738" s="1"/>
      <c r="X738" s="1"/>
      <c r="Y738" s="1"/>
      <c r="Z738" s="1"/>
    </row>
    <row r="739" spans="1:26" x14ac:dyDescent="0.25">
      <c r="A739" s="1"/>
      <c r="B739" s="16" t="str">
        <f t="shared" si="55"/>
        <v/>
      </c>
      <c r="C739" s="17" t="str">
        <f t="shared" si="56"/>
        <v/>
      </c>
      <c r="D739" s="104" t="str">
        <f t="shared" si="57"/>
        <v/>
      </c>
      <c r="E739" s="104" t="str">
        <f t="shared" si="58"/>
        <v/>
      </c>
      <c r="F739" s="112"/>
      <c r="G739" s="92"/>
      <c r="H739" s="92"/>
      <c r="I739" s="30"/>
      <c r="J739" s="39" t="str">
        <f t="shared" si="59"/>
        <v/>
      </c>
      <c r="K739" s="36"/>
      <c r="L739" s="18"/>
      <c r="M739" s="1"/>
      <c r="U739" s="1"/>
      <c r="V739" s="1"/>
      <c r="W739" s="1"/>
      <c r="X739" s="1"/>
      <c r="Y739" s="1"/>
      <c r="Z739" s="1"/>
    </row>
    <row r="740" spans="1:26" x14ac:dyDescent="0.25">
      <c r="A740" s="1"/>
      <c r="B740" s="16" t="str">
        <f t="shared" si="55"/>
        <v/>
      </c>
      <c r="C740" s="17" t="str">
        <f t="shared" si="56"/>
        <v/>
      </c>
      <c r="D740" s="104" t="str">
        <f t="shared" si="57"/>
        <v/>
      </c>
      <c r="E740" s="104" t="str">
        <f t="shared" si="58"/>
        <v/>
      </c>
      <c r="F740" s="112"/>
      <c r="G740" s="92"/>
      <c r="H740" s="92"/>
      <c r="I740" s="30"/>
      <c r="J740" s="39" t="str">
        <f t="shared" si="59"/>
        <v/>
      </c>
      <c r="K740" s="36"/>
      <c r="L740" s="18"/>
      <c r="M740" s="1"/>
      <c r="U740" s="1"/>
      <c r="V740" s="1"/>
      <c r="W740" s="1"/>
      <c r="X740" s="1"/>
      <c r="Y740" s="1"/>
      <c r="Z740" s="1"/>
    </row>
    <row r="741" spans="1:26" x14ac:dyDescent="0.25">
      <c r="A741" s="1"/>
      <c r="B741" s="16" t="str">
        <f t="shared" si="55"/>
        <v/>
      </c>
      <c r="C741" s="17" t="str">
        <f t="shared" si="56"/>
        <v/>
      </c>
      <c r="D741" s="104" t="str">
        <f t="shared" si="57"/>
        <v/>
      </c>
      <c r="E741" s="104" t="str">
        <f t="shared" si="58"/>
        <v/>
      </c>
      <c r="F741" s="112"/>
      <c r="G741" s="92"/>
      <c r="H741" s="92"/>
      <c r="I741" s="30"/>
      <c r="J741" s="39" t="str">
        <f t="shared" si="59"/>
        <v/>
      </c>
      <c r="K741" s="36"/>
      <c r="L741" s="18"/>
      <c r="M741" s="1"/>
      <c r="U741" s="1"/>
      <c r="V741" s="1"/>
      <c r="W741" s="1"/>
      <c r="X741" s="1"/>
      <c r="Y741" s="1"/>
      <c r="Z741" s="1"/>
    </row>
    <row r="742" spans="1:26" x14ac:dyDescent="0.25">
      <c r="A742" s="1"/>
      <c r="B742" s="16" t="str">
        <f t="shared" si="55"/>
        <v/>
      </c>
      <c r="C742" s="17" t="str">
        <f t="shared" si="56"/>
        <v/>
      </c>
      <c r="D742" s="104" t="str">
        <f t="shared" si="57"/>
        <v/>
      </c>
      <c r="E742" s="104" t="str">
        <f t="shared" si="58"/>
        <v/>
      </c>
      <c r="F742" s="112"/>
      <c r="G742" s="92"/>
      <c r="H742" s="92"/>
      <c r="I742" s="30"/>
      <c r="J742" s="39" t="str">
        <f t="shared" si="59"/>
        <v/>
      </c>
      <c r="K742" s="36"/>
      <c r="L742" s="18"/>
      <c r="M742" s="1"/>
      <c r="U742" s="1"/>
      <c r="V742" s="1"/>
      <c r="W742" s="1"/>
      <c r="X742" s="1"/>
      <c r="Y742" s="1"/>
      <c r="Z742" s="1"/>
    </row>
    <row r="743" spans="1:26" x14ac:dyDescent="0.25">
      <c r="A743" s="1"/>
      <c r="B743" s="16" t="str">
        <f t="shared" si="55"/>
        <v/>
      </c>
      <c r="C743" s="17" t="str">
        <f t="shared" si="56"/>
        <v/>
      </c>
      <c r="D743" s="104" t="str">
        <f t="shared" si="57"/>
        <v/>
      </c>
      <c r="E743" s="104" t="str">
        <f t="shared" si="58"/>
        <v/>
      </c>
      <c r="F743" s="112"/>
      <c r="G743" s="92"/>
      <c r="H743" s="92"/>
      <c r="I743" s="30"/>
      <c r="J743" s="39" t="str">
        <f t="shared" si="59"/>
        <v/>
      </c>
      <c r="K743" s="36"/>
      <c r="L743" s="18"/>
      <c r="M743" s="1"/>
      <c r="U743" s="1"/>
      <c r="V743" s="1"/>
      <c r="W743" s="1"/>
      <c r="X743" s="1"/>
      <c r="Y743" s="1"/>
      <c r="Z743" s="1"/>
    </row>
    <row r="744" spans="1:26" x14ac:dyDescent="0.25">
      <c r="A744" s="1"/>
      <c r="B744" s="16" t="str">
        <f t="shared" si="55"/>
        <v/>
      </c>
      <c r="C744" s="17" t="str">
        <f t="shared" si="56"/>
        <v/>
      </c>
      <c r="D744" s="104" t="str">
        <f t="shared" si="57"/>
        <v/>
      </c>
      <c r="E744" s="104" t="str">
        <f t="shared" si="58"/>
        <v/>
      </c>
      <c r="F744" s="112"/>
      <c r="G744" s="92"/>
      <c r="H744" s="92"/>
      <c r="I744" s="30"/>
      <c r="J744" s="39" t="str">
        <f t="shared" si="59"/>
        <v/>
      </c>
      <c r="K744" s="36"/>
      <c r="L744" s="18"/>
      <c r="M744" s="1"/>
      <c r="U744" s="1"/>
      <c r="V744" s="1"/>
      <c r="W744" s="1"/>
      <c r="X744" s="1"/>
      <c r="Y744" s="1"/>
      <c r="Z744" s="1"/>
    </row>
    <row r="745" spans="1:26" x14ac:dyDescent="0.25">
      <c r="A745" s="1"/>
      <c r="B745" s="16" t="str">
        <f t="shared" si="55"/>
        <v/>
      </c>
      <c r="C745" s="17" t="str">
        <f t="shared" si="56"/>
        <v/>
      </c>
      <c r="D745" s="104" t="str">
        <f t="shared" si="57"/>
        <v/>
      </c>
      <c r="E745" s="104" t="str">
        <f t="shared" si="58"/>
        <v/>
      </c>
      <c r="F745" s="112"/>
      <c r="G745" s="92"/>
      <c r="H745" s="92"/>
      <c r="I745" s="30"/>
      <c r="J745" s="39" t="str">
        <f t="shared" si="59"/>
        <v/>
      </c>
      <c r="K745" s="36"/>
      <c r="L745" s="18"/>
      <c r="M745" s="1"/>
      <c r="U745" s="1"/>
      <c r="V745" s="1"/>
      <c r="W745" s="1"/>
      <c r="X745" s="1"/>
      <c r="Y745" s="1"/>
      <c r="Z745" s="1"/>
    </row>
    <row r="746" spans="1:26" x14ac:dyDescent="0.25">
      <c r="A746" s="1"/>
      <c r="B746" s="16" t="str">
        <f t="shared" si="55"/>
        <v/>
      </c>
      <c r="C746" s="17" t="str">
        <f t="shared" si="56"/>
        <v/>
      </c>
      <c r="D746" s="104" t="str">
        <f t="shared" si="57"/>
        <v/>
      </c>
      <c r="E746" s="104" t="str">
        <f t="shared" si="58"/>
        <v/>
      </c>
      <c r="F746" s="112"/>
      <c r="G746" s="92"/>
      <c r="H746" s="92"/>
      <c r="I746" s="30"/>
      <c r="J746" s="39" t="str">
        <f t="shared" si="59"/>
        <v/>
      </c>
      <c r="K746" s="36"/>
      <c r="L746" s="18"/>
      <c r="M746" s="1"/>
      <c r="U746" s="1"/>
      <c r="V746" s="1"/>
      <c r="W746" s="1"/>
      <c r="X746" s="1"/>
      <c r="Y746" s="1"/>
      <c r="Z746" s="1"/>
    </row>
    <row r="747" spans="1:26" x14ac:dyDescent="0.25">
      <c r="A747" s="1"/>
      <c r="B747" s="16" t="str">
        <f t="shared" si="55"/>
        <v/>
      </c>
      <c r="C747" s="17" t="str">
        <f t="shared" si="56"/>
        <v/>
      </c>
      <c r="D747" s="104" t="str">
        <f t="shared" si="57"/>
        <v/>
      </c>
      <c r="E747" s="104" t="str">
        <f t="shared" si="58"/>
        <v/>
      </c>
      <c r="F747" s="112"/>
      <c r="G747" s="92"/>
      <c r="H747" s="92"/>
      <c r="I747" s="30"/>
      <c r="J747" s="39" t="str">
        <f t="shared" si="59"/>
        <v/>
      </c>
      <c r="K747" s="36"/>
      <c r="L747" s="18"/>
      <c r="M747" s="1"/>
      <c r="U747" s="1"/>
      <c r="V747" s="1"/>
      <c r="W747" s="1"/>
      <c r="X747" s="1"/>
      <c r="Y747" s="1"/>
      <c r="Z747" s="1"/>
    </row>
    <row r="748" spans="1:26" x14ac:dyDescent="0.25">
      <c r="A748" s="1"/>
      <c r="B748" s="16" t="str">
        <f t="shared" si="55"/>
        <v/>
      </c>
      <c r="C748" s="17" t="str">
        <f t="shared" si="56"/>
        <v/>
      </c>
      <c r="D748" s="104" t="str">
        <f t="shared" si="57"/>
        <v/>
      </c>
      <c r="E748" s="104" t="str">
        <f t="shared" si="58"/>
        <v/>
      </c>
      <c r="F748" s="112"/>
      <c r="G748" s="92"/>
      <c r="H748" s="92"/>
      <c r="I748" s="30"/>
      <c r="J748" s="39" t="str">
        <f t="shared" si="59"/>
        <v/>
      </c>
      <c r="K748" s="36"/>
      <c r="L748" s="18"/>
      <c r="M748" s="1"/>
      <c r="U748" s="1"/>
      <c r="V748" s="1"/>
      <c r="W748" s="1"/>
      <c r="X748" s="1"/>
      <c r="Y748" s="1"/>
      <c r="Z748" s="1"/>
    </row>
    <row r="749" spans="1:26" x14ac:dyDescent="0.25">
      <c r="A749" s="1"/>
      <c r="B749" s="16" t="str">
        <f t="shared" si="55"/>
        <v/>
      </c>
      <c r="C749" s="17" t="str">
        <f t="shared" si="56"/>
        <v/>
      </c>
      <c r="D749" s="104" t="str">
        <f t="shared" si="57"/>
        <v/>
      </c>
      <c r="E749" s="104" t="str">
        <f t="shared" si="58"/>
        <v/>
      </c>
      <c r="F749" s="112"/>
      <c r="G749" s="92"/>
      <c r="H749" s="92"/>
      <c r="I749" s="30"/>
      <c r="J749" s="39" t="str">
        <f t="shared" si="59"/>
        <v/>
      </c>
      <c r="K749" s="36"/>
      <c r="L749" s="18"/>
      <c r="M749" s="1"/>
      <c r="U749" s="1"/>
      <c r="V749" s="1"/>
      <c r="W749" s="1"/>
      <c r="X749" s="1"/>
      <c r="Y749" s="1"/>
      <c r="Z749" s="1"/>
    </row>
    <row r="750" spans="1:26" x14ac:dyDescent="0.25">
      <c r="A750" s="1"/>
      <c r="B750" s="16" t="str">
        <f t="shared" si="55"/>
        <v/>
      </c>
      <c r="C750" s="17" t="str">
        <f t="shared" si="56"/>
        <v/>
      </c>
      <c r="D750" s="104" t="str">
        <f t="shared" si="57"/>
        <v/>
      </c>
      <c r="E750" s="104" t="str">
        <f t="shared" si="58"/>
        <v/>
      </c>
      <c r="F750" s="112"/>
      <c r="G750" s="92"/>
      <c r="H750" s="92"/>
      <c r="I750" s="30"/>
      <c r="J750" s="39" t="str">
        <f t="shared" si="59"/>
        <v/>
      </c>
      <c r="K750" s="36"/>
      <c r="L750" s="18"/>
      <c r="M750" s="1"/>
      <c r="U750" s="1"/>
      <c r="V750" s="1"/>
      <c r="W750" s="1"/>
      <c r="X750" s="1"/>
      <c r="Y750" s="1"/>
      <c r="Z750" s="1"/>
    </row>
    <row r="751" spans="1:26" x14ac:dyDescent="0.25">
      <c r="A751" s="1"/>
      <c r="B751" s="16" t="str">
        <f t="shared" si="55"/>
        <v/>
      </c>
      <c r="C751" s="17" t="str">
        <f t="shared" si="56"/>
        <v/>
      </c>
      <c r="D751" s="104" t="str">
        <f t="shared" si="57"/>
        <v/>
      </c>
      <c r="E751" s="104" t="str">
        <f t="shared" si="58"/>
        <v/>
      </c>
      <c r="F751" s="112"/>
      <c r="G751" s="92"/>
      <c r="H751" s="92"/>
      <c r="I751" s="30"/>
      <c r="J751" s="39" t="str">
        <f t="shared" si="59"/>
        <v/>
      </c>
      <c r="K751" s="36"/>
      <c r="L751" s="18"/>
      <c r="M751" s="1"/>
      <c r="U751" s="1"/>
      <c r="V751" s="1"/>
      <c r="W751" s="1"/>
      <c r="X751" s="1"/>
      <c r="Y751" s="1"/>
      <c r="Z751" s="1"/>
    </row>
    <row r="752" spans="1:26" x14ac:dyDescent="0.25">
      <c r="A752" s="1"/>
      <c r="B752" s="16" t="str">
        <f t="shared" si="55"/>
        <v/>
      </c>
      <c r="C752" s="17" t="str">
        <f t="shared" si="56"/>
        <v/>
      </c>
      <c r="D752" s="104" t="str">
        <f t="shared" si="57"/>
        <v/>
      </c>
      <c r="E752" s="104" t="str">
        <f t="shared" si="58"/>
        <v/>
      </c>
      <c r="F752" s="112"/>
      <c r="G752" s="92"/>
      <c r="H752" s="92"/>
      <c r="I752" s="30"/>
      <c r="J752" s="39" t="str">
        <f t="shared" si="59"/>
        <v/>
      </c>
      <c r="K752" s="36"/>
      <c r="L752" s="18"/>
      <c r="M752" s="1"/>
      <c r="U752" s="1"/>
      <c r="V752" s="1"/>
      <c r="W752" s="1"/>
      <c r="X752" s="1"/>
      <c r="Y752" s="1"/>
      <c r="Z752" s="1"/>
    </row>
    <row r="753" spans="1:26" x14ac:dyDescent="0.25">
      <c r="A753" s="1"/>
      <c r="B753" s="16" t="str">
        <f t="shared" si="55"/>
        <v/>
      </c>
      <c r="C753" s="17" t="str">
        <f t="shared" si="56"/>
        <v/>
      </c>
      <c r="D753" s="104" t="str">
        <f t="shared" si="57"/>
        <v/>
      </c>
      <c r="E753" s="104" t="str">
        <f t="shared" si="58"/>
        <v/>
      </c>
      <c r="F753" s="112"/>
      <c r="G753" s="92"/>
      <c r="H753" s="92"/>
      <c r="I753" s="30"/>
      <c r="J753" s="39" t="str">
        <f t="shared" si="59"/>
        <v/>
      </c>
      <c r="K753" s="36"/>
      <c r="L753" s="18"/>
      <c r="M753" s="1"/>
      <c r="U753" s="1"/>
      <c r="V753" s="1"/>
      <c r="W753" s="1"/>
      <c r="X753" s="1"/>
      <c r="Y753" s="1"/>
      <c r="Z753" s="1"/>
    </row>
    <row r="754" spans="1:26" x14ac:dyDescent="0.25">
      <c r="A754" s="1"/>
      <c r="B754" s="16" t="str">
        <f t="shared" si="55"/>
        <v/>
      </c>
      <c r="C754" s="17" t="str">
        <f t="shared" si="56"/>
        <v/>
      </c>
      <c r="D754" s="104" t="str">
        <f t="shared" si="57"/>
        <v/>
      </c>
      <c r="E754" s="104" t="str">
        <f t="shared" si="58"/>
        <v/>
      </c>
      <c r="F754" s="112"/>
      <c r="G754" s="92"/>
      <c r="H754" s="92"/>
      <c r="I754" s="30"/>
      <c r="J754" s="39" t="str">
        <f t="shared" si="59"/>
        <v/>
      </c>
      <c r="K754" s="36"/>
      <c r="L754" s="18"/>
      <c r="M754" s="1"/>
      <c r="U754" s="1"/>
      <c r="V754" s="1"/>
      <c r="W754" s="1"/>
      <c r="X754" s="1"/>
      <c r="Y754" s="1"/>
      <c r="Z754" s="1"/>
    </row>
    <row r="755" spans="1:26" x14ac:dyDescent="0.25">
      <c r="A755" s="1"/>
      <c r="B755" s="16" t="str">
        <f t="shared" si="55"/>
        <v/>
      </c>
      <c r="C755" s="17" t="str">
        <f t="shared" si="56"/>
        <v/>
      </c>
      <c r="D755" s="104" t="str">
        <f t="shared" si="57"/>
        <v/>
      </c>
      <c r="E755" s="104" t="str">
        <f t="shared" si="58"/>
        <v/>
      </c>
      <c r="F755" s="112"/>
      <c r="G755" s="92"/>
      <c r="H755" s="92"/>
      <c r="I755" s="30"/>
      <c r="J755" s="39" t="str">
        <f t="shared" si="59"/>
        <v/>
      </c>
      <c r="K755" s="36"/>
      <c r="L755" s="18"/>
      <c r="M755" s="1"/>
      <c r="U755" s="1"/>
      <c r="V755" s="1"/>
      <c r="W755" s="1"/>
      <c r="X755" s="1"/>
      <c r="Y755" s="1"/>
      <c r="Z755" s="1"/>
    </row>
    <row r="756" spans="1:26" x14ac:dyDescent="0.25">
      <c r="A756" s="1"/>
      <c r="B756" s="16" t="str">
        <f t="shared" si="55"/>
        <v/>
      </c>
      <c r="C756" s="17" t="str">
        <f t="shared" si="56"/>
        <v/>
      </c>
      <c r="D756" s="104" t="str">
        <f t="shared" si="57"/>
        <v/>
      </c>
      <c r="E756" s="104" t="str">
        <f t="shared" si="58"/>
        <v/>
      </c>
      <c r="F756" s="112"/>
      <c r="G756" s="92"/>
      <c r="H756" s="92"/>
      <c r="I756" s="30"/>
      <c r="J756" s="39" t="str">
        <f t="shared" si="59"/>
        <v/>
      </c>
      <c r="K756" s="36"/>
      <c r="L756" s="18"/>
      <c r="M756" s="1"/>
      <c r="U756" s="1"/>
      <c r="V756" s="1"/>
      <c r="W756" s="1"/>
      <c r="X756" s="1"/>
      <c r="Y756" s="1"/>
      <c r="Z756" s="1"/>
    </row>
    <row r="757" spans="1:26" x14ac:dyDescent="0.25">
      <c r="A757" s="1"/>
      <c r="B757" s="16" t="str">
        <f t="shared" si="55"/>
        <v/>
      </c>
      <c r="C757" s="17" t="str">
        <f t="shared" si="56"/>
        <v/>
      </c>
      <c r="D757" s="104" t="str">
        <f t="shared" si="57"/>
        <v/>
      </c>
      <c r="E757" s="104" t="str">
        <f t="shared" si="58"/>
        <v/>
      </c>
      <c r="F757" s="112"/>
      <c r="G757" s="92"/>
      <c r="H757" s="92"/>
      <c r="I757" s="30"/>
      <c r="J757" s="39" t="str">
        <f t="shared" si="59"/>
        <v/>
      </c>
      <c r="K757" s="36"/>
      <c r="L757" s="18"/>
      <c r="M757" s="1"/>
      <c r="U757" s="1"/>
      <c r="V757" s="1"/>
      <c r="W757" s="1"/>
      <c r="X757" s="1"/>
      <c r="Y757" s="1"/>
      <c r="Z757" s="1"/>
    </row>
    <row r="758" spans="1:26" x14ac:dyDescent="0.25">
      <c r="A758" s="1"/>
      <c r="B758" s="16" t="str">
        <f t="shared" si="55"/>
        <v/>
      </c>
      <c r="C758" s="17" t="str">
        <f t="shared" si="56"/>
        <v/>
      </c>
      <c r="D758" s="104" t="str">
        <f t="shared" si="57"/>
        <v/>
      </c>
      <c r="E758" s="104" t="str">
        <f t="shared" si="58"/>
        <v/>
      </c>
      <c r="F758" s="112"/>
      <c r="G758" s="92"/>
      <c r="H758" s="92"/>
      <c r="I758" s="30"/>
      <c r="J758" s="39" t="str">
        <f t="shared" si="59"/>
        <v/>
      </c>
      <c r="K758" s="36"/>
      <c r="L758" s="18"/>
      <c r="M758" s="1"/>
      <c r="U758" s="1"/>
      <c r="V758" s="1"/>
      <c r="W758" s="1"/>
      <c r="X758" s="1"/>
      <c r="Y758" s="1"/>
      <c r="Z758" s="1"/>
    </row>
    <row r="759" spans="1:26" x14ac:dyDescent="0.25">
      <c r="A759" s="1"/>
      <c r="B759" s="16" t="str">
        <f t="shared" si="55"/>
        <v/>
      </c>
      <c r="C759" s="17" t="str">
        <f t="shared" si="56"/>
        <v/>
      </c>
      <c r="D759" s="104" t="str">
        <f t="shared" si="57"/>
        <v/>
      </c>
      <c r="E759" s="104" t="str">
        <f t="shared" si="58"/>
        <v/>
      </c>
      <c r="F759" s="112"/>
      <c r="G759" s="92"/>
      <c r="H759" s="92"/>
      <c r="I759" s="30"/>
      <c r="J759" s="39" t="str">
        <f t="shared" si="59"/>
        <v/>
      </c>
      <c r="K759" s="36"/>
      <c r="L759" s="18"/>
      <c r="M759" s="1"/>
      <c r="U759" s="1"/>
      <c r="V759" s="1"/>
      <c r="W759" s="1"/>
      <c r="X759" s="1"/>
      <c r="Y759" s="1"/>
      <c r="Z759" s="1"/>
    </row>
    <row r="760" spans="1:26" x14ac:dyDescent="0.25">
      <c r="A760" s="1"/>
      <c r="B760" s="16" t="str">
        <f t="shared" si="55"/>
        <v/>
      </c>
      <c r="C760" s="17" t="str">
        <f t="shared" si="56"/>
        <v/>
      </c>
      <c r="D760" s="104" t="str">
        <f t="shared" si="57"/>
        <v/>
      </c>
      <c r="E760" s="104" t="str">
        <f t="shared" si="58"/>
        <v/>
      </c>
      <c r="F760" s="112"/>
      <c r="G760" s="92"/>
      <c r="H760" s="92"/>
      <c r="I760" s="30"/>
      <c r="J760" s="39" t="str">
        <f t="shared" si="59"/>
        <v/>
      </c>
      <c r="K760" s="36"/>
      <c r="L760" s="18"/>
      <c r="M760" s="1"/>
      <c r="U760" s="1"/>
      <c r="V760" s="1"/>
      <c r="W760" s="1"/>
      <c r="X760" s="1"/>
      <c r="Y760" s="1"/>
      <c r="Z760" s="1"/>
    </row>
    <row r="761" spans="1:26" x14ac:dyDescent="0.25">
      <c r="A761" s="1"/>
      <c r="B761" s="16" t="str">
        <f t="shared" si="55"/>
        <v/>
      </c>
      <c r="C761" s="17" t="str">
        <f t="shared" si="56"/>
        <v/>
      </c>
      <c r="D761" s="104" t="str">
        <f t="shared" si="57"/>
        <v/>
      </c>
      <c r="E761" s="104" t="str">
        <f t="shared" si="58"/>
        <v/>
      </c>
      <c r="F761" s="112"/>
      <c r="G761" s="92"/>
      <c r="H761" s="92"/>
      <c r="I761" s="30"/>
      <c r="J761" s="39" t="str">
        <f t="shared" si="59"/>
        <v/>
      </c>
      <c r="K761" s="36"/>
      <c r="L761" s="18"/>
      <c r="M761" s="1"/>
      <c r="U761" s="1"/>
      <c r="V761" s="1"/>
      <c r="W761" s="1"/>
      <c r="X761" s="1"/>
      <c r="Y761" s="1"/>
      <c r="Z761" s="1"/>
    </row>
    <row r="762" spans="1:26" x14ac:dyDescent="0.25">
      <c r="A762" s="1"/>
      <c r="B762" s="16" t="str">
        <f t="shared" si="55"/>
        <v/>
      </c>
      <c r="C762" s="17" t="str">
        <f t="shared" si="56"/>
        <v/>
      </c>
      <c r="D762" s="104" t="str">
        <f t="shared" si="57"/>
        <v/>
      </c>
      <c r="E762" s="104" t="str">
        <f t="shared" si="58"/>
        <v/>
      </c>
      <c r="F762" s="112"/>
      <c r="G762" s="92"/>
      <c r="H762" s="92"/>
      <c r="I762" s="30"/>
      <c r="J762" s="39" t="str">
        <f t="shared" si="59"/>
        <v/>
      </c>
      <c r="K762" s="36"/>
      <c r="L762" s="18"/>
      <c r="M762" s="1"/>
      <c r="U762" s="1"/>
      <c r="V762" s="1"/>
      <c r="W762" s="1"/>
      <c r="X762" s="1"/>
      <c r="Y762" s="1"/>
      <c r="Z762" s="1"/>
    </row>
    <row r="763" spans="1:26" x14ac:dyDescent="0.25">
      <c r="A763" s="1"/>
      <c r="B763" s="16" t="str">
        <f t="shared" si="55"/>
        <v/>
      </c>
      <c r="C763" s="17" t="str">
        <f t="shared" si="56"/>
        <v/>
      </c>
      <c r="D763" s="104" t="str">
        <f t="shared" si="57"/>
        <v/>
      </c>
      <c r="E763" s="104" t="str">
        <f t="shared" si="58"/>
        <v/>
      </c>
      <c r="F763" s="112"/>
      <c r="G763" s="92"/>
      <c r="H763" s="92"/>
      <c r="I763" s="30"/>
      <c r="J763" s="39" t="str">
        <f t="shared" si="59"/>
        <v/>
      </c>
      <c r="K763" s="36"/>
      <c r="L763" s="18"/>
      <c r="M763" s="1"/>
      <c r="U763" s="1"/>
      <c r="V763" s="1"/>
      <c r="W763" s="1"/>
      <c r="X763" s="1"/>
      <c r="Y763" s="1"/>
      <c r="Z763" s="1"/>
    </row>
    <row r="764" spans="1:26" x14ac:dyDescent="0.25">
      <c r="A764" s="1"/>
      <c r="B764" s="16" t="str">
        <f t="shared" si="55"/>
        <v/>
      </c>
      <c r="C764" s="17" t="str">
        <f t="shared" si="56"/>
        <v/>
      </c>
      <c r="D764" s="104" t="str">
        <f t="shared" si="57"/>
        <v/>
      </c>
      <c r="E764" s="104" t="str">
        <f t="shared" si="58"/>
        <v/>
      </c>
      <c r="F764" s="112"/>
      <c r="G764" s="92"/>
      <c r="H764" s="92"/>
      <c r="I764" s="30"/>
      <c r="J764" s="39" t="str">
        <f t="shared" si="59"/>
        <v/>
      </c>
      <c r="K764" s="36"/>
      <c r="L764" s="18"/>
      <c r="M764" s="1"/>
      <c r="U764" s="1"/>
      <c r="V764" s="1"/>
      <c r="W764" s="1"/>
      <c r="X764" s="1"/>
      <c r="Y764" s="1"/>
      <c r="Z764" s="1"/>
    </row>
    <row r="765" spans="1:26" x14ac:dyDescent="0.25">
      <c r="A765" s="1"/>
      <c r="B765" s="16" t="str">
        <f t="shared" si="55"/>
        <v/>
      </c>
      <c r="C765" s="17" t="str">
        <f t="shared" si="56"/>
        <v/>
      </c>
      <c r="D765" s="104" t="str">
        <f t="shared" si="57"/>
        <v/>
      </c>
      <c r="E765" s="104" t="str">
        <f t="shared" si="58"/>
        <v/>
      </c>
      <c r="F765" s="112"/>
      <c r="G765" s="92"/>
      <c r="H765" s="92"/>
      <c r="I765" s="30"/>
      <c r="J765" s="39" t="str">
        <f t="shared" si="59"/>
        <v/>
      </c>
      <c r="K765" s="36"/>
      <c r="L765" s="18"/>
      <c r="M765" s="1"/>
      <c r="U765" s="1"/>
      <c r="V765" s="1"/>
      <c r="W765" s="1"/>
      <c r="X765" s="1"/>
      <c r="Y765" s="1"/>
      <c r="Z765" s="1"/>
    </row>
    <row r="766" spans="1:26" x14ac:dyDescent="0.25">
      <c r="A766" s="1"/>
      <c r="B766" s="16" t="str">
        <f t="shared" si="55"/>
        <v/>
      </c>
      <c r="C766" s="17" t="str">
        <f t="shared" si="56"/>
        <v/>
      </c>
      <c r="D766" s="104" t="str">
        <f t="shared" si="57"/>
        <v/>
      </c>
      <c r="E766" s="104" t="str">
        <f t="shared" si="58"/>
        <v/>
      </c>
      <c r="F766" s="112"/>
      <c r="G766" s="92"/>
      <c r="H766" s="92"/>
      <c r="I766" s="30"/>
      <c r="J766" s="39" t="str">
        <f t="shared" si="59"/>
        <v/>
      </c>
      <c r="K766" s="36"/>
      <c r="L766" s="18"/>
      <c r="M766" s="1"/>
      <c r="U766" s="1"/>
      <c r="V766" s="1"/>
      <c r="W766" s="1"/>
      <c r="X766" s="1"/>
      <c r="Y766" s="1"/>
      <c r="Z766" s="1"/>
    </row>
    <row r="767" spans="1:26" x14ac:dyDescent="0.25">
      <c r="A767" s="1"/>
      <c r="B767" s="16" t="str">
        <f t="shared" si="55"/>
        <v/>
      </c>
      <c r="C767" s="17" t="str">
        <f t="shared" si="56"/>
        <v/>
      </c>
      <c r="D767" s="104" t="str">
        <f t="shared" si="57"/>
        <v/>
      </c>
      <c r="E767" s="104" t="str">
        <f t="shared" si="58"/>
        <v/>
      </c>
      <c r="F767" s="112"/>
      <c r="G767" s="92"/>
      <c r="H767" s="92"/>
      <c r="I767" s="30"/>
      <c r="J767" s="39" t="str">
        <f t="shared" si="59"/>
        <v/>
      </c>
      <c r="K767" s="36"/>
      <c r="L767" s="18"/>
      <c r="M767" s="1"/>
      <c r="U767" s="1"/>
      <c r="V767" s="1"/>
      <c r="W767" s="1"/>
      <c r="X767" s="1"/>
      <c r="Y767" s="1"/>
      <c r="Z767" s="1"/>
    </row>
    <row r="768" spans="1:26" x14ac:dyDescent="0.25">
      <c r="A768" s="1"/>
      <c r="B768" s="16" t="str">
        <f t="shared" si="55"/>
        <v/>
      </c>
      <c r="C768" s="17" t="str">
        <f t="shared" si="56"/>
        <v/>
      </c>
      <c r="D768" s="104" t="str">
        <f t="shared" si="57"/>
        <v/>
      </c>
      <c r="E768" s="104" t="str">
        <f t="shared" si="58"/>
        <v/>
      </c>
      <c r="F768" s="112"/>
      <c r="G768" s="92"/>
      <c r="H768" s="92"/>
      <c r="I768" s="30"/>
      <c r="J768" s="39" t="str">
        <f t="shared" si="59"/>
        <v/>
      </c>
      <c r="K768" s="36"/>
      <c r="L768" s="18"/>
      <c r="M768" s="1"/>
      <c r="U768" s="1"/>
      <c r="V768" s="1"/>
      <c r="W768" s="1"/>
      <c r="X768" s="1"/>
      <c r="Y768" s="1"/>
      <c r="Z768" s="1"/>
    </row>
    <row r="769" spans="1:26" x14ac:dyDescent="0.25">
      <c r="A769" s="1"/>
      <c r="B769" s="16" t="str">
        <f t="shared" si="55"/>
        <v/>
      </c>
      <c r="C769" s="17" t="str">
        <f t="shared" si="56"/>
        <v/>
      </c>
      <c r="D769" s="104" t="str">
        <f t="shared" si="57"/>
        <v/>
      </c>
      <c r="E769" s="104" t="str">
        <f t="shared" si="58"/>
        <v/>
      </c>
      <c r="F769" s="112"/>
      <c r="G769" s="92"/>
      <c r="H769" s="92"/>
      <c r="I769" s="30"/>
      <c r="J769" s="39" t="str">
        <f t="shared" si="59"/>
        <v/>
      </c>
      <c r="K769" s="36"/>
      <c r="L769" s="18"/>
      <c r="M769" s="1"/>
      <c r="U769" s="1"/>
      <c r="V769" s="1"/>
      <c r="W769" s="1"/>
      <c r="X769" s="1"/>
      <c r="Y769" s="1"/>
      <c r="Z769" s="1"/>
    </row>
    <row r="770" spans="1:26" x14ac:dyDescent="0.25">
      <c r="A770" s="1"/>
      <c r="B770" s="16" t="str">
        <f t="shared" si="55"/>
        <v/>
      </c>
      <c r="C770" s="17" t="str">
        <f t="shared" si="56"/>
        <v/>
      </c>
      <c r="D770" s="104" t="str">
        <f t="shared" si="57"/>
        <v/>
      </c>
      <c r="E770" s="104" t="str">
        <f t="shared" si="58"/>
        <v/>
      </c>
      <c r="F770" s="112"/>
      <c r="G770" s="92"/>
      <c r="H770" s="92"/>
      <c r="I770" s="30"/>
      <c r="J770" s="39" t="str">
        <f t="shared" si="59"/>
        <v/>
      </c>
      <c r="K770" s="36"/>
      <c r="L770" s="18"/>
      <c r="M770" s="1"/>
      <c r="U770" s="1"/>
      <c r="V770" s="1"/>
      <c r="W770" s="1"/>
      <c r="X770" s="1"/>
      <c r="Y770" s="1"/>
      <c r="Z770" s="1"/>
    </row>
    <row r="771" spans="1:26" x14ac:dyDescent="0.25">
      <c r="A771" s="1"/>
      <c r="B771" s="16" t="str">
        <f t="shared" si="55"/>
        <v/>
      </c>
      <c r="C771" s="17" t="str">
        <f t="shared" si="56"/>
        <v/>
      </c>
      <c r="D771" s="104" t="str">
        <f t="shared" si="57"/>
        <v/>
      </c>
      <c r="E771" s="104" t="str">
        <f t="shared" si="58"/>
        <v/>
      </c>
      <c r="F771" s="112"/>
      <c r="G771" s="92"/>
      <c r="H771" s="92"/>
      <c r="I771" s="30"/>
      <c r="J771" s="39" t="str">
        <f t="shared" si="59"/>
        <v/>
      </c>
      <c r="K771" s="36"/>
      <c r="L771" s="18"/>
      <c r="M771" s="1"/>
      <c r="U771" s="1"/>
      <c r="V771" s="1"/>
      <c r="W771" s="1"/>
      <c r="X771" s="1"/>
      <c r="Y771" s="1"/>
      <c r="Z771" s="1"/>
    </row>
    <row r="772" spans="1:26" x14ac:dyDescent="0.25">
      <c r="A772" s="1"/>
      <c r="B772" s="16" t="str">
        <f t="shared" si="55"/>
        <v/>
      </c>
      <c r="C772" s="17" t="str">
        <f t="shared" si="56"/>
        <v/>
      </c>
      <c r="D772" s="104" t="str">
        <f t="shared" si="57"/>
        <v/>
      </c>
      <c r="E772" s="104" t="str">
        <f t="shared" si="58"/>
        <v/>
      </c>
      <c r="F772" s="112"/>
      <c r="G772" s="92"/>
      <c r="H772" s="92"/>
      <c r="I772" s="30"/>
      <c r="J772" s="39" t="str">
        <f t="shared" si="59"/>
        <v/>
      </c>
      <c r="K772" s="36"/>
      <c r="L772" s="18"/>
      <c r="M772" s="1"/>
      <c r="U772" s="1"/>
      <c r="V772" s="1"/>
      <c r="W772" s="1"/>
      <c r="X772" s="1"/>
      <c r="Y772" s="1"/>
      <c r="Z772" s="1"/>
    </row>
    <row r="773" spans="1:26" x14ac:dyDescent="0.25">
      <c r="A773" s="1"/>
      <c r="B773" s="16" t="str">
        <f t="shared" si="55"/>
        <v/>
      </c>
      <c r="C773" s="17" t="str">
        <f t="shared" si="56"/>
        <v/>
      </c>
      <c r="D773" s="104" t="str">
        <f t="shared" si="57"/>
        <v/>
      </c>
      <c r="E773" s="104" t="str">
        <f t="shared" si="58"/>
        <v/>
      </c>
      <c r="F773" s="112"/>
      <c r="G773" s="92"/>
      <c r="H773" s="92"/>
      <c r="I773" s="30"/>
      <c r="J773" s="39" t="str">
        <f t="shared" si="59"/>
        <v/>
      </c>
      <c r="K773" s="36"/>
      <c r="L773" s="18"/>
      <c r="M773" s="1"/>
      <c r="U773" s="1"/>
      <c r="V773" s="1"/>
      <c r="W773" s="1"/>
      <c r="X773" s="1"/>
      <c r="Y773" s="1"/>
      <c r="Z773" s="1"/>
    </row>
    <row r="774" spans="1:26" x14ac:dyDescent="0.25">
      <c r="A774" s="1"/>
      <c r="B774" s="16" t="str">
        <f t="shared" si="55"/>
        <v/>
      </c>
      <c r="C774" s="17" t="str">
        <f t="shared" si="56"/>
        <v/>
      </c>
      <c r="D774" s="104" t="str">
        <f t="shared" si="57"/>
        <v/>
      </c>
      <c r="E774" s="104" t="str">
        <f t="shared" si="58"/>
        <v/>
      </c>
      <c r="F774" s="112"/>
      <c r="G774" s="92"/>
      <c r="H774" s="92"/>
      <c r="I774" s="30"/>
      <c r="J774" s="39" t="str">
        <f t="shared" si="59"/>
        <v/>
      </c>
      <c r="K774" s="36"/>
      <c r="L774" s="18"/>
      <c r="M774" s="1"/>
      <c r="U774" s="1"/>
      <c r="V774" s="1"/>
      <c r="W774" s="1"/>
      <c r="X774" s="1"/>
      <c r="Y774" s="1"/>
      <c r="Z774" s="1"/>
    </row>
    <row r="775" spans="1:26" x14ac:dyDescent="0.25">
      <c r="A775" s="1"/>
      <c r="B775" s="16" t="str">
        <f t="shared" si="55"/>
        <v/>
      </c>
      <c r="C775" s="17" t="str">
        <f t="shared" si="56"/>
        <v/>
      </c>
      <c r="D775" s="104" t="str">
        <f t="shared" si="57"/>
        <v/>
      </c>
      <c r="E775" s="104" t="str">
        <f t="shared" si="58"/>
        <v/>
      </c>
      <c r="F775" s="112"/>
      <c r="G775" s="92"/>
      <c r="H775" s="92"/>
      <c r="I775" s="30"/>
      <c r="J775" s="39" t="str">
        <f t="shared" si="59"/>
        <v/>
      </c>
      <c r="K775" s="36"/>
      <c r="L775" s="18"/>
      <c r="M775" s="1"/>
      <c r="U775" s="1"/>
      <c r="V775" s="1"/>
      <c r="W775" s="1"/>
      <c r="X775" s="1"/>
      <c r="Y775" s="1"/>
      <c r="Z775" s="1"/>
    </row>
    <row r="776" spans="1:26" x14ac:dyDescent="0.25">
      <c r="A776" s="1"/>
      <c r="B776" s="16" t="str">
        <f t="shared" si="55"/>
        <v/>
      </c>
      <c r="C776" s="17" t="str">
        <f t="shared" si="56"/>
        <v/>
      </c>
      <c r="D776" s="104" t="str">
        <f t="shared" si="57"/>
        <v/>
      </c>
      <c r="E776" s="104" t="str">
        <f t="shared" si="58"/>
        <v/>
      </c>
      <c r="F776" s="112"/>
      <c r="G776" s="92"/>
      <c r="H776" s="92"/>
      <c r="I776" s="30"/>
      <c r="J776" s="39" t="str">
        <f t="shared" si="59"/>
        <v/>
      </c>
      <c r="K776" s="36"/>
      <c r="L776" s="18"/>
      <c r="M776" s="1"/>
      <c r="U776" s="1"/>
      <c r="V776" s="1"/>
      <c r="W776" s="1"/>
      <c r="X776" s="1"/>
      <c r="Y776" s="1"/>
      <c r="Z776" s="1"/>
    </row>
    <row r="777" spans="1:26" x14ac:dyDescent="0.25">
      <c r="A777" s="1"/>
      <c r="B777" s="16" t="str">
        <f t="shared" si="55"/>
        <v/>
      </c>
      <c r="C777" s="17" t="str">
        <f t="shared" si="56"/>
        <v/>
      </c>
      <c r="D777" s="104" t="str">
        <f t="shared" si="57"/>
        <v/>
      </c>
      <c r="E777" s="104" t="str">
        <f t="shared" si="58"/>
        <v/>
      </c>
      <c r="F777" s="112"/>
      <c r="G777" s="92"/>
      <c r="H777" s="92"/>
      <c r="I777" s="30"/>
      <c r="J777" s="39" t="str">
        <f t="shared" si="59"/>
        <v/>
      </c>
      <c r="K777" s="36"/>
      <c r="L777" s="18"/>
      <c r="M777" s="1"/>
      <c r="U777" s="1"/>
      <c r="V777" s="1"/>
      <c r="W777" s="1"/>
      <c r="X777" s="1"/>
      <c r="Y777" s="1"/>
      <c r="Z777" s="1"/>
    </row>
    <row r="778" spans="1:26" x14ac:dyDescent="0.25">
      <c r="A778" s="1"/>
      <c r="B778" s="16" t="str">
        <f t="shared" si="55"/>
        <v/>
      </c>
      <c r="C778" s="17" t="str">
        <f t="shared" si="56"/>
        <v/>
      </c>
      <c r="D778" s="104" t="str">
        <f t="shared" si="57"/>
        <v/>
      </c>
      <c r="E778" s="104" t="str">
        <f t="shared" si="58"/>
        <v/>
      </c>
      <c r="F778" s="112"/>
      <c r="G778" s="92"/>
      <c r="H778" s="92"/>
      <c r="I778" s="30"/>
      <c r="J778" s="39" t="str">
        <f t="shared" si="59"/>
        <v/>
      </c>
      <c r="K778" s="36"/>
      <c r="L778" s="18"/>
      <c r="M778" s="1"/>
      <c r="U778" s="1"/>
      <c r="V778" s="1"/>
      <c r="W778" s="1"/>
      <c r="X778" s="1"/>
      <c r="Y778" s="1"/>
      <c r="Z778" s="1"/>
    </row>
    <row r="779" spans="1:26" x14ac:dyDescent="0.25">
      <c r="A779" s="1"/>
      <c r="B779" s="16" t="str">
        <f t="shared" si="55"/>
        <v/>
      </c>
      <c r="C779" s="17" t="str">
        <f t="shared" si="56"/>
        <v/>
      </c>
      <c r="D779" s="104" t="str">
        <f t="shared" si="57"/>
        <v/>
      </c>
      <c r="E779" s="104" t="str">
        <f t="shared" si="58"/>
        <v/>
      </c>
      <c r="F779" s="112"/>
      <c r="G779" s="92"/>
      <c r="H779" s="92"/>
      <c r="I779" s="30"/>
      <c r="J779" s="39" t="str">
        <f t="shared" si="59"/>
        <v/>
      </c>
      <c r="K779" s="36"/>
      <c r="L779" s="18"/>
      <c r="M779" s="1"/>
      <c r="U779" s="1"/>
      <c r="V779" s="1"/>
      <c r="W779" s="1"/>
      <c r="X779" s="1"/>
      <c r="Y779" s="1"/>
      <c r="Z779" s="1"/>
    </row>
    <row r="780" spans="1:26" x14ac:dyDescent="0.25">
      <c r="A780" s="1"/>
      <c r="B780" s="16" t="str">
        <f t="shared" ref="B780:B843" si="60">IF(AND(G780="",I780="",J780=""),"",$I$3)</f>
        <v/>
      </c>
      <c r="C780" s="17" t="str">
        <f t="shared" ref="C780:C843" si="61">IF(B780&lt;&gt;"",C779+1,"")</f>
        <v/>
      </c>
      <c r="D780" s="104" t="str">
        <f t="shared" ref="D780:D843" si="62">IF(C780="","","Equiv")</f>
        <v/>
      </c>
      <c r="E780" s="104" t="str">
        <f t="shared" ref="E780:E843" si="63">IF(ISERROR(VLOOKUP(G780,$O$11:$Q$1000,2,FALSE)),"",VLOOKUP(G780,$O$11:$Q$1000,2,FALSE))</f>
        <v/>
      </c>
      <c r="F780" s="112"/>
      <c r="G780" s="92"/>
      <c r="H780" s="92"/>
      <c r="I780" s="30"/>
      <c r="J780" s="39" t="str">
        <f t="shared" ref="J780:J843" si="64">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60"/>
        <v/>
      </c>
      <c r="C781" s="17" t="str">
        <f t="shared" si="61"/>
        <v/>
      </c>
      <c r="D781" s="104" t="str">
        <f t="shared" si="62"/>
        <v/>
      </c>
      <c r="E781" s="104" t="str">
        <f t="shared" si="63"/>
        <v/>
      </c>
      <c r="F781" s="112"/>
      <c r="G781" s="92"/>
      <c r="H781" s="92"/>
      <c r="I781" s="30"/>
      <c r="J781" s="39" t="str">
        <f t="shared" si="64"/>
        <v/>
      </c>
      <c r="K781" s="36"/>
      <c r="L781" s="18"/>
      <c r="M781" s="1"/>
      <c r="U781" s="1"/>
      <c r="V781" s="1"/>
      <c r="W781" s="1"/>
      <c r="X781" s="1"/>
      <c r="Y781" s="1"/>
      <c r="Z781" s="1"/>
    </row>
    <row r="782" spans="1:26" x14ac:dyDescent="0.25">
      <c r="A782" s="1"/>
      <c r="B782" s="16" t="str">
        <f t="shared" si="60"/>
        <v/>
      </c>
      <c r="C782" s="17" t="str">
        <f t="shared" si="61"/>
        <v/>
      </c>
      <c r="D782" s="104" t="str">
        <f t="shared" si="62"/>
        <v/>
      </c>
      <c r="E782" s="104" t="str">
        <f t="shared" si="63"/>
        <v/>
      </c>
      <c r="F782" s="112"/>
      <c r="G782" s="92"/>
      <c r="H782" s="92"/>
      <c r="I782" s="30"/>
      <c r="J782" s="39" t="str">
        <f t="shared" si="64"/>
        <v/>
      </c>
      <c r="K782" s="36"/>
      <c r="L782" s="18"/>
      <c r="M782" s="1"/>
      <c r="U782" s="1"/>
      <c r="V782" s="1"/>
      <c r="W782" s="1"/>
      <c r="X782" s="1"/>
      <c r="Y782" s="1"/>
      <c r="Z782" s="1"/>
    </row>
    <row r="783" spans="1:26" x14ac:dyDescent="0.25">
      <c r="A783" s="1"/>
      <c r="B783" s="16" t="str">
        <f t="shared" si="60"/>
        <v/>
      </c>
      <c r="C783" s="17" t="str">
        <f t="shared" si="61"/>
        <v/>
      </c>
      <c r="D783" s="104" t="str">
        <f t="shared" si="62"/>
        <v/>
      </c>
      <c r="E783" s="104" t="str">
        <f t="shared" si="63"/>
        <v/>
      </c>
      <c r="F783" s="112"/>
      <c r="G783" s="92"/>
      <c r="H783" s="92"/>
      <c r="I783" s="30"/>
      <c r="J783" s="39" t="str">
        <f t="shared" si="64"/>
        <v/>
      </c>
      <c r="K783" s="36"/>
      <c r="L783" s="18"/>
      <c r="M783" s="1"/>
      <c r="U783" s="1"/>
      <c r="V783" s="1"/>
      <c r="W783" s="1"/>
      <c r="X783" s="1"/>
      <c r="Y783" s="1"/>
      <c r="Z783" s="1"/>
    </row>
    <row r="784" spans="1:26" x14ac:dyDescent="0.25">
      <c r="A784" s="1"/>
      <c r="B784" s="16" t="str">
        <f t="shared" si="60"/>
        <v/>
      </c>
      <c r="C784" s="17" t="str">
        <f t="shared" si="61"/>
        <v/>
      </c>
      <c r="D784" s="104" t="str">
        <f t="shared" si="62"/>
        <v/>
      </c>
      <c r="E784" s="104" t="str">
        <f t="shared" si="63"/>
        <v/>
      </c>
      <c r="F784" s="112"/>
      <c r="G784" s="92"/>
      <c r="H784" s="92"/>
      <c r="I784" s="30"/>
      <c r="J784" s="39" t="str">
        <f t="shared" si="64"/>
        <v/>
      </c>
      <c r="K784" s="36"/>
      <c r="L784" s="18"/>
      <c r="M784" s="1"/>
      <c r="U784" s="1"/>
      <c r="V784" s="1"/>
      <c r="W784" s="1"/>
      <c r="X784" s="1"/>
      <c r="Y784" s="1"/>
      <c r="Z784" s="1"/>
    </row>
    <row r="785" spans="1:26" x14ac:dyDescent="0.25">
      <c r="A785" s="1"/>
      <c r="B785" s="16" t="str">
        <f t="shared" si="60"/>
        <v/>
      </c>
      <c r="C785" s="17" t="str">
        <f t="shared" si="61"/>
        <v/>
      </c>
      <c r="D785" s="104" t="str">
        <f t="shared" si="62"/>
        <v/>
      </c>
      <c r="E785" s="104" t="str">
        <f t="shared" si="63"/>
        <v/>
      </c>
      <c r="F785" s="112"/>
      <c r="G785" s="92"/>
      <c r="H785" s="92"/>
      <c r="I785" s="30"/>
      <c r="J785" s="39" t="str">
        <f t="shared" si="64"/>
        <v/>
      </c>
      <c r="K785" s="36"/>
      <c r="L785" s="18"/>
      <c r="M785" s="1"/>
      <c r="U785" s="1"/>
      <c r="V785" s="1"/>
      <c r="W785" s="1"/>
      <c r="X785" s="1"/>
      <c r="Y785" s="1"/>
      <c r="Z785" s="1"/>
    </row>
    <row r="786" spans="1:26" x14ac:dyDescent="0.25">
      <c r="A786" s="1"/>
      <c r="B786" s="16" t="str">
        <f t="shared" si="60"/>
        <v/>
      </c>
      <c r="C786" s="17" t="str">
        <f t="shared" si="61"/>
        <v/>
      </c>
      <c r="D786" s="104" t="str">
        <f t="shared" si="62"/>
        <v/>
      </c>
      <c r="E786" s="104" t="str">
        <f t="shared" si="63"/>
        <v/>
      </c>
      <c r="F786" s="112"/>
      <c r="G786" s="92"/>
      <c r="H786" s="92"/>
      <c r="I786" s="30"/>
      <c r="J786" s="39" t="str">
        <f t="shared" si="64"/>
        <v/>
      </c>
      <c r="K786" s="36"/>
      <c r="L786" s="18"/>
      <c r="M786" s="1"/>
      <c r="U786" s="1"/>
      <c r="V786" s="1"/>
      <c r="W786" s="1"/>
      <c r="X786" s="1"/>
      <c r="Y786" s="1"/>
      <c r="Z786" s="1"/>
    </row>
    <row r="787" spans="1:26" x14ac:dyDescent="0.25">
      <c r="A787" s="1"/>
      <c r="B787" s="16" t="str">
        <f t="shared" si="60"/>
        <v/>
      </c>
      <c r="C787" s="17" t="str">
        <f t="shared" si="61"/>
        <v/>
      </c>
      <c r="D787" s="104" t="str">
        <f t="shared" si="62"/>
        <v/>
      </c>
      <c r="E787" s="104" t="str">
        <f t="shared" si="63"/>
        <v/>
      </c>
      <c r="F787" s="112"/>
      <c r="G787" s="92"/>
      <c r="H787" s="92"/>
      <c r="I787" s="30"/>
      <c r="J787" s="39" t="str">
        <f t="shared" si="64"/>
        <v/>
      </c>
      <c r="K787" s="36"/>
      <c r="L787" s="18"/>
      <c r="M787" s="1"/>
      <c r="U787" s="1"/>
      <c r="V787" s="1"/>
      <c r="W787" s="1"/>
      <c r="X787" s="1"/>
      <c r="Y787" s="1"/>
      <c r="Z787" s="1"/>
    </row>
    <row r="788" spans="1:26" x14ac:dyDescent="0.25">
      <c r="A788" s="1"/>
      <c r="B788" s="16" t="str">
        <f t="shared" si="60"/>
        <v/>
      </c>
      <c r="C788" s="17" t="str">
        <f t="shared" si="61"/>
        <v/>
      </c>
      <c r="D788" s="104" t="str">
        <f t="shared" si="62"/>
        <v/>
      </c>
      <c r="E788" s="104" t="str">
        <f t="shared" si="63"/>
        <v/>
      </c>
      <c r="F788" s="112"/>
      <c r="G788" s="92"/>
      <c r="H788" s="92"/>
      <c r="I788" s="30"/>
      <c r="J788" s="39" t="str">
        <f t="shared" si="64"/>
        <v/>
      </c>
      <c r="K788" s="36"/>
      <c r="L788" s="18"/>
      <c r="M788" s="1"/>
      <c r="U788" s="1"/>
      <c r="V788" s="1"/>
      <c r="W788" s="1"/>
      <c r="X788" s="1"/>
      <c r="Y788" s="1"/>
      <c r="Z788" s="1"/>
    </row>
    <row r="789" spans="1:26" x14ac:dyDescent="0.25">
      <c r="A789" s="1"/>
      <c r="B789" s="16" t="str">
        <f t="shared" si="60"/>
        <v/>
      </c>
      <c r="C789" s="17" t="str">
        <f t="shared" si="61"/>
        <v/>
      </c>
      <c r="D789" s="104" t="str">
        <f t="shared" si="62"/>
        <v/>
      </c>
      <c r="E789" s="104" t="str">
        <f t="shared" si="63"/>
        <v/>
      </c>
      <c r="F789" s="112"/>
      <c r="G789" s="92"/>
      <c r="H789" s="92"/>
      <c r="I789" s="30"/>
      <c r="J789" s="39" t="str">
        <f t="shared" si="64"/>
        <v/>
      </c>
      <c r="K789" s="36"/>
      <c r="L789" s="18"/>
      <c r="M789" s="1"/>
      <c r="U789" s="1"/>
      <c r="V789" s="1"/>
      <c r="W789" s="1"/>
      <c r="X789" s="1"/>
      <c r="Y789" s="1"/>
      <c r="Z789" s="1"/>
    </row>
    <row r="790" spans="1:26" x14ac:dyDescent="0.25">
      <c r="A790" s="1"/>
      <c r="B790" s="16" t="str">
        <f t="shared" si="60"/>
        <v/>
      </c>
      <c r="C790" s="17" t="str">
        <f t="shared" si="61"/>
        <v/>
      </c>
      <c r="D790" s="104" t="str">
        <f t="shared" si="62"/>
        <v/>
      </c>
      <c r="E790" s="104" t="str">
        <f t="shared" si="63"/>
        <v/>
      </c>
      <c r="F790" s="112"/>
      <c r="G790" s="92"/>
      <c r="H790" s="92"/>
      <c r="I790" s="30"/>
      <c r="J790" s="39" t="str">
        <f t="shared" si="64"/>
        <v/>
      </c>
      <c r="K790" s="36"/>
      <c r="L790" s="18"/>
      <c r="M790" s="1"/>
      <c r="U790" s="1"/>
      <c r="V790" s="1"/>
      <c r="W790" s="1"/>
      <c r="X790" s="1"/>
      <c r="Y790" s="1"/>
      <c r="Z790" s="1"/>
    </row>
    <row r="791" spans="1:26" x14ac:dyDescent="0.25">
      <c r="A791" s="1"/>
      <c r="B791" s="16" t="str">
        <f t="shared" si="60"/>
        <v/>
      </c>
      <c r="C791" s="17" t="str">
        <f t="shared" si="61"/>
        <v/>
      </c>
      <c r="D791" s="104" t="str">
        <f t="shared" si="62"/>
        <v/>
      </c>
      <c r="E791" s="104" t="str">
        <f t="shared" si="63"/>
        <v/>
      </c>
      <c r="F791" s="112"/>
      <c r="G791" s="92"/>
      <c r="H791" s="92"/>
      <c r="I791" s="30"/>
      <c r="J791" s="39" t="str">
        <f t="shared" si="64"/>
        <v/>
      </c>
      <c r="K791" s="36"/>
      <c r="L791" s="18"/>
      <c r="M791" s="1"/>
      <c r="U791" s="1"/>
      <c r="V791" s="1"/>
      <c r="W791" s="1"/>
      <c r="X791" s="1"/>
      <c r="Y791" s="1"/>
      <c r="Z791" s="1"/>
    </row>
    <row r="792" spans="1:26" x14ac:dyDescent="0.25">
      <c r="A792" s="1"/>
      <c r="B792" s="16" t="str">
        <f t="shared" si="60"/>
        <v/>
      </c>
      <c r="C792" s="17" t="str">
        <f t="shared" si="61"/>
        <v/>
      </c>
      <c r="D792" s="104" t="str">
        <f t="shared" si="62"/>
        <v/>
      </c>
      <c r="E792" s="104" t="str">
        <f t="shared" si="63"/>
        <v/>
      </c>
      <c r="F792" s="112"/>
      <c r="G792" s="92"/>
      <c r="H792" s="92"/>
      <c r="I792" s="30"/>
      <c r="J792" s="39" t="str">
        <f t="shared" si="64"/>
        <v/>
      </c>
      <c r="K792" s="36"/>
      <c r="L792" s="18"/>
      <c r="M792" s="1"/>
      <c r="U792" s="1"/>
      <c r="V792" s="1"/>
      <c r="W792" s="1"/>
      <c r="X792" s="1"/>
      <c r="Y792" s="1"/>
      <c r="Z792" s="1"/>
    </row>
    <row r="793" spans="1:26" x14ac:dyDescent="0.25">
      <c r="A793" s="1"/>
      <c r="B793" s="16" t="str">
        <f t="shared" si="60"/>
        <v/>
      </c>
      <c r="C793" s="17" t="str">
        <f t="shared" si="61"/>
        <v/>
      </c>
      <c r="D793" s="104" t="str">
        <f t="shared" si="62"/>
        <v/>
      </c>
      <c r="E793" s="104" t="str">
        <f t="shared" si="63"/>
        <v/>
      </c>
      <c r="F793" s="112"/>
      <c r="G793" s="92"/>
      <c r="H793" s="92"/>
      <c r="I793" s="30"/>
      <c r="J793" s="39" t="str">
        <f t="shared" si="64"/>
        <v/>
      </c>
      <c r="K793" s="36"/>
      <c r="L793" s="18"/>
      <c r="M793" s="1"/>
      <c r="U793" s="1"/>
      <c r="V793" s="1"/>
      <c r="W793" s="1"/>
      <c r="X793" s="1"/>
      <c r="Y793" s="1"/>
      <c r="Z793" s="1"/>
    </row>
    <row r="794" spans="1:26" x14ac:dyDescent="0.25">
      <c r="A794" s="1"/>
      <c r="B794" s="16" t="str">
        <f t="shared" si="60"/>
        <v/>
      </c>
      <c r="C794" s="17" t="str">
        <f t="shared" si="61"/>
        <v/>
      </c>
      <c r="D794" s="104" t="str">
        <f t="shared" si="62"/>
        <v/>
      </c>
      <c r="E794" s="104" t="str">
        <f t="shared" si="63"/>
        <v/>
      </c>
      <c r="F794" s="112"/>
      <c r="G794" s="92"/>
      <c r="H794" s="92"/>
      <c r="I794" s="30"/>
      <c r="J794" s="39" t="str">
        <f t="shared" si="64"/>
        <v/>
      </c>
      <c r="K794" s="36"/>
      <c r="L794" s="18"/>
      <c r="M794" s="1"/>
      <c r="U794" s="1"/>
      <c r="V794" s="1"/>
      <c r="W794" s="1"/>
      <c r="X794" s="1"/>
      <c r="Y794" s="1"/>
      <c r="Z794" s="1"/>
    </row>
    <row r="795" spans="1:26" x14ac:dyDescent="0.25">
      <c r="A795" s="1"/>
      <c r="B795" s="16" t="str">
        <f t="shared" si="60"/>
        <v/>
      </c>
      <c r="C795" s="17" t="str">
        <f t="shared" si="61"/>
        <v/>
      </c>
      <c r="D795" s="104" t="str">
        <f t="shared" si="62"/>
        <v/>
      </c>
      <c r="E795" s="104" t="str">
        <f t="shared" si="63"/>
        <v/>
      </c>
      <c r="F795" s="112"/>
      <c r="G795" s="92"/>
      <c r="H795" s="92"/>
      <c r="I795" s="30"/>
      <c r="J795" s="39" t="str">
        <f t="shared" si="64"/>
        <v/>
      </c>
      <c r="K795" s="36"/>
      <c r="L795" s="18"/>
      <c r="M795" s="1"/>
      <c r="U795" s="1"/>
      <c r="V795" s="1"/>
      <c r="W795" s="1"/>
      <c r="X795" s="1"/>
      <c r="Y795" s="1"/>
      <c r="Z795" s="1"/>
    </row>
    <row r="796" spans="1:26" x14ac:dyDescent="0.25">
      <c r="A796" s="1"/>
      <c r="B796" s="16" t="str">
        <f t="shared" si="60"/>
        <v/>
      </c>
      <c r="C796" s="17" t="str">
        <f t="shared" si="61"/>
        <v/>
      </c>
      <c r="D796" s="104" t="str">
        <f t="shared" si="62"/>
        <v/>
      </c>
      <c r="E796" s="104" t="str">
        <f t="shared" si="63"/>
        <v/>
      </c>
      <c r="F796" s="112"/>
      <c r="G796" s="92"/>
      <c r="H796" s="92"/>
      <c r="I796" s="30"/>
      <c r="J796" s="39" t="str">
        <f t="shared" si="64"/>
        <v/>
      </c>
      <c r="K796" s="36"/>
      <c r="L796" s="18"/>
      <c r="M796" s="1"/>
      <c r="U796" s="1"/>
      <c r="V796" s="1"/>
      <c r="W796" s="1"/>
      <c r="X796" s="1"/>
      <c r="Y796" s="1"/>
      <c r="Z796" s="1"/>
    </row>
    <row r="797" spans="1:26" x14ac:dyDescent="0.25">
      <c r="A797" s="1"/>
      <c r="B797" s="16" t="str">
        <f t="shared" si="60"/>
        <v/>
      </c>
      <c r="C797" s="17" t="str">
        <f t="shared" si="61"/>
        <v/>
      </c>
      <c r="D797" s="104" t="str">
        <f t="shared" si="62"/>
        <v/>
      </c>
      <c r="E797" s="104" t="str">
        <f t="shared" si="63"/>
        <v/>
      </c>
      <c r="F797" s="112"/>
      <c r="G797" s="92"/>
      <c r="H797" s="92"/>
      <c r="I797" s="30"/>
      <c r="J797" s="39" t="str">
        <f t="shared" si="64"/>
        <v/>
      </c>
      <c r="K797" s="36"/>
      <c r="L797" s="18"/>
      <c r="M797" s="1"/>
      <c r="U797" s="1"/>
      <c r="V797" s="1"/>
      <c r="W797" s="1"/>
      <c r="X797" s="1"/>
      <c r="Y797" s="1"/>
      <c r="Z797" s="1"/>
    </row>
    <row r="798" spans="1:26" x14ac:dyDescent="0.25">
      <c r="A798" s="1"/>
      <c r="B798" s="16" t="str">
        <f t="shared" si="60"/>
        <v/>
      </c>
      <c r="C798" s="17" t="str">
        <f t="shared" si="61"/>
        <v/>
      </c>
      <c r="D798" s="104" t="str">
        <f t="shared" si="62"/>
        <v/>
      </c>
      <c r="E798" s="104" t="str">
        <f t="shared" si="63"/>
        <v/>
      </c>
      <c r="F798" s="112"/>
      <c r="G798" s="92"/>
      <c r="H798" s="92"/>
      <c r="I798" s="30"/>
      <c r="J798" s="39" t="str">
        <f t="shared" si="64"/>
        <v/>
      </c>
      <c r="K798" s="36"/>
      <c r="L798" s="18"/>
      <c r="M798" s="1"/>
      <c r="U798" s="1"/>
      <c r="V798" s="1"/>
      <c r="W798" s="1"/>
      <c r="X798" s="1"/>
      <c r="Y798" s="1"/>
      <c r="Z798" s="1"/>
    </row>
    <row r="799" spans="1:26" x14ac:dyDescent="0.25">
      <c r="A799" s="1"/>
      <c r="B799" s="16" t="str">
        <f t="shared" si="60"/>
        <v/>
      </c>
      <c r="C799" s="17" t="str">
        <f t="shared" si="61"/>
        <v/>
      </c>
      <c r="D799" s="104" t="str">
        <f t="shared" si="62"/>
        <v/>
      </c>
      <c r="E799" s="104" t="str">
        <f t="shared" si="63"/>
        <v/>
      </c>
      <c r="F799" s="112"/>
      <c r="G799" s="92"/>
      <c r="H799" s="92"/>
      <c r="I799" s="30"/>
      <c r="J799" s="39" t="str">
        <f t="shared" si="64"/>
        <v/>
      </c>
      <c r="K799" s="36"/>
      <c r="L799" s="18"/>
      <c r="M799" s="1"/>
      <c r="U799" s="1"/>
      <c r="V799" s="1"/>
      <c r="W799" s="1"/>
      <c r="X799" s="1"/>
      <c r="Y799" s="1"/>
      <c r="Z799" s="1"/>
    </row>
    <row r="800" spans="1:26" x14ac:dyDescent="0.25">
      <c r="A800" s="1"/>
      <c r="B800" s="16" t="str">
        <f t="shared" si="60"/>
        <v/>
      </c>
      <c r="C800" s="17" t="str">
        <f t="shared" si="61"/>
        <v/>
      </c>
      <c r="D800" s="104" t="str">
        <f t="shared" si="62"/>
        <v/>
      </c>
      <c r="E800" s="104" t="str">
        <f t="shared" si="63"/>
        <v/>
      </c>
      <c r="F800" s="112"/>
      <c r="G800" s="92"/>
      <c r="H800" s="92"/>
      <c r="I800" s="30"/>
      <c r="J800" s="39" t="str">
        <f t="shared" si="64"/>
        <v/>
      </c>
      <c r="K800" s="36"/>
      <c r="L800" s="18"/>
      <c r="M800" s="1"/>
      <c r="U800" s="1"/>
      <c r="V800" s="1"/>
      <c r="W800" s="1"/>
      <c r="X800" s="1"/>
      <c r="Y800" s="1"/>
      <c r="Z800" s="1"/>
    </row>
    <row r="801" spans="1:26" x14ac:dyDescent="0.25">
      <c r="A801" s="1"/>
      <c r="B801" s="16" t="str">
        <f t="shared" si="60"/>
        <v/>
      </c>
      <c r="C801" s="17" t="str">
        <f t="shared" si="61"/>
        <v/>
      </c>
      <c r="D801" s="104" t="str">
        <f t="shared" si="62"/>
        <v/>
      </c>
      <c r="E801" s="104" t="str">
        <f t="shared" si="63"/>
        <v/>
      </c>
      <c r="F801" s="112"/>
      <c r="G801" s="92"/>
      <c r="H801" s="92"/>
      <c r="I801" s="30"/>
      <c r="J801" s="39" t="str">
        <f t="shared" si="64"/>
        <v/>
      </c>
      <c r="K801" s="36"/>
      <c r="L801" s="18"/>
      <c r="M801" s="1"/>
      <c r="U801" s="1"/>
      <c r="V801" s="1"/>
      <c r="W801" s="1"/>
      <c r="X801" s="1"/>
      <c r="Y801" s="1"/>
      <c r="Z801" s="1"/>
    </row>
    <row r="802" spans="1:26" x14ac:dyDescent="0.25">
      <c r="A802" s="1"/>
      <c r="B802" s="16" t="str">
        <f t="shared" si="60"/>
        <v/>
      </c>
      <c r="C802" s="17" t="str">
        <f t="shared" si="61"/>
        <v/>
      </c>
      <c r="D802" s="104" t="str">
        <f t="shared" si="62"/>
        <v/>
      </c>
      <c r="E802" s="104" t="str">
        <f t="shared" si="63"/>
        <v/>
      </c>
      <c r="F802" s="112"/>
      <c r="G802" s="92"/>
      <c r="H802" s="92"/>
      <c r="I802" s="30"/>
      <c r="J802" s="39" t="str">
        <f t="shared" si="64"/>
        <v/>
      </c>
      <c r="K802" s="36"/>
      <c r="L802" s="18"/>
      <c r="M802" s="1"/>
      <c r="U802" s="1"/>
      <c r="V802" s="1"/>
      <c r="W802" s="1"/>
      <c r="X802" s="1"/>
      <c r="Y802" s="1"/>
      <c r="Z802" s="1"/>
    </row>
    <row r="803" spans="1:26" x14ac:dyDescent="0.25">
      <c r="A803" s="1"/>
      <c r="B803" s="16" t="str">
        <f t="shared" si="60"/>
        <v/>
      </c>
      <c r="C803" s="17" t="str">
        <f t="shared" si="61"/>
        <v/>
      </c>
      <c r="D803" s="104" t="str">
        <f t="shared" si="62"/>
        <v/>
      </c>
      <c r="E803" s="104" t="str">
        <f t="shared" si="63"/>
        <v/>
      </c>
      <c r="F803" s="112"/>
      <c r="G803" s="92"/>
      <c r="H803" s="92"/>
      <c r="I803" s="30"/>
      <c r="J803" s="39" t="str">
        <f t="shared" si="64"/>
        <v/>
      </c>
      <c r="K803" s="36"/>
      <c r="L803" s="18"/>
      <c r="M803" s="1"/>
      <c r="U803" s="1"/>
      <c r="V803" s="1"/>
      <c r="W803" s="1"/>
      <c r="X803" s="1"/>
      <c r="Y803" s="1"/>
      <c r="Z803" s="1"/>
    </row>
    <row r="804" spans="1:26" x14ac:dyDescent="0.25">
      <c r="A804" s="1"/>
      <c r="B804" s="16" t="str">
        <f t="shared" si="60"/>
        <v/>
      </c>
      <c r="C804" s="17" t="str">
        <f t="shared" si="61"/>
        <v/>
      </c>
      <c r="D804" s="104" t="str">
        <f t="shared" si="62"/>
        <v/>
      </c>
      <c r="E804" s="104" t="str">
        <f t="shared" si="63"/>
        <v/>
      </c>
      <c r="F804" s="112"/>
      <c r="G804" s="92"/>
      <c r="H804" s="92"/>
      <c r="I804" s="30"/>
      <c r="J804" s="39" t="str">
        <f t="shared" si="64"/>
        <v/>
      </c>
      <c r="K804" s="36"/>
      <c r="L804" s="18"/>
      <c r="M804" s="1"/>
      <c r="U804" s="1"/>
      <c r="V804" s="1"/>
      <c r="W804" s="1"/>
      <c r="X804" s="1"/>
      <c r="Y804" s="1"/>
      <c r="Z804" s="1"/>
    </row>
    <row r="805" spans="1:26" x14ac:dyDescent="0.25">
      <c r="A805" s="1"/>
      <c r="B805" s="16" t="str">
        <f t="shared" si="60"/>
        <v/>
      </c>
      <c r="C805" s="17" t="str">
        <f t="shared" si="61"/>
        <v/>
      </c>
      <c r="D805" s="104" t="str">
        <f t="shared" si="62"/>
        <v/>
      </c>
      <c r="E805" s="104" t="str">
        <f t="shared" si="63"/>
        <v/>
      </c>
      <c r="F805" s="112"/>
      <c r="G805" s="92"/>
      <c r="H805" s="92"/>
      <c r="I805" s="30"/>
      <c r="J805" s="39" t="str">
        <f t="shared" si="64"/>
        <v/>
      </c>
      <c r="K805" s="36"/>
      <c r="L805" s="18"/>
      <c r="M805" s="1"/>
      <c r="U805" s="1"/>
      <c r="V805" s="1"/>
      <c r="W805" s="1"/>
      <c r="X805" s="1"/>
      <c r="Y805" s="1"/>
      <c r="Z805" s="1"/>
    </row>
    <row r="806" spans="1:26" x14ac:dyDescent="0.25">
      <c r="A806" s="1"/>
      <c r="B806" s="16" t="str">
        <f t="shared" si="60"/>
        <v/>
      </c>
      <c r="C806" s="17" t="str">
        <f t="shared" si="61"/>
        <v/>
      </c>
      <c r="D806" s="104" t="str">
        <f t="shared" si="62"/>
        <v/>
      </c>
      <c r="E806" s="104" t="str">
        <f t="shared" si="63"/>
        <v/>
      </c>
      <c r="F806" s="112"/>
      <c r="G806" s="92"/>
      <c r="H806" s="92"/>
      <c r="I806" s="30"/>
      <c r="J806" s="39" t="str">
        <f t="shared" si="64"/>
        <v/>
      </c>
      <c r="K806" s="36"/>
      <c r="L806" s="18"/>
      <c r="M806" s="1"/>
      <c r="U806" s="1"/>
      <c r="V806" s="1"/>
      <c r="W806" s="1"/>
      <c r="X806" s="1"/>
      <c r="Y806" s="1"/>
      <c r="Z806" s="1"/>
    </row>
    <row r="807" spans="1:26" x14ac:dyDescent="0.25">
      <c r="A807" s="1"/>
      <c r="B807" s="16" t="str">
        <f t="shared" si="60"/>
        <v/>
      </c>
      <c r="C807" s="17" t="str">
        <f t="shared" si="61"/>
        <v/>
      </c>
      <c r="D807" s="104" t="str">
        <f t="shared" si="62"/>
        <v/>
      </c>
      <c r="E807" s="104" t="str">
        <f t="shared" si="63"/>
        <v/>
      </c>
      <c r="F807" s="112"/>
      <c r="G807" s="92"/>
      <c r="H807" s="92"/>
      <c r="I807" s="30"/>
      <c r="J807" s="39" t="str">
        <f t="shared" si="64"/>
        <v/>
      </c>
      <c r="K807" s="36"/>
      <c r="L807" s="18"/>
      <c r="M807" s="1"/>
      <c r="U807" s="1"/>
      <c r="V807" s="1"/>
      <c r="W807" s="1"/>
      <c r="X807" s="1"/>
      <c r="Y807" s="1"/>
      <c r="Z807" s="1"/>
    </row>
    <row r="808" spans="1:26" x14ac:dyDescent="0.25">
      <c r="A808" s="1"/>
      <c r="B808" s="16" t="str">
        <f t="shared" si="60"/>
        <v/>
      </c>
      <c r="C808" s="17" t="str">
        <f t="shared" si="61"/>
        <v/>
      </c>
      <c r="D808" s="104" t="str">
        <f t="shared" si="62"/>
        <v/>
      </c>
      <c r="E808" s="104" t="str">
        <f t="shared" si="63"/>
        <v/>
      </c>
      <c r="F808" s="112"/>
      <c r="G808" s="92"/>
      <c r="H808" s="92"/>
      <c r="I808" s="30"/>
      <c r="J808" s="39" t="str">
        <f t="shared" si="64"/>
        <v/>
      </c>
      <c r="K808" s="36"/>
      <c r="L808" s="18"/>
      <c r="M808" s="1"/>
      <c r="U808" s="1"/>
      <c r="V808" s="1"/>
      <c r="W808" s="1"/>
      <c r="X808" s="1"/>
      <c r="Y808" s="1"/>
      <c r="Z808" s="1"/>
    </row>
    <row r="809" spans="1:26" x14ac:dyDescent="0.25">
      <c r="A809" s="1"/>
      <c r="B809" s="16" t="str">
        <f t="shared" si="60"/>
        <v/>
      </c>
      <c r="C809" s="17" t="str">
        <f t="shared" si="61"/>
        <v/>
      </c>
      <c r="D809" s="104" t="str">
        <f t="shared" si="62"/>
        <v/>
      </c>
      <c r="E809" s="104" t="str">
        <f t="shared" si="63"/>
        <v/>
      </c>
      <c r="F809" s="112"/>
      <c r="G809" s="92"/>
      <c r="H809" s="92"/>
      <c r="I809" s="30"/>
      <c r="J809" s="39" t="str">
        <f t="shared" si="64"/>
        <v/>
      </c>
      <c r="K809" s="36"/>
      <c r="L809" s="18"/>
      <c r="M809" s="1"/>
      <c r="U809" s="1"/>
      <c r="V809" s="1"/>
      <c r="W809" s="1"/>
      <c r="X809" s="1"/>
      <c r="Y809" s="1"/>
      <c r="Z809" s="1"/>
    </row>
    <row r="810" spans="1:26" x14ac:dyDescent="0.25">
      <c r="A810" s="1"/>
      <c r="B810" s="16" t="str">
        <f t="shared" si="60"/>
        <v/>
      </c>
      <c r="C810" s="17" t="str">
        <f t="shared" si="61"/>
        <v/>
      </c>
      <c r="D810" s="104" t="str">
        <f t="shared" si="62"/>
        <v/>
      </c>
      <c r="E810" s="104" t="str">
        <f t="shared" si="63"/>
        <v/>
      </c>
      <c r="F810" s="112"/>
      <c r="G810" s="92"/>
      <c r="H810" s="92"/>
      <c r="I810" s="30"/>
      <c r="J810" s="39" t="str">
        <f t="shared" si="64"/>
        <v/>
      </c>
      <c r="K810" s="36"/>
      <c r="L810" s="18"/>
      <c r="M810" s="1"/>
      <c r="U810" s="1"/>
      <c r="V810" s="1"/>
      <c r="W810" s="1"/>
      <c r="X810" s="1"/>
      <c r="Y810" s="1"/>
      <c r="Z810" s="1"/>
    </row>
    <row r="811" spans="1:26" x14ac:dyDescent="0.25">
      <c r="A811" s="1"/>
      <c r="B811" s="16" t="str">
        <f t="shared" si="60"/>
        <v/>
      </c>
      <c r="C811" s="17" t="str">
        <f t="shared" si="61"/>
        <v/>
      </c>
      <c r="D811" s="104" t="str">
        <f t="shared" si="62"/>
        <v/>
      </c>
      <c r="E811" s="104" t="str">
        <f t="shared" si="63"/>
        <v/>
      </c>
      <c r="F811" s="112"/>
      <c r="G811" s="92"/>
      <c r="H811" s="92"/>
      <c r="I811" s="30"/>
      <c r="J811" s="39" t="str">
        <f t="shared" si="64"/>
        <v/>
      </c>
      <c r="K811" s="36"/>
      <c r="L811" s="18"/>
      <c r="M811" s="1"/>
      <c r="U811" s="1"/>
      <c r="V811" s="1"/>
      <c r="W811" s="1"/>
      <c r="X811" s="1"/>
      <c r="Y811" s="1"/>
      <c r="Z811" s="1"/>
    </row>
    <row r="812" spans="1:26" x14ac:dyDescent="0.25">
      <c r="A812" s="1"/>
      <c r="B812" s="16" t="str">
        <f t="shared" si="60"/>
        <v/>
      </c>
      <c r="C812" s="17" t="str">
        <f t="shared" si="61"/>
        <v/>
      </c>
      <c r="D812" s="104" t="str">
        <f t="shared" si="62"/>
        <v/>
      </c>
      <c r="E812" s="104" t="str">
        <f t="shared" si="63"/>
        <v/>
      </c>
      <c r="F812" s="112"/>
      <c r="G812" s="92"/>
      <c r="H812" s="92"/>
      <c r="I812" s="30"/>
      <c r="J812" s="39" t="str">
        <f t="shared" si="64"/>
        <v/>
      </c>
      <c r="K812" s="36"/>
      <c r="L812" s="18"/>
      <c r="M812" s="1"/>
      <c r="U812" s="1"/>
      <c r="V812" s="1"/>
      <c r="W812" s="1"/>
      <c r="X812" s="1"/>
      <c r="Y812" s="1"/>
      <c r="Z812" s="1"/>
    </row>
    <row r="813" spans="1:26" x14ac:dyDescent="0.25">
      <c r="A813" s="1"/>
      <c r="B813" s="16" t="str">
        <f t="shared" si="60"/>
        <v/>
      </c>
      <c r="C813" s="17" t="str">
        <f t="shared" si="61"/>
        <v/>
      </c>
      <c r="D813" s="104" t="str">
        <f t="shared" si="62"/>
        <v/>
      </c>
      <c r="E813" s="104" t="str">
        <f t="shared" si="63"/>
        <v/>
      </c>
      <c r="F813" s="112"/>
      <c r="G813" s="92"/>
      <c r="H813" s="92"/>
      <c r="I813" s="30"/>
      <c r="J813" s="39" t="str">
        <f t="shared" si="64"/>
        <v/>
      </c>
      <c r="K813" s="36"/>
      <c r="L813" s="18"/>
      <c r="M813" s="1"/>
      <c r="U813" s="1"/>
      <c r="V813" s="1"/>
      <c r="W813" s="1"/>
      <c r="X813" s="1"/>
      <c r="Y813" s="1"/>
      <c r="Z813" s="1"/>
    </row>
    <row r="814" spans="1:26" x14ac:dyDescent="0.25">
      <c r="A814" s="1"/>
      <c r="B814" s="16" t="str">
        <f t="shared" si="60"/>
        <v/>
      </c>
      <c r="C814" s="17" t="str">
        <f t="shared" si="61"/>
        <v/>
      </c>
      <c r="D814" s="104" t="str">
        <f t="shared" si="62"/>
        <v/>
      </c>
      <c r="E814" s="104" t="str">
        <f t="shared" si="63"/>
        <v/>
      </c>
      <c r="F814" s="112"/>
      <c r="G814" s="92"/>
      <c r="H814" s="92"/>
      <c r="I814" s="30"/>
      <c r="J814" s="39" t="str">
        <f t="shared" si="64"/>
        <v/>
      </c>
      <c r="K814" s="36"/>
      <c r="L814" s="18"/>
      <c r="M814" s="1"/>
      <c r="U814" s="1"/>
      <c r="V814" s="1"/>
      <c r="W814" s="1"/>
      <c r="X814" s="1"/>
      <c r="Y814" s="1"/>
      <c r="Z814" s="1"/>
    </row>
    <row r="815" spans="1:26" x14ac:dyDescent="0.25">
      <c r="A815" s="1"/>
      <c r="B815" s="16" t="str">
        <f t="shared" si="60"/>
        <v/>
      </c>
      <c r="C815" s="17" t="str">
        <f t="shared" si="61"/>
        <v/>
      </c>
      <c r="D815" s="104" t="str">
        <f t="shared" si="62"/>
        <v/>
      </c>
      <c r="E815" s="104" t="str">
        <f t="shared" si="63"/>
        <v/>
      </c>
      <c r="F815" s="112"/>
      <c r="G815" s="92"/>
      <c r="H815" s="92"/>
      <c r="I815" s="30"/>
      <c r="J815" s="39" t="str">
        <f t="shared" si="64"/>
        <v/>
      </c>
      <c r="K815" s="36"/>
      <c r="L815" s="18"/>
      <c r="M815" s="1"/>
      <c r="U815" s="1"/>
      <c r="V815" s="1"/>
      <c r="W815" s="1"/>
      <c r="X815" s="1"/>
      <c r="Y815" s="1"/>
      <c r="Z815" s="1"/>
    </row>
    <row r="816" spans="1:26" x14ac:dyDescent="0.25">
      <c r="A816" s="1"/>
      <c r="B816" s="16" t="str">
        <f t="shared" si="60"/>
        <v/>
      </c>
      <c r="C816" s="17" t="str">
        <f t="shared" si="61"/>
        <v/>
      </c>
      <c r="D816" s="104" t="str">
        <f t="shared" si="62"/>
        <v/>
      </c>
      <c r="E816" s="104" t="str">
        <f t="shared" si="63"/>
        <v/>
      </c>
      <c r="F816" s="112"/>
      <c r="G816" s="92"/>
      <c r="H816" s="92"/>
      <c r="I816" s="30"/>
      <c r="J816" s="39" t="str">
        <f t="shared" si="64"/>
        <v/>
      </c>
      <c r="K816" s="36"/>
      <c r="L816" s="18"/>
      <c r="M816" s="1"/>
      <c r="U816" s="1"/>
      <c r="V816" s="1"/>
      <c r="W816" s="1"/>
      <c r="X816" s="1"/>
      <c r="Y816" s="1"/>
      <c r="Z816" s="1"/>
    </row>
    <row r="817" spans="1:26" x14ac:dyDescent="0.25">
      <c r="A817" s="1"/>
      <c r="B817" s="16" t="str">
        <f t="shared" si="60"/>
        <v/>
      </c>
      <c r="C817" s="17" t="str">
        <f t="shared" si="61"/>
        <v/>
      </c>
      <c r="D817" s="104" t="str">
        <f t="shared" si="62"/>
        <v/>
      </c>
      <c r="E817" s="104" t="str">
        <f t="shared" si="63"/>
        <v/>
      </c>
      <c r="F817" s="112"/>
      <c r="G817" s="92"/>
      <c r="H817" s="92"/>
      <c r="I817" s="30"/>
      <c r="J817" s="39" t="str">
        <f t="shared" si="64"/>
        <v/>
      </c>
      <c r="K817" s="36"/>
      <c r="L817" s="18"/>
      <c r="M817" s="1"/>
      <c r="U817" s="1"/>
      <c r="V817" s="1"/>
      <c r="W817" s="1"/>
      <c r="X817" s="1"/>
      <c r="Y817" s="1"/>
      <c r="Z817" s="1"/>
    </row>
    <row r="818" spans="1:26" x14ac:dyDescent="0.25">
      <c r="A818" s="1"/>
      <c r="B818" s="16" t="str">
        <f t="shared" si="60"/>
        <v/>
      </c>
      <c r="C818" s="17" t="str">
        <f t="shared" si="61"/>
        <v/>
      </c>
      <c r="D818" s="104" t="str">
        <f t="shared" si="62"/>
        <v/>
      </c>
      <c r="E818" s="104" t="str">
        <f t="shared" si="63"/>
        <v/>
      </c>
      <c r="F818" s="112"/>
      <c r="G818" s="92"/>
      <c r="H818" s="92"/>
      <c r="I818" s="30"/>
      <c r="J818" s="39" t="str">
        <f t="shared" si="64"/>
        <v/>
      </c>
      <c r="K818" s="36"/>
      <c r="L818" s="18"/>
      <c r="M818" s="1"/>
      <c r="U818" s="1"/>
      <c r="V818" s="1"/>
      <c r="W818" s="1"/>
      <c r="X818" s="1"/>
      <c r="Y818" s="1"/>
      <c r="Z818" s="1"/>
    </row>
    <row r="819" spans="1:26" x14ac:dyDescent="0.25">
      <c r="A819" s="1"/>
      <c r="B819" s="16" t="str">
        <f t="shared" si="60"/>
        <v/>
      </c>
      <c r="C819" s="17" t="str">
        <f t="shared" si="61"/>
        <v/>
      </c>
      <c r="D819" s="104" t="str">
        <f t="shared" si="62"/>
        <v/>
      </c>
      <c r="E819" s="104" t="str">
        <f t="shared" si="63"/>
        <v/>
      </c>
      <c r="F819" s="112"/>
      <c r="G819" s="92"/>
      <c r="H819" s="92"/>
      <c r="I819" s="30"/>
      <c r="J819" s="39" t="str">
        <f t="shared" si="64"/>
        <v/>
      </c>
      <c r="K819" s="36"/>
      <c r="L819" s="18"/>
      <c r="M819" s="1"/>
      <c r="U819" s="1"/>
      <c r="V819" s="1"/>
      <c r="W819" s="1"/>
      <c r="X819" s="1"/>
      <c r="Y819" s="1"/>
      <c r="Z819" s="1"/>
    </row>
    <row r="820" spans="1:26" x14ac:dyDescent="0.25">
      <c r="A820" s="1"/>
      <c r="B820" s="16" t="str">
        <f t="shared" si="60"/>
        <v/>
      </c>
      <c r="C820" s="17" t="str">
        <f t="shared" si="61"/>
        <v/>
      </c>
      <c r="D820" s="104" t="str">
        <f t="shared" si="62"/>
        <v/>
      </c>
      <c r="E820" s="104" t="str">
        <f t="shared" si="63"/>
        <v/>
      </c>
      <c r="F820" s="112"/>
      <c r="G820" s="92"/>
      <c r="H820" s="92"/>
      <c r="I820" s="30"/>
      <c r="J820" s="39" t="str">
        <f t="shared" si="64"/>
        <v/>
      </c>
      <c r="K820" s="36"/>
      <c r="L820" s="18"/>
      <c r="M820" s="1"/>
      <c r="U820" s="1"/>
      <c r="V820" s="1"/>
      <c r="W820" s="1"/>
      <c r="X820" s="1"/>
      <c r="Y820" s="1"/>
      <c r="Z820" s="1"/>
    </row>
    <row r="821" spans="1:26" x14ac:dyDescent="0.25">
      <c r="A821" s="1"/>
      <c r="B821" s="16" t="str">
        <f t="shared" si="60"/>
        <v/>
      </c>
      <c r="C821" s="17" t="str">
        <f t="shared" si="61"/>
        <v/>
      </c>
      <c r="D821" s="104" t="str">
        <f t="shared" si="62"/>
        <v/>
      </c>
      <c r="E821" s="104" t="str">
        <f t="shared" si="63"/>
        <v/>
      </c>
      <c r="F821" s="112"/>
      <c r="G821" s="92"/>
      <c r="H821" s="92"/>
      <c r="I821" s="30"/>
      <c r="J821" s="39" t="str">
        <f t="shared" si="64"/>
        <v/>
      </c>
      <c r="K821" s="36"/>
      <c r="L821" s="18"/>
      <c r="M821" s="1"/>
      <c r="U821" s="1"/>
      <c r="V821" s="1"/>
      <c r="W821" s="1"/>
      <c r="X821" s="1"/>
      <c r="Y821" s="1"/>
      <c r="Z821" s="1"/>
    </row>
    <row r="822" spans="1:26" x14ac:dyDescent="0.25">
      <c r="A822" s="1"/>
      <c r="B822" s="16" t="str">
        <f t="shared" si="60"/>
        <v/>
      </c>
      <c r="C822" s="17" t="str">
        <f t="shared" si="61"/>
        <v/>
      </c>
      <c r="D822" s="104" t="str">
        <f t="shared" si="62"/>
        <v/>
      </c>
      <c r="E822" s="104" t="str">
        <f t="shared" si="63"/>
        <v/>
      </c>
      <c r="F822" s="112"/>
      <c r="G822" s="92"/>
      <c r="H822" s="92"/>
      <c r="I822" s="30"/>
      <c r="J822" s="39" t="str">
        <f t="shared" si="64"/>
        <v/>
      </c>
      <c r="K822" s="36"/>
      <c r="L822" s="18"/>
      <c r="M822" s="1"/>
      <c r="U822" s="1"/>
      <c r="V822" s="1"/>
      <c r="W822" s="1"/>
      <c r="X822" s="1"/>
      <c r="Y822" s="1"/>
      <c r="Z822" s="1"/>
    </row>
    <row r="823" spans="1:26" x14ac:dyDescent="0.25">
      <c r="A823" s="1"/>
      <c r="B823" s="16" t="str">
        <f t="shared" si="60"/>
        <v/>
      </c>
      <c r="C823" s="17" t="str">
        <f t="shared" si="61"/>
        <v/>
      </c>
      <c r="D823" s="104" t="str">
        <f t="shared" si="62"/>
        <v/>
      </c>
      <c r="E823" s="104" t="str">
        <f t="shared" si="63"/>
        <v/>
      </c>
      <c r="F823" s="112"/>
      <c r="G823" s="92"/>
      <c r="H823" s="92"/>
      <c r="I823" s="30"/>
      <c r="J823" s="39" t="str">
        <f t="shared" si="64"/>
        <v/>
      </c>
      <c r="K823" s="36"/>
      <c r="L823" s="18"/>
      <c r="M823" s="1"/>
      <c r="U823" s="1"/>
      <c r="V823" s="1"/>
      <c r="W823" s="1"/>
      <c r="X823" s="1"/>
      <c r="Y823" s="1"/>
      <c r="Z823" s="1"/>
    </row>
    <row r="824" spans="1:26" x14ac:dyDescent="0.25">
      <c r="A824" s="1"/>
      <c r="B824" s="16" t="str">
        <f t="shared" si="60"/>
        <v/>
      </c>
      <c r="C824" s="17" t="str">
        <f t="shared" si="61"/>
        <v/>
      </c>
      <c r="D824" s="104" t="str">
        <f t="shared" si="62"/>
        <v/>
      </c>
      <c r="E824" s="104" t="str">
        <f t="shared" si="63"/>
        <v/>
      </c>
      <c r="F824" s="112"/>
      <c r="G824" s="92"/>
      <c r="H824" s="92"/>
      <c r="I824" s="30"/>
      <c r="J824" s="39" t="str">
        <f t="shared" si="64"/>
        <v/>
      </c>
      <c r="K824" s="36"/>
      <c r="L824" s="18"/>
      <c r="M824" s="1"/>
      <c r="U824" s="1"/>
      <c r="V824" s="1"/>
      <c r="W824" s="1"/>
      <c r="X824" s="1"/>
      <c r="Y824" s="1"/>
      <c r="Z824" s="1"/>
    </row>
    <row r="825" spans="1:26" x14ac:dyDescent="0.25">
      <c r="A825" s="1"/>
      <c r="B825" s="16" t="str">
        <f t="shared" si="60"/>
        <v/>
      </c>
      <c r="C825" s="17" t="str">
        <f t="shared" si="61"/>
        <v/>
      </c>
      <c r="D825" s="104" t="str">
        <f t="shared" si="62"/>
        <v/>
      </c>
      <c r="E825" s="104" t="str">
        <f t="shared" si="63"/>
        <v/>
      </c>
      <c r="F825" s="112"/>
      <c r="G825" s="92"/>
      <c r="H825" s="92"/>
      <c r="I825" s="30"/>
      <c r="J825" s="39" t="str">
        <f t="shared" si="64"/>
        <v/>
      </c>
      <c r="K825" s="36"/>
      <c r="L825" s="18"/>
      <c r="M825" s="1"/>
      <c r="U825" s="1"/>
      <c r="V825" s="1"/>
      <c r="W825" s="1"/>
      <c r="X825" s="1"/>
      <c r="Y825" s="1"/>
      <c r="Z825" s="1"/>
    </row>
    <row r="826" spans="1:26" x14ac:dyDescent="0.25">
      <c r="A826" s="1"/>
      <c r="B826" s="16" t="str">
        <f t="shared" si="60"/>
        <v/>
      </c>
      <c r="C826" s="17" t="str">
        <f t="shared" si="61"/>
        <v/>
      </c>
      <c r="D826" s="104" t="str">
        <f t="shared" si="62"/>
        <v/>
      </c>
      <c r="E826" s="104" t="str">
        <f t="shared" si="63"/>
        <v/>
      </c>
      <c r="F826" s="112"/>
      <c r="G826" s="92"/>
      <c r="H826" s="92"/>
      <c r="I826" s="30"/>
      <c r="J826" s="39" t="str">
        <f t="shared" si="64"/>
        <v/>
      </c>
      <c r="K826" s="36"/>
      <c r="L826" s="18"/>
      <c r="M826" s="1"/>
      <c r="U826" s="1"/>
      <c r="V826" s="1"/>
      <c r="W826" s="1"/>
      <c r="X826" s="1"/>
      <c r="Y826" s="1"/>
      <c r="Z826" s="1"/>
    </row>
    <row r="827" spans="1:26" x14ac:dyDescent="0.25">
      <c r="A827" s="1"/>
      <c r="B827" s="16" t="str">
        <f t="shared" si="60"/>
        <v/>
      </c>
      <c r="C827" s="17" t="str">
        <f t="shared" si="61"/>
        <v/>
      </c>
      <c r="D827" s="104" t="str">
        <f t="shared" si="62"/>
        <v/>
      </c>
      <c r="E827" s="104" t="str">
        <f t="shared" si="63"/>
        <v/>
      </c>
      <c r="F827" s="112"/>
      <c r="G827" s="92"/>
      <c r="H827" s="92"/>
      <c r="I827" s="30"/>
      <c r="J827" s="39" t="str">
        <f t="shared" si="64"/>
        <v/>
      </c>
      <c r="K827" s="36"/>
      <c r="L827" s="18"/>
      <c r="M827" s="1"/>
      <c r="U827" s="1"/>
      <c r="V827" s="1"/>
      <c r="W827" s="1"/>
      <c r="X827" s="1"/>
      <c r="Y827" s="1"/>
      <c r="Z827" s="1"/>
    </row>
    <row r="828" spans="1:26" x14ac:dyDescent="0.25">
      <c r="A828" s="1"/>
      <c r="B828" s="16" t="str">
        <f t="shared" si="60"/>
        <v/>
      </c>
      <c r="C828" s="17" t="str">
        <f t="shared" si="61"/>
        <v/>
      </c>
      <c r="D828" s="104" t="str">
        <f t="shared" si="62"/>
        <v/>
      </c>
      <c r="E828" s="104" t="str">
        <f t="shared" si="63"/>
        <v/>
      </c>
      <c r="F828" s="112"/>
      <c r="G828" s="92"/>
      <c r="H828" s="92"/>
      <c r="I828" s="30"/>
      <c r="J828" s="39" t="str">
        <f t="shared" si="64"/>
        <v/>
      </c>
      <c r="K828" s="36"/>
      <c r="L828" s="18"/>
      <c r="M828" s="1"/>
      <c r="U828" s="1"/>
      <c r="V828" s="1"/>
      <c r="W828" s="1"/>
      <c r="X828" s="1"/>
      <c r="Y828" s="1"/>
      <c r="Z828" s="1"/>
    </row>
    <row r="829" spans="1:26" x14ac:dyDescent="0.25">
      <c r="A829" s="1"/>
      <c r="B829" s="16" t="str">
        <f t="shared" si="60"/>
        <v/>
      </c>
      <c r="C829" s="17" t="str">
        <f t="shared" si="61"/>
        <v/>
      </c>
      <c r="D829" s="104" t="str">
        <f t="shared" si="62"/>
        <v/>
      </c>
      <c r="E829" s="104" t="str">
        <f t="shared" si="63"/>
        <v/>
      </c>
      <c r="F829" s="112"/>
      <c r="G829" s="92"/>
      <c r="H829" s="92"/>
      <c r="I829" s="30"/>
      <c r="J829" s="39" t="str">
        <f t="shared" si="64"/>
        <v/>
      </c>
      <c r="K829" s="36"/>
      <c r="L829" s="18"/>
      <c r="M829" s="1"/>
      <c r="U829" s="1"/>
      <c r="V829" s="1"/>
      <c r="W829" s="1"/>
      <c r="X829" s="1"/>
      <c r="Y829" s="1"/>
      <c r="Z829" s="1"/>
    </row>
    <row r="830" spans="1:26" x14ac:dyDescent="0.25">
      <c r="A830" s="1"/>
      <c r="B830" s="16" t="str">
        <f t="shared" si="60"/>
        <v/>
      </c>
      <c r="C830" s="17" t="str">
        <f t="shared" si="61"/>
        <v/>
      </c>
      <c r="D830" s="104" t="str">
        <f t="shared" si="62"/>
        <v/>
      </c>
      <c r="E830" s="104" t="str">
        <f t="shared" si="63"/>
        <v/>
      </c>
      <c r="F830" s="112"/>
      <c r="G830" s="92"/>
      <c r="H830" s="92"/>
      <c r="I830" s="30"/>
      <c r="J830" s="39" t="str">
        <f t="shared" si="64"/>
        <v/>
      </c>
      <c r="K830" s="36"/>
      <c r="L830" s="18"/>
      <c r="M830" s="1"/>
      <c r="U830" s="1"/>
      <c r="V830" s="1"/>
      <c r="W830" s="1"/>
      <c r="X830" s="1"/>
      <c r="Y830" s="1"/>
      <c r="Z830" s="1"/>
    </row>
    <row r="831" spans="1:26" x14ac:dyDescent="0.25">
      <c r="A831" s="1"/>
      <c r="B831" s="16" t="str">
        <f t="shared" si="60"/>
        <v/>
      </c>
      <c r="C831" s="17" t="str">
        <f t="shared" si="61"/>
        <v/>
      </c>
      <c r="D831" s="104" t="str">
        <f t="shared" si="62"/>
        <v/>
      </c>
      <c r="E831" s="104" t="str">
        <f t="shared" si="63"/>
        <v/>
      </c>
      <c r="F831" s="112"/>
      <c r="G831" s="92"/>
      <c r="H831" s="92"/>
      <c r="I831" s="30"/>
      <c r="J831" s="39" t="str">
        <f t="shared" si="64"/>
        <v/>
      </c>
      <c r="K831" s="36"/>
      <c r="L831" s="18"/>
      <c r="M831" s="1"/>
      <c r="U831" s="1"/>
      <c r="V831" s="1"/>
      <c r="W831" s="1"/>
      <c r="X831" s="1"/>
      <c r="Y831" s="1"/>
      <c r="Z831" s="1"/>
    </row>
    <row r="832" spans="1:26" x14ac:dyDescent="0.25">
      <c r="A832" s="1"/>
      <c r="B832" s="16" t="str">
        <f t="shared" si="60"/>
        <v/>
      </c>
      <c r="C832" s="17" t="str">
        <f t="shared" si="61"/>
        <v/>
      </c>
      <c r="D832" s="104" t="str">
        <f t="shared" si="62"/>
        <v/>
      </c>
      <c r="E832" s="104" t="str">
        <f t="shared" si="63"/>
        <v/>
      </c>
      <c r="F832" s="112"/>
      <c r="G832" s="92"/>
      <c r="H832" s="92"/>
      <c r="I832" s="30"/>
      <c r="J832" s="39" t="str">
        <f t="shared" si="64"/>
        <v/>
      </c>
      <c r="K832" s="36"/>
      <c r="L832" s="18"/>
      <c r="M832" s="1"/>
      <c r="U832" s="1"/>
      <c r="V832" s="1"/>
      <c r="W832" s="1"/>
      <c r="X832" s="1"/>
      <c r="Y832" s="1"/>
      <c r="Z832" s="1"/>
    </row>
    <row r="833" spans="1:26" x14ac:dyDescent="0.25">
      <c r="A833" s="1"/>
      <c r="B833" s="16" t="str">
        <f t="shared" si="60"/>
        <v/>
      </c>
      <c r="C833" s="17" t="str">
        <f t="shared" si="61"/>
        <v/>
      </c>
      <c r="D833" s="104" t="str">
        <f t="shared" si="62"/>
        <v/>
      </c>
      <c r="E833" s="104" t="str">
        <f t="shared" si="63"/>
        <v/>
      </c>
      <c r="F833" s="112"/>
      <c r="G833" s="92"/>
      <c r="H833" s="92"/>
      <c r="I833" s="30"/>
      <c r="J833" s="39" t="str">
        <f t="shared" si="64"/>
        <v/>
      </c>
      <c r="K833" s="36"/>
      <c r="L833" s="18"/>
      <c r="M833" s="1"/>
      <c r="U833" s="1"/>
      <c r="V833" s="1"/>
      <c r="W833" s="1"/>
      <c r="X833" s="1"/>
      <c r="Y833" s="1"/>
      <c r="Z833" s="1"/>
    </row>
    <row r="834" spans="1:26" x14ac:dyDescent="0.25">
      <c r="A834" s="1"/>
      <c r="B834" s="16" t="str">
        <f t="shared" si="60"/>
        <v/>
      </c>
      <c r="C834" s="17" t="str">
        <f t="shared" si="61"/>
        <v/>
      </c>
      <c r="D834" s="104" t="str">
        <f t="shared" si="62"/>
        <v/>
      </c>
      <c r="E834" s="104" t="str">
        <f t="shared" si="63"/>
        <v/>
      </c>
      <c r="F834" s="112"/>
      <c r="G834" s="92"/>
      <c r="H834" s="92"/>
      <c r="I834" s="30"/>
      <c r="J834" s="39" t="str">
        <f t="shared" si="64"/>
        <v/>
      </c>
      <c r="K834" s="36"/>
      <c r="L834" s="18"/>
      <c r="M834" s="1"/>
      <c r="U834" s="1"/>
      <c r="V834" s="1"/>
      <c r="W834" s="1"/>
      <c r="X834" s="1"/>
      <c r="Y834" s="1"/>
      <c r="Z834" s="1"/>
    </row>
    <row r="835" spans="1:26" x14ac:dyDescent="0.25">
      <c r="A835" s="1"/>
      <c r="B835" s="16" t="str">
        <f t="shared" si="60"/>
        <v/>
      </c>
      <c r="C835" s="17" t="str">
        <f t="shared" si="61"/>
        <v/>
      </c>
      <c r="D835" s="104" t="str">
        <f t="shared" si="62"/>
        <v/>
      </c>
      <c r="E835" s="104" t="str">
        <f t="shared" si="63"/>
        <v/>
      </c>
      <c r="F835" s="112"/>
      <c r="G835" s="92"/>
      <c r="H835" s="92"/>
      <c r="I835" s="30"/>
      <c r="J835" s="39" t="str">
        <f t="shared" si="64"/>
        <v/>
      </c>
      <c r="K835" s="36"/>
      <c r="L835" s="18"/>
      <c r="M835" s="1"/>
      <c r="U835" s="1"/>
      <c r="V835" s="1"/>
      <c r="W835" s="1"/>
      <c r="X835" s="1"/>
      <c r="Y835" s="1"/>
      <c r="Z835" s="1"/>
    </row>
    <row r="836" spans="1:26" x14ac:dyDescent="0.25">
      <c r="A836" s="1"/>
      <c r="B836" s="16" t="str">
        <f t="shared" si="60"/>
        <v/>
      </c>
      <c r="C836" s="17" t="str">
        <f t="shared" si="61"/>
        <v/>
      </c>
      <c r="D836" s="104" t="str">
        <f t="shared" si="62"/>
        <v/>
      </c>
      <c r="E836" s="104" t="str">
        <f t="shared" si="63"/>
        <v/>
      </c>
      <c r="F836" s="112"/>
      <c r="G836" s="92"/>
      <c r="H836" s="92"/>
      <c r="I836" s="30"/>
      <c r="J836" s="39" t="str">
        <f t="shared" si="64"/>
        <v/>
      </c>
      <c r="K836" s="36"/>
      <c r="L836" s="18"/>
      <c r="M836" s="1"/>
      <c r="U836" s="1"/>
      <c r="V836" s="1"/>
      <c r="W836" s="1"/>
      <c r="X836" s="1"/>
      <c r="Y836" s="1"/>
      <c r="Z836" s="1"/>
    </row>
    <row r="837" spans="1:26" x14ac:dyDescent="0.25">
      <c r="A837" s="1"/>
      <c r="B837" s="16" t="str">
        <f t="shared" si="60"/>
        <v/>
      </c>
      <c r="C837" s="17" t="str">
        <f t="shared" si="61"/>
        <v/>
      </c>
      <c r="D837" s="104" t="str">
        <f t="shared" si="62"/>
        <v/>
      </c>
      <c r="E837" s="104" t="str">
        <f t="shared" si="63"/>
        <v/>
      </c>
      <c r="F837" s="112"/>
      <c r="G837" s="92"/>
      <c r="H837" s="92"/>
      <c r="I837" s="30"/>
      <c r="J837" s="39" t="str">
        <f t="shared" si="64"/>
        <v/>
      </c>
      <c r="K837" s="36"/>
      <c r="L837" s="18"/>
      <c r="M837" s="1"/>
      <c r="U837" s="1"/>
      <c r="V837" s="1"/>
      <c r="W837" s="1"/>
      <c r="X837" s="1"/>
      <c r="Y837" s="1"/>
      <c r="Z837" s="1"/>
    </row>
    <row r="838" spans="1:26" x14ac:dyDescent="0.25">
      <c r="A838" s="1"/>
      <c r="B838" s="16" t="str">
        <f t="shared" si="60"/>
        <v/>
      </c>
      <c r="C838" s="17" t="str">
        <f t="shared" si="61"/>
        <v/>
      </c>
      <c r="D838" s="104" t="str">
        <f t="shared" si="62"/>
        <v/>
      </c>
      <c r="E838" s="104" t="str">
        <f t="shared" si="63"/>
        <v/>
      </c>
      <c r="F838" s="112"/>
      <c r="G838" s="92"/>
      <c r="H838" s="92"/>
      <c r="I838" s="30"/>
      <c r="J838" s="39" t="str">
        <f t="shared" si="64"/>
        <v/>
      </c>
      <c r="K838" s="36"/>
      <c r="L838" s="18"/>
      <c r="M838" s="1"/>
      <c r="U838" s="1"/>
      <c r="V838" s="1"/>
      <c r="W838" s="1"/>
      <c r="X838" s="1"/>
      <c r="Y838" s="1"/>
      <c r="Z838" s="1"/>
    </row>
    <row r="839" spans="1:26" x14ac:dyDescent="0.25">
      <c r="A839" s="1"/>
      <c r="B839" s="16" t="str">
        <f t="shared" si="60"/>
        <v/>
      </c>
      <c r="C839" s="17" t="str">
        <f t="shared" si="61"/>
        <v/>
      </c>
      <c r="D839" s="104" t="str">
        <f t="shared" si="62"/>
        <v/>
      </c>
      <c r="E839" s="104" t="str">
        <f t="shared" si="63"/>
        <v/>
      </c>
      <c r="F839" s="112"/>
      <c r="G839" s="92"/>
      <c r="H839" s="92"/>
      <c r="I839" s="30"/>
      <c r="J839" s="39" t="str">
        <f t="shared" si="64"/>
        <v/>
      </c>
      <c r="K839" s="36"/>
      <c r="L839" s="18"/>
      <c r="M839" s="1"/>
      <c r="U839" s="1"/>
      <c r="V839" s="1"/>
      <c r="W839" s="1"/>
      <c r="X839" s="1"/>
      <c r="Y839" s="1"/>
      <c r="Z839" s="1"/>
    </row>
    <row r="840" spans="1:26" x14ac:dyDescent="0.25">
      <c r="A840" s="1"/>
      <c r="B840" s="16" t="str">
        <f t="shared" si="60"/>
        <v/>
      </c>
      <c r="C840" s="17" t="str">
        <f t="shared" si="61"/>
        <v/>
      </c>
      <c r="D840" s="104" t="str">
        <f t="shared" si="62"/>
        <v/>
      </c>
      <c r="E840" s="104" t="str">
        <f t="shared" si="63"/>
        <v/>
      </c>
      <c r="F840" s="112"/>
      <c r="G840" s="92"/>
      <c r="H840" s="92"/>
      <c r="I840" s="30"/>
      <c r="J840" s="39" t="str">
        <f t="shared" si="64"/>
        <v/>
      </c>
      <c r="K840" s="36"/>
      <c r="L840" s="18"/>
      <c r="M840" s="1"/>
      <c r="U840" s="1"/>
      <c r="V840" s="1"/>
      <c r="W840" s="1"/>
      <c r="X840" s="1"/>
      <c r="Y840" s="1"/>
      <c r="Z840" s="1"/>
    </row>
    <row r="841" spans="1:26" x14ac:dyDescent="0.25">
      <c r="A841" s="1"/>
      <c r="B841" s="16" t="str">
        <f t="shared" si="60"/>
        <v/>
      </c>
      <c r="C841" s="17" t="str">
        <f t="shared" si="61"/>
        <v/>
      </c>
      <c r="D841" s="104" t="str">
        <f t="shared" si="62"/>
        <v/>
      </c>
      <c r="E841" s="104" t="str">
        <f t="shared" si="63"/>
        <v/>
      </c>
      <c r="F841" s="112"/>
      <c r="G841" s="92"/>
      <c r="H841" s="92"/>
      <c r="I841" s="30"/>
      <c r="J841" s="39" t="str">
        <f t="shared" si="64"/>
        <v/>
      </c>
      <c r="K841" s="36"/>
      <c r="L841" s="18"/>
      <c r="M841" s="1"/>
      <c r="U841" s="1"/>
      <c r="V841" s="1"/>
      <c r="W841" s="1"/>
      <c r="X841" s="1"/>
      <c r="Y841" s="1"/>
      <c r="Z841" s="1"/>
    </row>
    <row r="842" spans="1:26" x14ac:dyDescent="0.25">
      <c r="A842" s="1"/>
      <c r="B842" s="16" t="str">
        <f t="shared" si="60"/>
        <v/>
      </c>
      <c r="C842" s="17" t="str">
        <f t="shared" si="61"/>
        <v/>
      </c>
      <c r="D842" s="104" t="str">
        <f t="shared" si="62"/>
        <v/>
      </c>
      <c r="E842" s="104" t="str">
        <f t="shared" si="63"/>
        <v/>
      </c>
      <c r="F842" s="112"/>
      <c r="G842" s="92"/>
      <c r="H842" s="92"/>
      <c r="I842" s="30"/>
      <c r="J842" s="39" t="str">
        <f t="shared" si="64"/>
        <v/>
      </c>
      <c r="K842" s="36"/>
      <c r="L842" s="18"/>
      <c r="M842" s="1"/>
      <c r="U842" s="1"/>
      <c r="V842" s="1"/>
      <c r="W842" s="1"/>
      <c r="X842" s="1"/>
      <c r="Y842" s="1"/>
      <c r="Z842" s="1"/>
    </row>
    <row r="843" spans="1:26" x14ac:dyDescent="0.25">
      <c r="A843" s="1"/>
      <c r="B843" s="16" t="str">
        <f t="shared" si="60"/>
        <v/>
      </c>
      <c r="C843" s="17" t="str">
        <f t="shared" si="61"/>
        <v/>
      </c>
      <c r="D843" s="104" t="str">
        <f t="shared" si="62"/>
        <v/>
      </c>
      <c r="E843" s="104" t="str">
        <f t="shared" si="63"/>
        <v/>
      </c>
      <c r="F843" s="112"/>
      <c r="G843" s="92"/>
      <c r="H843" s="92"/>
      <c r="I843" s="30"/>
      <c r="J843" s="39" t="str">
        <f t="shared" si="64"/>
        <v/>
      </c>
      <c r="K843" s="36"/>
      <c r="L843" s="18"/>
      <c r="M843" s="1"/>
      <c r="U843" s="1"/>
      <c r="V843" s="1"/>
      <c r="W843" s="1"/>
      <c r="X843" s="1"/>
      <c r="Y843" s="1"/>
      <c r="Z843" s="1"/>
    </row>
    <row r="844" spans="1:26" x14ac:dyDescent="0.25">
      <c r="A844" s="1"/>
      <c r="B844" s="16" t="str">
        <f t="shared" ref="B844:B907" si="65">IF(AND(G844="",I844="",J844=""),"",$I$3)</f>
        <v/>
      </c>
      <c r="C844" s="17" t="str">
        <f t="shared" ref="C844:C907" si="66">IF(B844&lt;&gt;"",C843+1,"")</f>
        <v/>
      </c>
      <c r="D844" s="104" t="str">
        <f t="shared" ref="D844:D907" si="67">IF(C844="","","Equiv")</f>
        <v/>
      </c>
      <c r="E844" s="104" t="str">
        <f t="shared" ref="E844:E907" si="68">IF(ISERROR(VLOOKUP(G844,$O$11:$Q$1000,2,FALSE)),"",VLOOKUP(G844,$O$11:$Q$1000,2,FALSE))</f>
        <v/>
      </c>
      <c r="F844" s="112"/>
      <c r="G844" s="92"/>
      <c r="H844" s="92"/>
      <c r="I844" s="30"/>
      <c r="J844" s="39" t="str">
        <f t="shared" ref="J844:J907" si="69">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65"/>
        <v/>
      </c>
      <c r="C845" s="17" t="str">
        <f t="shared" si="66"/>
        <v/>
      </c>
      <c r="D845" s="104" t="str">
        <f t="shared" si="67"/>
        <v/>
      </c>
      <c r="E845" s="104" t="str">
        <f t="shared" si="68"/>
        <v/>
      </c>
      <c r="F845" s="112"/>
      <c r="G845" s="92"/>
      <c r="H845" s="92"/>
      <c r="I845" s="30"/>
      <c r="J845" s="39" t="str">
        <f t="shared" si="69"/>
        <v/>
      </c>
      <c r="K845" s="36"/>
      <c r="L845" s="18"/>
      <c r="M845" s="1"/>
      <c r="U845" s="1"/>
      <c r="V845" s="1"/>
      <c r="W845" s="1"/>
      <c r="X845" s="1"/>
      <c r="Y845" s="1"/>
      <c r="Z845" s="1"/>
    </row>
    <row r="846" spans="1:26" x14ac:dyDescent="0.25">
      <c r="A846" s="1"/>
      <c r="B846" s="16" t="str">
        <f t="shared" si="65"/>
        <v/>
      </c>
      <c r="C846" s="17" t="str">
        <f t="shared" si="66"/>
        <v/>
      </c>
      <c r="D846" s="104" t="str">
        <f t="shared" si="67"/>
        <v/>
      </c>
      <c r="E846" s="104" t="str">
        <f t="shared" si="68"/>
        <v/>
      </c>
      <c r="F846" s="112"/>
      <c r="G846" s="92"/>
      <c r="H846" s="92"/>
      <c r="I846" s="30"/>
      <c r="J846" s="39" t="str">
        <f t="shared" si="69"/>
        <v/>
      </c>
      <c r="K846" s="36"/>
      <c r="L846" s="18"/>
      <c r="M846" s="1"/>
      <c r="U846" s="1"/>
      <c r="V846" s="1"/>
      <c r="W846" s="1"/>
      <c r="X846" s="1"/>
      <c r="Y846" s="1"/>
      <c r="Z846" s="1"/>
    </row>
    <row r="847" spans="1:26" x14ac:dyDescent="0.25">
      <c r="A847" s="1"/>
      <c r="B847" s="16" t="str">
        <f t="shared" si="65"/>
        <v/>
      </c>
      <c r="C847" s="17" t="str">
        <f t="shared" si="66"/>
        <v/>
      </c>
      <c r="D847" s="104" t="str">
        <f t="shared" si="67"/>
        <v/>
      </c>
      <c r="E847" s="104" t="str">
        <f t="shared" si="68"/>
        <v/>
      </c>
      <c r="F847" s="112"/>
      <c r="G847" s="92"/>
      <c r="H847" s="92"/>
      <c r="I847" s="30"/>
      <c r="J847" s="39" t="str">
        <f t="shared" si="69"/>
        <v/>
      </c>
      <c r="K847" s="36"/>
      <c r="L847" s="18"/>
      <c r="M847" s="1"/>
      <c r="U847" s="1"/>
      <c r="V847" s="1"/>
      <c r="W847" s="1"/>
      <c r="X847" s="1"/>
      <c r="Y847" s="1"/>
      <c r="Z847" s="1"/>
    </row>
    <row r="848" spans="1:26" x14ac:dyDescent="0.25">
      <c r="A848" s="1"/>
      <c r="B848" s="16" t="str">
        <f t="shared" si="65"/>
        <v/>
      </c>
      <c r="C848" s="17" t="str">
        <f t="shared" si="66"/>
        <v/>
      </c>
      <c r="D848" s="104" t="str">
        <f t="shared" si="67"/>
        <v/>
      </c>
      <c r="E848" s="104" t="str">
        <f t="shared" si="68"/>
        <v/>
      </c>
      <c r="F848" s="112"/>
      <c r="G848" s="92"/>
      <c r="H848" s="92"/>
      <c r="I848" s="30"/>
      <c r="J848" s="39" t="str">
        <f t="shared" si="69"/>
        <v/>
      </c>
      <c r="K848" s="36"/>
      <c r="L848" s="18"/>
      <c r="M848" s="1"/>
      <c r="U848" s="1"/>
      <c r="V848" s="1"/>
      <c r="W848" s="1"/>
      <c r="X848" s="1"/>
      <c r="Y848" s="1"/>
      <c r="Z848" s="1"/>
    </row>
    <row r="849" spans="1:26" x14ac:dyDescent="0.25">
      <c r="A849" s="1"/>
      <c r="B849" s="16" t="str">
        <f t="shared" si="65"/>
        <v/>
      </c>
      <c r="C849" s="17" t="str">
        <f t="shared" si="66"/>
        <v/>
      </c>
      <c r="D849" s="104" t="str">
        <f t="shared" si="67"/>
        <v/>
      </c>
      <c r="E849" s="104" t="str">
        <f t="shared" si="68"/>
        <v/>
      </c>
      <c r="F849" s="112"/>
      <c r="G849" s="92"/>
      <c r="H849" s="92"/>
      <c r="I849" s="30"/>
      <c r="J849" s="39" t="str">
        <f t="shared" si="69"/>
        <v/>
      </c>
      <c r="K849" s="36"/>
      <c r="L849" s="18"/>
      <c r="M849" s="1"/>
      <c r="U849" s="1"/>
      <c r="V849" s="1"/>
      <c r="W849" s="1"/>
      <c r="X849" s="1"/>
      <c r="Y849" s="1"/>
      <c r="Z849" s="1"/>
    </row>
    <row r="850" spans="1:26" x14ac:dyDescent="0.25">
      <c r="A850" s="1"/>
      <c r="B850" s="16" t="str">
        <f t="shared" si="65"/>
        <v/>
      </c>
      <c r="C850" s="17" t="str">
        <f t="shared" si="66"/>
        <v/>
      </c>
      <c r="D850" s="104" t="str">
        <f t="shared" si="67"/>
        <v/>
      </c>
      <c r="E850" s="104" t="str">
        <f t="shared" si="68"/>
        <v/>
      </c>
      <c r="F850" s="112"/>
      <c r="G850" s="92"/>
      <c r="H850" s="92"/>
      <c r="I850" s="30"/>
      <c r="J850" s="39" t="str">
        <f t="shared" si="69"/>
        <v/>
      </c>
      <c r="K850" s="36"/>
      <c r="L850" s="18"/>
      <c r="M850" s="1"/>
      <c r="U850" s="1"/>
      <c r="V850" s="1"/>
      <c r="W850" s="1"/>
      <c r="X850" s="1"/>
      <c r="Y850" s="1"/>
      <c r="Z850" s="1"/>
    </row>
    <row r="851" spans="1:26" x14ac:dyDescent="0.25">
      <c r="A851" s="1"/>
      <c r="B851" s="16" t="str">
        <f t="shared" si="65"/>
        <v/>
      </c>
      <c r="C851" s="17" t="str">
        <f t="shared" si="66"/>
        <v/>
      </c>
      <c r="D851" s="104" t="str">
        <f t="shared" si="67"/>
        <v/>
      </c>
      <c r="E851" s="104" t="str">
        <f t="shared" si="68"/>
        <v/>
      </c>
      <c r="F851" s="112"/>
      <c r="G851" s="92"/>
      <c r="H851" s="92"/>
      <c r="I851" s="30"/>
      <c r="J851" s="39" t="str">
        <f t="shared" si="69"/>
        <v/>
      </c>
      <c r="K851" s="36"/>
      <c r="L851" s="18"/>
      <c r="M851" s="1"/>
      <c r="U851" s="1"/>
      <c r="V851" s="1"/>
      <c r="W851" s="1"/>
      <c r="X851" s="1"/>
      <c r="Y851" s="1"/>
      <c r="Z851" s="1"/>
    </row>
    <row r="852" spans="1:26" x14ac:dyDescent="0.25">
      <c r="A852" s="1"/>
      <c r="B852" s="16" t="str">
        <f t="shared" si="65"/>
        <v/>
      </c>
      <c r="C852" s="17" t="str">
        <f t="shared" si="66"/>
        <v/>
      </c>
      <c r="D852" s="104" t="str">
        <f t="shared" si="67"/>
        <v/>
      </c>
      <c r="E852" s="104" t="str">
        <f t="shared" si="68"/>
        <v/>
      </c>
      <c r="F852" s="112"/>
      <c r="G852" s="92"/>
      <c r="H852" s="92"/>
      <c r="I852" s="30"/>
      <c r="J852" s="39" t="str">
        <f t="shared" si="69"/>
        <v/>
      </c>
      <c r="K852" s="36"/>
      <c r="L852" s="18"/>
      <c r="M852" s="1"/>
      <c r="U852" s="1"/>
      <c r="V852" s="1"/>
      <c r="W852" s="1"/>
      <c r="X852" s="1"/>
      <c r="Y852" s="1"/>
      <c r="Z852" s="1"/>
    </row>
    <row r="853" spans="1:26" x14ac:dyDescent="0.25">
      <c r="A853" s="1"/>
      <c r="B853" s="16" t="str">
        <f t="shared" si="65"/>
        <v/>
      </c>
      <c r="C853" s="17" t="str">
        <f t="shared" si="66"/>
        <v/>
      </c>
      <c r="D853" s="104" t="str">
        <f t="shared" si="67"/>
        <v/>
      </c>
      <c r="E853" s="104" t="str">
        <f t="shared" si="68"/>
        <v/>
      </c>
      <c r="F853" s="112"/>
      <c r="G853" s="92"/>
      <c r="H853" s="92"/>
      <c r="I853" s="30"/>
      <c r="J853" s="39" t="str">
        <f t="shared" si="69"/>
        <v/>
      </c>
      <c r="K853" s="36"/>
      <c r="L853" s="18"/>
      <c r="M853" s="1"/>
      <c r="U853" s="1"/>
      <c r="V853" s="1"/>
      <c r="W853" s="1"/>
      <c r="X853" s="1"/>
      <c r="Y853" s="1"/>
      <c r="Z853" s="1"/>
    </row>
    <row r="854" spans="1:26" x14ac:dyDescent="0.25">
      <c r="A854" s="1"/>
      <c r="B854" s="16" t="str">
        <f t="shared" si="65"/>
        <v/>
      </c>
      <c r="C854" s="17" t="str">
        <f t="shared" si="66"/>
        <v/>
      </c>
      <c r="D854" s="104" t="str">
        <f t="shared" si="67"/>
        <v/>
      </c>
      <c r="E854" s="104" t="str">
        <f t="shared" si="68"/>
        <v/>
      </c>
      <c r="F854" s="112"/>
      <c r="G854" s="92"/>
      <c r="H854" s="92"/>
      <c r="I854" s="30"/>
      <c r="J854" s="39" t="str">
        <f t="shared" si="69"/>
        <v/>
      </c>
      <c r="K854" s="36"/>
      <c r="L854" s="18"/>
      <c r="M854" s="1"/>
      <c r="U854" s="1"/>
      <c r="V854" s="1"/>
      <c r="W854" s="1"/>
      <c r="X854" s="1"/>
      <c r="Y854" s="1"/>
      <c r="Z854" s="1"/>
    </row>
    <row r="855" spans="1:26" x14ac:dyDescent="0.25">
      <c r="A855" s="1"/>
      <c r="B855" s="16" t="str">
        <f t="shared" si="65"/>
        <v/>
      </c>
      <c r="C855" s="17" t="str">
        <f t="shared" si="66"/>
        <v/>
      </c>
      <c r="D855" s="104" t="str">
        <f t="shared" si="67"/>
        <v/>
      </c>
      <c r="E855" s="104" t="str">
        <f t="shared" si="68"/>
        <v/>
      </c>
      <c r="F855" s="112"/>
      <c r="G855" s="92"/>
      <c r="H855" s="92"/>
      <c r="I855" s="30"/>
      <c r="J855" s="39" t="str">
        <f t="shared" si="69"/>
        <v/>
      </c>
      <c r="K855" s="36"/>
      <c r="L855" s="18"/>
      <c r="M855" s="1"/>
      <c r="U855" s="1"/>
      <c r="V855" s="1"/>
      <c r="W855" s="1"/>
      <c r="X855" s="1"/>
      <c r="Y855" s="1"/>
      <c r="Z855" s="1"/>
    </row>
    <row r="856" spans="1:26" x14ac:dyDescent="0.25">
      <c r="A856" s="1"/>
      <c r="B856" s="16" t="str">
        <f t="shared" si="65"/>
        <v/>
      </c>
      <c r="C856" s="17" t="str">
        <f t="shared" si="66"/>
        <v/>
      </c>
      <c r="D856" s="104" t="str">
        <f t="shared" si="67"/>
        <v/>
      </c>
      <c r="E856" s="104" t="str">
        <f t="shared" si="68"/>
        <v/>
      </c>
      <c r="F856" s="112"/>
      <c r="G856" s="92"/>
      <c r="H856" s="92"/>
      <c r="I856" s="30"/>
      <c r="J856" s="39" t="str">
        <f t="shared" si="69"/>
        <v/>
      </c>
      <c r="K856" s="36"/>
      <c r="L856" s="18"/>
      <c r="M856" s="1"/>
      <c r="U856" s="1"/>
      <c r="V856" s="1"/>
      <c r="W856" s="1"/>
      <c r="X856" s="1"/>
      <c r="Y856" s="1"/>
      <c r="Z856" s="1"/>
    </row>
    <row r="857" spans="1:26" x14ac:dyDescent="0.25">
      <c r="A857" s="1"/>
      <c r="B857" s="16" t="str">
        <f t="shared" si="65"/>
        <v/>
      </c>
      <c r="C857" s="17" t="str">
        <f t="shared" si="66"/>
        <v/>
      </c>
      <c r="D857" s="104" t="str">
        <f t="shared" si="67"/>
        <v/>
      </c>
      <c r="E857" s="104" t="str">
        <f t="shared" si="68"/>
        <v/>
      </c>
      <c r="F857" s="112"/>
      <c r="G857" s="92"/>
      <c r="H857" s="92"/>
      <c r="I857" s="30"/>
      <c r="J857" s="39" t="str">
        <f t="shared" si="69"/>
        <v/>
      </c>
      <c r="K857" s="36"/>
      <c r="L857" s="18"/>
      <c r="M857" s="1"/>
      <c r="U857" s="1"/>
      <c r="V857" s="1"/>
      <c r="W857" s="1"/>
      <c r="X857" s="1"/>
      <c r="Y857" s="1"/>
      <c r="Z857" s="1"/>
    </row>
    <row r="858" spans="1:26" x14ac:dyDescent="0.25">
      <c r="A858" s="1"/>
      <c r="B858" s="16" t="str">
        <f t="shared" si="65"/>
        <v/>
      </c>
      <c r="C858" s="17" t="str">
        <f t="shared" si="66"/>
        <v/>
      </c>
      <c r="D858" s="104" t="str">
        <f t="shared" si="67"/>
        <v/>
      </c>
      <c r="E858" s="104" t="str">
        <f t="shared" si="68"/>
        <v/>
      </c>
      <c r="F858" s="112"/>
      <c r="G858" s="92"/>
      <c r="H858" s="92"/>
      <c r="I858" s="30"/>
      <c r="J858" s="39" t="str">
        <f t="shared" si="69"/>
        <v/>
      </c>
      <c r="K858" s="36"/>
      <c r="L858" s="18"/>
      <c r="M858" s="1"/>
      <c r="U858" s="1"/>
      <c r="V858" s="1"/>
      <c r="W858" s="1"/>
      <c r="X858" s="1"/>
      <c r="Y858" s="1"/>
      <c r="Z858" s="1"/>
    </row>
    <row r="859" spans="1:26" x14ac:dyDescent="0.25">
      <c r="A859" s="1"/>
      <c r="B859" s="16" t="str">
        <f t="shared" si="65"/>
        <v/>
      </c>
      <c r="C859" s="17" t="str">
        <f t="shared" si="66"/>
        <v/>
      </c>
      <c r="D859" s="104" t="str">
        <f t="shared" si="67"/>
        <v/>
      </c>
      <c r="E859" s="104" t="str">
        <f t="shared" si="68"/>
        <v/>
      </c>
      <c r="F859" s="112"/>
      <c r="G859" s="92"/>
      <c r="H859" s="92"/>
      <c r="I859" s="30"/>
      <c r="J859" s="39" t="str">
        <f t="shared" si="69"/>
        <v/>
      </c>
      <c r="K859" s="36"/>
      <c r="L859" s="18"/>
      <c r="M859" s="1"/>
      <c r="U859" s="1"/>
      <c r="V859" s="1"/>
      <c r="W859" s="1"/>
      <c r="X859" s="1"/>
      <c r="Y859" s="1"/>
      <c r="Z859" s="1"/>
    </row>
    <row r="860" spans="1:26" x14ac:dyDescent="0.25">
      <c r="A860" s="1"/>
      <c r="B860" s="16" t="str">
        <f t="shared" si="65"/>
        <v/>
      </c>
      <c r="C860" s="17" t="str">
        <f t="shared" si="66"/>
        <v/>
      </c>
      <c r="D860" s="104" t="str">
        <f t="shared" si="67"/>
        <v/>
      </c>
      <c r="E860" s="104" t="str">
        <f t="shared" si="68"/>
        <v/>
      </c>
      <c r="F860" s="112"/>
      <c r="G860" s="92"/>
      <c r="H860" s="92"/>
      <c r="I860" s="30"/>
      <c r="J860" s="39" t="str">
        <f t="shared" si="69"/>
        <v/>
      </c>
      <c r="K860" s="36"/>
      <c r="L860" s="18"/>
      <c r="M860" s="1"/>
      <c r="U860" s="1"/>
      <c r="V860" s="1"/>
      <c r="W860" s="1"/>
      <c r="X860" s="1"/>
      <c r="Y860" s="1"/>
      <c r="Z860" s="1"/>
    </row>
    <row r="861" spans="1:26" x14ac:dyDescent="0.25">
      <c r="A861" s="1"/>
      <c r="B861" s="16" t="str">
        <f t="shared" si="65"/>
        <v/>
      </c>
      <c r="C861" s="17" t="str">
        <f t="shared" si="66"/>
        <v/>
      </c>
      <c r="D861" s="104" t="str">
        <f t="shared" si="67"/>
        <v/>
      </c>
      <c r="E861" s="104" t="str">
        <f t="shared" si="68"/>
        <v/>
      </c>
      <c r="F861" s="112"/>
      <c r="G861" s="92"/>
      <c r="H861" s="92"/>
      <c r="I861" s="30"/>
      <c r="J861" s="39" t="str">
        <f t="shared" si="69"/>
        <v/>
      </c>
      <c r="K861" s="36"/>
      <c r="L861" s="18"/>
      <c r="M861" s="1"/>
      <c r="U861" s="1"/>
      <c r="V861" s="1"/>
      <c r="W861" s="1"/>
      <c r="X861" s="1"/>
      <c r="Y861" s="1"/>
      <c r="Z861" s="1"/>
    </row>
    <row r="862" spans="1:26" x14ac:dyDescent="0.25">
      <c r="A862" s="1"/>
      <c r="B862" s="16" t="str">
        <f t="shared" si="65"/>
        <v/>
      </c>
      <c r="C862" s="17" t="str">
        <f t="shared" si="66"/>
        <v/>
      </c>
      <c r="D862" s="104" t="str">
        <f t="shared" si="67"/>
        <v/>
      </c>
      <c r="E862" s="104" t="str">
        <f t="shared" si="68"/>
        <v/>
      </c>
      <c r="F862" s="112"/>
      <c r="G862" s="92"/>
      <c r="H862" s="92"/>
      <c r="I862" s="30"/>
      <c r="J862" s="39" t="str">
        <f t="shared" si="69"/>
        <v/>
      </c>
      <c r="K862" s="36"/>
      <c r="L862" s="18"/>
      <c r="M862" s="1"/>
      <c r="U862" s="1"/>
      <c r="V862" s="1"/>
      <c r="W862" s="1"/>
      <c r="X862" s="1"/>
      <c r="Y862" s="1"/>
      <c r="Z862" s="1"/>
    </row>
    <row r="863" spans="1:26" x14ac:dyDescent="0.25">
      <c r="A863" s="1"/>
      <c r="B863" s="16" t="str">
        <f t="shared" si="65"/>
        <v/>
      </c>
      <c r="C863" s="17" t="str">
        <f t="shared" si="66"/>
        <v/>
      </c>
      <c r="D863" s="104" t="str">
        <f t="shared" si="67"/>
        <v/>
      </c>
      <c r="E863" s="104" t="str">
        <f t="shared" si="68"/>
        <v/>
      </c>
      <c r="F863" s="112"/>
      <c r="G863" s="92"/>
      <c r="H863" s="92"/>
      <c r="I863" s="30"/>
      <c r="J863" s="39" t="str">
        <f t="shared" si="69"/>
        <v/>
      </c>
      <c r="K863" s="36"/>
      <c r="L863" s="18"/>
      <c r="M863" s="1"/>
      <c r="U863" s="1"/>
      <c r="V863" s="1"/>
      <c r="W863" s="1"/>
      <c r="X863" s="1"/>
      <c r="Y863" s="1"/>
      <c r="Z863" s="1"/>
    </row>
    <row r="864" spans="1:26" x14ac:dyDescent="0.25">
      <c r="A864" s="1"/>
      <c r="B864" s="16" t="str">
        <f t="shared" si="65"/>
        <v/>
      </c>
      <c r="C864" s="17" t="str">
        <f t="shared" si="66"/>
        <v/>
      </c>
      <c r="D864" s="104" t="str">
        <f t="shared" si="67"/>
        <v/>
      </c>
      <c r="E864" s="104" t="str">
        <f t="shared" si="68"/>
        <v/>
      </c>
      <c r="F864" s="112"/>
      <c r="G864" s="92"/>
      <c r="H864" s="92"/>
      <c r="I864" s="30"/>
      <c r="J864" s="39" t="str">
        <f t="shared" si="69"/>
        <v/>
      </c>
      <c r="K864" s="36"/>
      <c r="L864" s="18"/>
      <c r="M864" s="1"/>
      <c r="U864" s="1"/>
      <c r="V864" s="1"/>
      <c r="W864" s="1"/>
      <c r="X864" s="1"/>
      <c r="Y864" s="1"/>
      <c r="Z864" s="1"/>
    </row>
    <row r="865" spans="1:26" x14ac:dyDescent="0.25">
      <c r="A865" s="1"/>
      <c r="B865" s="16" t="str">
        <f t="shared" si="65"/>
        <v/>
      </c>
      <c r="C865" s="17" t="str">
        <f t="shared" si="66"/>
        <v/>
      </c>
      <c r="D865" s="104" t="str">
        <f t="shared" si="67"/>
        <v/>
      </c>
      <c r="E865" s="104" t="str">
        <f t="shared" si="68"/>
        <v/>
      </c>
      <c r="F865" s="112"/>
      <c r="G865" s="92"/>
      <c r="H865" s="92"/>
      <c r="I865" s="30"/>
      <c r="J865" s="39" t="str">
        <f t="shared" si="69"/>
        <v/>
      </c>
      <c r="K865" s="36"/>
      <c r="L865" s="18"/>
      <c r="M865" s="1"/>
      <c r="U865" s="1"/>
      <c r="V865" s="1"/>
      <c r="W865" s="1"/>
      <c r="X865" s="1"/>
      <c r="Y865" s="1"/>
      <c r="Z865" s="1"/>
    </row>
    <row r="866" spans="1:26" x14ac:dyDescent="0.25">
      <c r="A866" s="1"/>
      <c r="B866" s="16" t="str">
        <f t="shared" si="65"/>
        <v/>
      </c>
      <c r="C866" s="17" t="str">
        <f t="shared" si="66"/>
        <v/>
      </c>
      <c r="D866" s="104" t="str">
        <f t="shared" si="67"/>
        <v/>
      </c>
      <c r="E866" s="104" t="str">
        <f t="shared" si="68"/>
        <v/>
      </c>
      <c r="F866" s="112"/>
      <c r="G866" s="92"/>
      <c r="H866" s="92"/>
      <c r="I866" s="30"/>
      <c r="J866" s="39" t="str">
        <f t="shared" si="69"/>
        <v/>
      </c>
      <c r="K866" s="36"/>
      <c r="L866" s="18"/>
      <c r="M866" s="1"/>
      <c r="U866" s="1"/>
      <c r="V866" s="1"/>
      <c r="W866" s="1"/>
      <c r="X866" s="1"/>
      <c r="Y866" s="1"/>
      <c r="Z866" s="1"/>
    </row>
    <row r="867" spans="1:26" x14ac:dyDescent="0.25">
      <c r="A867" s="1"/>
      <c r="B867" s="16" t="str">
        <f t="shared" si="65"/>
        <v/>
      </c>
      <c r="C867" s="17" t="str">
        <f t="shared" si="66"/>
        <v/>
      </c>
      <c r="D867" s="104" t="str">
        <f t="shared" si="67"/>
        <v/>
      </c>
      <c r="E867" s="104" t="str">
        <f t="shared" si="68"/>
        <v/>
      </c>
      <c r="F867" s="112"/>
      <c r="G867" s="92"/>
      <c r="H867" s="92"/>
      <c r="I867" s="30"/>
      <c r="J867" s="39" t="str">
        <f t="shared" si="69"/>
        <v/>
      </c>
      <c r="K867" s="36"/>
      <c r="L867" s="18"/>
      <c r="M867" s="1"/>
      <c r="U867" s="1"/>
      <c r="V867" s="1"/>
      <c r="W867" s="1"/>
      <c r="X867" s="1"/>
      <c r="Y867" s="1"/>
      <c r="Z867" s="1"/>
    </row>
    <row r="868" spans="1:26" x14ac:dyDescent="0.25">
      <c r="A868" s="1"/>
      <c r="B868" s="16" t="str">
        <f t="shared" si="65"/>
        <v/>
      </c>
      <c r="C868" s="17" t="str">
        <f t="shared" si="66"/>
        <v/>
      </c>
      <c r="D868" s="104" t="str">
        <f t="shared" si="67"/>
        <v/>
      </c>
      <c r="E868" s="104" t="str">
        <f t="shared" si="68"/>
        <v/>
      </c>
      <c r="F868" s="112"/>
      <c r="G868" s="92"/>
      <c r="H868" s="92"/>
      <c r="I868" s="30"/>
      <c r="J868" s="39" t="str">
        <f t="shared" si="69"/>
        <v/>
      </c>
      <c r="K868" s="36"/>
      <c r="L868" s="18"/>
      <c r="M868" s="1"/>
      <c r="U868" s="1"/>
      <c r="V868" s="1"/>
      <c r="W868" s="1"/>
      <c r="X868" s="1"/>
      <c r="Y868" s="1"/>
      <c r="Z868" s="1"/>
    </row>
    <row r="869" spans="1:26" x14ac:dyDescent="0.25">
      <c r="A869" s="1"/>
      <c r="B869" s="16" t="str">
        <f t="shared" si="65"/>
        <v/>
      </c>
      <c r="C869" s="17" t="str">
        <f t="shared" si="66"/>
        <v/>
      </c>
      <c r="D869" s="104" t="str">
        <f t="shared" si="67"/>
        <v/>
      </c>
      <c r="E869" s="104" t="str">
        <f t="shared" si="68"/>
        <v/>
      </c>
      <c r="F869" s="112"/>
      <c r="G869" s="92"/>
      <c r="H869" s="92"/>
      <c r="I869" s="30"/>
      <c r="J869" s="39" t="str">
        <f t="shared" si="69"/>
        <v/>
      </c>
      <c r="K869" s="36"/>
      <c r="L869" s="18"/>
      <c r="M869" s="1"/>
      <c r="U869" s="1"/>
      <c r="V869" s="1"/>
      <c r="W869" s="1"/>
      <c r="X869" s="1"/>
      <c r="Y869" s="1"/>
      <c r="Z869" s="1"/>
    </row>
    <row r="870" spans="1:26" x14ac:dyDescent="0.25">
      <c r="A870" s="1"/>
      <c r="B870" s="16" t="str">
        <f t="shared" si="65"/>
        <v/>
      </c>
      <c r="C870" s="17" t="str">
        <f t="shared" si="66"/>
        <v/>
      </c>
      <c r="D870" s="104" t="str">
        <f t="shared" si="67"/>
        <v/>
      </c>
      <c r="E870" s="104" t="str">
        <f t="shared" si="68"/>
        <v/>
      </c>
      <c r="F870" s="112"/>
      <c r="G870" s="92"/>
      <c r="H870" s="92"/>
      <c r="I870" s="30"/>
      <c r="J870" s="39" t="str">
        <f t="shared" si="69"/>
        <v/>
      </c>
      <c r="K870" s="36"/>
      <c r="L870" s="18"/>
      <c r="M870" s="1"/>
      <c r="U870" s="1"/>
      <c r="V870" s="1"/>
      <c r="W870" s="1"/>
      <c r="X870" s="1"/>
      <c r="Y870" s="1"/>
      <c r="Z870" s="1"/>
    </row>
    <row r="871" spans="1:26" x14ac:dyDescent="0.25">
      <c r="A871" s="1"/>
      <c r="B871" s="16" t="str">
        <f t="shared" si="65"/>
        <v/>
      </c>
      <c r="C871" s="17" t="str">
        <f t="shared" si="66"/>
        <v/>
      </c>
      <c r="D871" s="104" t="str">
        <f t="shared" si="67"/>
        <v/>
      </c>
      <c r="E871" s="104" t="str">
        <f t="shared" si="68"/>
        <v/>
      </c>
      <c r="F871" s="112"/>
      <c r="G871" s="92"/>
      <c r="H871" s="92"/>
      <c r="I871" s="30"/>
      <c r="J871" s="39" t="str">
        <f t="shared" si="69"/>
        <v/>
      </c>
      <c r="K871" s="36"/>
      <c r="L871" s="18"/>
      <c r="M871" s="1"/>
      <c r="U871" s="1"/>
      <c r="V871" s="1"/>
      <c r="W871" s="1"/>
      <c r="X871" s="1"/>
      <c r="Y871" s="1"/>
      <c r="Z871" s="1"/>
    </row>
    <row r="872" spans="1:26" x14ac:dyDescent="0.25">
      <c r="A872" s="1"/>
      <c r="B872" s="16" t="str">
        <f t="shared" si="65"/>
        <v/>
      </c>
      <c r="C872" s="17" t="str">
        <f t="shared" si="66"/>
        <v/>
      </c>
      <c r="D872" s="104" t="str">
        <f t="shared" si="67"/>
        <v/>
      </c>
      <c r="E872" s="104" t="str">
        <f t="shared" si="68"/>
        <v/>
      </c>
      <c r="F872" s="112"/>
      <c r="G872" s="92"/>
      <c r="H872" s="92"/>
      <c r="I872" s="30"/>
      <c r="J872" s="39" t="str">
        <f t="shared" si="69"/>
        <v/>
      </c>
      <c r="K872" s="36"/>
      <c r="L872" s="18"/>
      <c r="M872" s="1"/>
      <c r="U872" s="1"/>
      <c r="V872" s="1"/>
      <c r="W872" s="1"/>
      <c r="X872" s="1"/>
      <c r="Y872" s="1"/>
      <c r="Z872" s="1"/>
    </row>
    <row r="873" spans="1:26" x14ac:dyDescent="0.25">
      <c r="A873" s="1"/>
      <c r="B873" s="16" t="str">
        <f t="shared" si="65"/>
        <v/>
      </c>
      <c r="C873" s="17" t="str">
        <f t="shared" si="66"/>
        <v/>
      </c>
      <c r="D873" s="104" t="str">
        <f t="shared" si="67"/>
        <v/>
      </c>
      <c r="E873" s="104" t="str">
        <f t="shared" si="68"/>
        <v/>
      </c>
      <c r="F873" s="112"/>
      <c r="G873" s="92"/>
      <c r="H873" s="92"/>
      <c r="I873" s="30"/>
      <c r="J873" s="39" t="str">
        <f t="shared" si="69"/>
        <v/>
      </c>
      <c r="K873" s="36"/>
      <c r="L873" s="18"/>
      <c r="M873" s="1"/>
      <c r="U873" s="1"/>
      <c r="V873" s="1"/>
      <c r="W873" s="1"/>
      <c r="X873" s="1"/>
      <c r="Y873" s="1"/>
      <c r="Z873" s="1"/>
    </row>
    <row r="874" spans="1:26" x14ac:dyDescent="0.25">
      <c r="A874" s="1"/>
      <c r="B874" s="16" t="str">
        <f t="shared" si="65"/>
        <v/>
      </c>
      <c r="C874" s="17" t="str">
        <f t="shared" si="66"/>
        <v/>
      </c>
      <c r="D874" s="104" t="str">
        <f t="shared" si="67"/>
        <v/>
      </c>
      <c r="E874" s="104" t="str">
        <f t="shared" si="68"/>
        <v/>
      </c>
      <c r="F874" s="112"/>
      <c r="G874" s="92"/>
      <c r="H874" s="92"/>
      <c r="I874" s="30"/>
      <c r="J874" s="39" t="str">
        <f t="shared" si="69"/>
        <v/>
      </c>
      <c r="K874" s="36"/>
      <c r="L874" s="18"/>
      <c r="M874" s="1"/>
      <c r="U874" s="1"/>
      <c r="V874" s="1"/>
      <c r="W874" s="1"/>
      <c r="X874" s="1"/>
      <c r="Y874" s="1"/>
      <c r="Z874" s="1"/>
    </row>
    <row r="875" spans="1:26" x14ac:dyDescent="0.25">
      <c r="A875" s="1"/>
      <c r="B875" s="16" t="str">
        <f t="shared" si="65"/>
        <v/>
      </c>
      <c r="C875" s="17" t="str">
        <f t="shared" si="66"/>
        <v/>
      </c>
      <c r="D875" s="104" t="str">
        <f t="shared" si="67"/>
        <v/>
      </c>
      <c r="E875" s="104" t="str">
        <f t="shared" si="68"/>
        <v/>
      </c>
      <c r="F875" s="112"/>
      <c r="G875" s="92"/>
      <c r="H875" s="92"/>
      <c r="I875" s="30"/>
      <c r="J875" s="39" t="str">
        <f t="shared" si="69"/>
        <v/>
      </c>
      <c r="K875" s="36"/>
      <c r="L875" s="18"/>
      <c r="M875" s="1"/>
      <c r="U875" s="1"/>
      <c r="V875" s="1"/>
      <c r="W875" s="1"/>
      <c r="X875" s="1"/>
      <c r="Y875" s="1"/>
      <c r="Z875" s="1"/>
    </row>
    <row r="876" spans="1:26" x14ac:dyDescent="0.25">
      <c r="A876" s="1"/>
      <c r="B876" s="16" t="str">
        <f t="shared" si="65"/>
        <v/>
      </c>
      <c r="C876" s="17" t="str">
        <f t="shared" si="66"/>
        <v/>
      </c>
      <c r="D876" s="104" t="str">
        <f t="shared" si="67"/>
        <v/>
      </c>
      <c r="E876" s="104" t="str">
        <f t="shared" si="68"/>
        <v/>
      </c>
      <c r="F876" s="112"/>
      <c r="G876" s="92"/>
      <c r="H876" s="92"/>
      <c r="I876" s="30"/>
      <c r="J876" s="39" t="str">
        <f t="shared" si="69"/>
        <v/>
      </c>
      <c r="K876" s="36"/>
      <c r="L876" s="18"/>
      <c r="M876" s="1"/>
      <c r="U876" s="1"/>
      <c r="V876" s="1"/>
      <c r="W876" s="1"/>
      <c r="X876" s="1"/>
      <c r="Y876" s="1"/>
      <c r="Z876" s="1"/>
    </row>
    <row r="877" spans="1:26" x14ac:dyDescent="0.25">
      <c r="A877" s="1"/>
      <c r="B877" s="16" t="str">
        <f t="shared" si="65"/>
        <v/>
      </c>
      <c r="C877" s="17" t="str">
        <f t="shared" si="66"/>
        <v/>
      </c>
      <c r="D877" s="104" t="str">
        <f t="shared" si="67"/>
        <v/>
      </c>
      <c r="E877" s="104" t="str">
        <f t="shared" si="68"/>
        <v/>
      </c>
      <c r="F877" s="112"/>
      <c r="G877" s="92"/>
      <c r="H877" s="92"/>
      <c r="I877" s="30"/>
      <c r="J877" s="39" t="str">
        <f t="shared" si="69"/>
        <v/>
      </c>
      <c r="K877" s="36"/>
      <c r="L877" s="18"/>
      <c r="M877" s="1"/>
      <c r="U877" s="1"/>
      <c r="V877" s="1"/>
      <c r="W877" s="1"/>
      <c r="X877" s="1"/>
      <c r="Y877" s="1"/>
      <c r="Z877" s="1"/>
    </row>
    <row r="878" spans="1:26" x14ac:dyDescent="0.25">
      <c r="A878" s="1"/>
      <c r="B878" s="16" t="str">
        <f t="shared" si="65"/>
        <v/>
      </c>
      <c r="C878" s="17" t="str">
        <f t="shared" si="66"/>
        <v/>
      </c>
      <c r="D878" s="104" t="str">
        <f t="shared" si="67"/>
        <v/>
      </c>
      <c r="E878" s="104" t="str">
        <f t="shared" si="68"/>
        <v/>
      </c>
      <c r="F878" s="112"/>
      <c r="G878" s="92"/>
      <c r="H878" s="92"/>
      <c r="I878" s="30"/>
      <c r="J878" s="39" t="str">
        <f t="shared" si="69"/>
        <v/>
      </c>
      <c r="K878" s="36"/>
      <c r="L878" s="18"/>
      <c r="M878" s="1"/>
      <c r="U878" s="1"/>
      <c r="V878" s="1"/>
      <c r="W878" s="1"/>
      <c r="X878" s="1"/>
      <c r="Y878" s="1"/>
      <c r="Z878" s="1"/>
    </row>
    <row r="879" spans="1:26" x14ac:dyDescent="0.25">
      <c r="A879" s="1"/>
      <c r="B879" s="16" t="str">
        <f t="shared" si="65"/>
        <v/>
      </c>
      <c r="C879" s="17" t="str">
        <f t="shared" si="66"/>
        <v/>
      </c>
      <c r="D879" s="104" t="str">
        <f t="shared" si="67"/>
        <v/>
      </c>
      <c r="E879" s="104" t="str">
        <f t="shared" si="68"/>
        <v/>
      </c>
      <c r="F879" s="112"/>
      <c r="G879" s="92"/>
      <c r="H879" s="92"/>
      <c r="I879" s="30"/>
      <c r="J879" s="39" t="str">
        <f t="shared" si="69"/>
        <v/>
      </c>
      <c r="K879" s="36"/>
      <c r="L879" s="18"/>
      <c r="M879" s="1"/>
      <c r="U879" s="1"/>
      <c r="V879" s="1"/>
      <c r="W879" s="1"/>
      <c r="X879" s="1"/>
      <c r="Y879" s="1"/>
      <c r="Z879" s="1"/>
    </row>
    <row r="880" spans="1:26" x14ac:dyDescent="0.25">
      <c r="A880" s="1"/>
      <c r="B880" s="16" t="str">
        <f t="shared" si="65"/>
        <v/>
      </c>
      <c r="C880" s="17" t="str">
        <f t="shared" si="66"/>
        <v/>
      </c>
      <c r="D880" s="104" t="str">
        <f t="shared" si="67"/>
        <v/>
      </c>
      <c r="E880" s="104" t="str">
        <f t="shared" si="68"/>
        <v/>
      </c>
      <c r="F880" s="112"/>
      <c r="G880" s="92"/>
      <c r="H880" s="92"/>
      <c r="I880" s="30"/>
      <c r="J880" s="39" t="str">
        <f t="shared" si="69"/>
        <v/>
      </c>
      <c r="K880" s="36"/>
      <c r="L880" s="18"/>
      <c r="M880" s="1"/>
      <c r="U880" s="1"/>
      <c r="V880" s="1"/>
      <c r="W880" s="1"/>
      <c r="X880" s="1"/>
      <c r="Y880" s="1"/>
      <c r="Z880" s="1"/>
    </row>
    <row r="881" spans="1:26" x14ac:dyDescent="0.25">
      <c r="A881" s="1"/>
      <c r="B881" s="16" t="str">
        <f t="shared" si="65"/>
        <v/>
      </c>
      <c r="C881" s="17" t="str">
        <f t="shared" si="66"/>
        <v/>
      </c>
      <c r="D881" s="104" t="str">
        <f t="shared" si="67"/>
        <v/>
      </c>
      <c r="E881" s="104" t="str">
        <f t="shared" si="68"/>
        <v/>
      </c>
      <c r="F881" s="112"/>
      <c r="G881" s="92"/>
      <c r="H881" s="92"/>
      <c r="I881" s="30"/>
      <c r="J881" s="39" t="str">
        <f t="shared" si="69"/>
        <v/>
      </c>
      <c r="K881" s="36"/>
      <c r="L881" s="18"/>
      <c r="M881" s="1"/>
      <c r="U881" s="1"/>
      <c r="V881" s="1"/>
      <c r="W881" s="1"/>
      <c r="X881" s="1"/>
      <c r="Y881" s="1"/>
      <c r="Z881" s="1"/>
    </row>
    <row r="882" spans="1:26" x14ac:dyDescent="0.25">
      <c r="A882" s="1"/>
      <c r="B882" s="16" t="str">
        <f t="shared" si="65"/>
        <v/>
      </c>
      <c r="C882" s="17" t="str">
        <f t="shared" si="66"/>
        <v/>
      </c>
      <c r="D882" s="104" t="str">
        <f t="shared" si="67"/>
        <v/>
      </c>
      <c r="E882" s="104" t="str">
        <f t="shared" si="68"/>
        <v/>
      </c>
      <c r="F882" s="112"/>
      <c r="G882" s="92"/>
      <c r="H882" s="92"/>
      <c r="I882" s="30"/>
      <c r="J882" s="39" t="str">
        <f t="shared" si="69"/>
        <v/>
      </c>
      <c r="K882" s="36"/>
      <c r="L882" s="18"/>
      <c r="M882" s="1"/>
      <c r="U882" s="1"/>
      <c r="V882" s="1"/>
      <c r="W882" s="1"/>
      <c r="X882" s="1"/>
      <c r="Y882" s="1"/>
      <c r="Z882" s="1"/>
    </row>
    <row r="883" spans="1:26" x14ac:dyDescent="0.25">
      <c r="A883" s="1"/>
      <c r="B883" s="16" t="str">
        <f t="shared" si="65"/>
        <v/>
      </c>
      <c r="C883" s="17" t="str">
        <f t="shared" si="66"/>
        <v/>
      </c>
      <c r="D883" s="104" t="str">
        <f t="shared" si="67"/>
        <v/>
      </c>
      <c r="E883" s="104" t="str">
        <f t="shared" si="68"/>
        <v/>
      </c>
      <c r="F883" s="112"/>
      <c r="G883" s="92"/>
      <c r="H883" s="92"/>
      <c r="I883" s="30"/>
      <c r="J883" s="39" t="str">
        <f t="shared" si="69"/>
        <v/>
      </c>
      <c r="K883" s="36"/>
      <c r="L883" s="18"/>
      <c r="M883" s="1"/>
      <c r="U883" s="1"/>
      <c r="V883" s="1"/>
      <c r="W883" s="1"/>
      <c r="X883" s="1"/>
      <c r="Y883" s="1"/>
      <c r="Z883" s="1"/>
    </row>
    <row r="884" spans="1:26" x14ac:dyDescent="0.25">
      <c r="A884" s="1"/>
      <c r="B884" s="16" t="str">
        <f t="shared" si="65"/>
        <v/>
      </c>
      <c r="C884" s="17" t="str">
        <f t="shared" si="66"/>
        <v/>
      </c>
      <c r="D884" s="104" t="str">
        <f t="shared" si="67"/>
        <v/>
      </c>
      <c r="E884" s="104" t="str">
        <f t="shared" si="68"/>
        <v/>
      </c>
      <c r="F884" s="112"/>
      <c r="G884" s="92"/>
      <c r="H884" s="92"/>
      <c r="I884" s="30"/>
      <c r="J884" s="39" t="str">
        <f t="shared" si="69"/>
        <v/>
      </c>
      <c r="K884" s="36"/>
      <c r="L884" s="18"/>
      <c r="M884" s="1"/>
      <c r="U884" s="1"/>
      <c r="V884" s="1"/>
      <c r="W884" s="1"/>
      <c r="X884" s="1"/>
      <c r="Y884" s="1"/>
      <c r="Z884" s="1"/>
    </row>
    <row r="885" spans="1:26" x14ac:dyDescent="0.25">
      <c r="A885" s="1"/>
      <c r="B885" s="16" t="str">
        <f t="shared" si="65"/>
        <v/>
      </c>
      <c r="C885" s="17" t="str">
        <f t="shared" si="66"/>
        <v/>
      </c>
      <c r="D885" s="104" t="str">
        <f t="shared" si="67"/>
        <v/>
      </c>
      <c r="E885" s="104" t="str">
        <f t="shared" si="68"/>
        <v/>
      </c>
      <c r="F885" s="112"/>
      <c r="G885" s="92"/>
      <c r="H885" s="92"/>
      <c r="I885" s="30"/>
      <c r="J885" s="39" t="str">
        <f t="shared" si="69"/>
        <v/>
      </c>
      <c r="K885" s="36"/>
      <c r="L885" s="18"/>
      <c r="M885" s="1"/>
      <c r="U885" s="1"/>
      <c r="V885" s="1"/>
      <c r="W885" s="1"/>
      <c r="X885" s="1"/>
      <c r="Y885" s="1"/>
      <c r="Z885" s="1"/>
    </row>
    <row r="886" spans="1:26" x14ac:dyDescent="0.25">
      <c r="A886" s="1"/>
      <c r="B886" s="16" t="str">
        <f t="shared" si="65"/>
        <v/>
      </c>
      <c r="C886" s="17" t="str">
        <f t="shared" si="66"/>
        <v/>
      </c>
      <c r="D886" s="104" t="str">
        <f t="shared" si="67"/>
        <v/>
      </c>
      <c r="E886" s="104" t="str">
        <f t="shared" si="68"/>
        <v/>
      </c>
      <c r="F886" s="112"/>
      <c r="G886" s="92"/>
      <c r="H886" s="92"/>
      <c r="I886" s="30"/>
      <c r="J886" s="39" t="str">
        <f t="shared" si="69"/>
        <v/>
      </c>
      <c r="K886" s="36"/>
      <c r="L886" s="18"/>
      <c r="M886" s="1"/>
      <c r="U886" s="1"/>
      <c r="V886" s="1"/>
      <c r="W886" s="1"/>
      <c r="X886" s="1"/>
      <c r="Y886" s="1"/>
      <c r="Z886" s="1"/>
    </row>
    <row r="887" spans="1:26" x14ac:dyDescent="0.25">
      <c r="A887" s="1"/>
      <c r="B887" s="16" t="str">
        <f t="shared" si="65"/>
        <v/>
      </c>
      <c r="C887" s="17" t="str">
        <f t="shared" si="66"/>
        <v/>
      </c>
      <c r="D887" s="104" t="str">
        <f t="shared" si="67"/>
        <v/>
      </c>
      <c r="E887" s="104" t="str">
        <f t="shared" si="68"/>
        <v/>
      </c>
      <c r="F887" s="112"/>
      <c r="G887" s="92"/>
      <c r="H887" s="92"/>
      <c r="I887" s="30"/>
      <c r="J887" s="39" t="str">
        <f t="shared" si="69"/>
        <v/>
      </c>
      <c r="K887" s="36"/>
      <c r="L887" s="18"/>
      <c r="M887" s="1"/>
      <c r="U887" s="1"/>
      <c r="V887" s="1"/>
      <c r="W887" s="1"/>
      <c r="X887" s="1"/>
      <c r="Y887" s="1"/>
      <c r="Z887" s="1"/>
    </row>
    <row r="888" spans="1:26" x14ac:dyDescent="0.25">
      <c r="A888" s="1"/>
      <c r="B888" s="16" t="str">
        <f t="shared" si="65"/>
        <v/>
      </c>
      <c r="C888" s="17" t="str">
        <f t="shared" si="66"/>
        <v/>
      </c>
      <c r="D888" s="104" t="str">
        <f t="shared" si="67"/>
        <v/>
      </c>
      <c r="E888" s="104" t="str">
        <f t="shared" si="68"/>
        <v/>
      </c>
      <c r="F888" s="112"/>
      <c r="G888" s="92"/>
      <c r="H888" s="92"/>
      <c r="I888" s="30"/>
      <c r="J888" s="39" t="str">
        <f t="shared" si="69"/>
        <v/>
      </c>
      <c r="K888" s="36"/>
      <c r="L888" s="18"/>
      <c r="M888" s="1"/>
      <c r="U888" s="1"/>
      <c r="V888" s="1"/>
      <c r="W888" s="1"/>
      <c r="X888" s="1"/>
      <c r="Y888" s="1"/>
      <c r="Z888" s="1"/>
    </row>
    <row r="889" spans="1:26" x14ac:dyDescent="0.25">
      <c r="A889" s="1"/>
      <c r="B889" s="16" t="str">
        <f t="shared" si="65"/>
        <v/>
      </c>
      <c r="C889" s="17" t="str">
        <f t="shared" si="66"/>
        <v/>
      </c>
      <c r="D889" s="104" t="str">
        <f t="shared" si="67"/>
        <v/>
      </c>
      <c r="E889" s="104" t="str">
        <f t="shared" si="68"/>
        <v/>
      </c>
      <c r="F889" s="112"/>
      <c r="G889" s="92"/>
      <c r="H889" s="92"/>
      <c r="I889" s="30"/>
      <c r="J889" s="39" t="str">
        <f t="shared" si="69"/>
        <v/>
      </c>
      <c r="K889" s="36"/>
      <c r="L889" s="18"/>
      <c r="M889" s="1"/>
      <c r="U889" s="1"/>
      <c r="V889" s="1"/>
      <c r="W889" s="1"/>
      <c r="X889" s="1"/>
      <c r="Y889" s="1"/>
      <c r="Z889" s="1"/>
    </row>
    <row r="890" spans="1:26" x14ac:dyDescent="0.25">
      <c r="A890" s="1"/>
      <c r="B890" s="16" t="str">
        <f t="shared" si="65"/>
        <v/>
      </c>
      <c r="C890" s="17" t="str">
        <f t="shared" si="66"/>
        <v/>
      </c>
      <c r="D890" s="104" t="str">
        <f t="shared" si="67"/>
        <v/>
      </c>
      <c r="E890" s="104" t="str">
        <f t="shared" si="68"/>
        <v/>
      </c>
      <c r="F890" s="112"/>
      <c r="G890" s="92"/>
      <c r="H890" s="92"/>
      <c r="I890" s="30"/>
      <c r="J890" s="39" t="str">
        <f t="shared" si="69"/>
        <v/>
      </c>
      <c r="K890" s="36"/>
      <c r="L890" s="18"/>
      <c r="M890" s="1"/>
      <c r="U890" s="1"/>
      <c r="V890" s="1"/>
      <c r="W890" s="1"/>
      <c r="X890" s="1"/>
      <c r="Y890" s="1"/>
      <c r="Z890" s="1"/>
    </row>
    <row r="891" spans="1:26" x14ac:dyDescent="0.25">
      <c r="A891" s="1"/>
      <c r="B891" s="16" t="str">
        <f t="shared" si="65"/>
        <v/>
      </c>
      <c r="C891" s="17" t="str">
        <f t="shared" si="66"/>
        <v/>
      </c>
      <c r="D891" s="104" t="str">
        <f t="shared" si="67"/>
        <v/>
      </c>
      <c r="E891" s="104" t="str">
        <f t="shared" si="68"/>
        <v/>
      </c>
      <c r="F891" s="112"/>
      <c r="G891" s="92"/>
      <c r="H891" s="92"/>
      <c r="I891" s="30"/>
      <c r="J891" s="39" t="str">
        <f t="shared" si="69"/>
        <v/>
      </c>
      <c r="K891" s="36"/>
      <c r="L891" s="18"/>
      <c r="M891" s="1"/>
      <c r="U891" s="1"/>
      <c r="V891" s="1"/>
      <c r="W891" s="1"/>
      <c r="X891" s="1"/>
      <c r="Y891" s="1"/>
      <c r="Z891" s="1"/>
    </row>
    <row r="892" spans="1:26" x14ac:dyDescent="0.25">
      <c r="A892" s="1"/>
      <c r="B892" s="16" t="str">
        <f t="shared" si="65"/>
        <v/>
      </c>
      <c r="C892" s="17" t="str">
        <f t="shared" si="66"/>
        <v/>
      </c>
      <c r="D892" s="104" t="str">
        <f t="shared" si="67"/>
        <v/>
      </c>
      <c r="E892" s="104" t="str">
        <f t="shared" si="68"/>
        <v/>
      </c>
      <c r="F892" s="112"/>
      <c r="G892" s="92"/>
      <c r="H892" s="92"/>
      <c r="I892" s="30"/>
      <c r="J892" s="39" t="str">
        <f t="shared" si="69"/>
        <v/>
      </c>
      <c r="K892" s="36"/>
      <c r="L892" s="18"/>
      <c r="M892" s="1"/>
      <c r="U892" s="1"/>
      <c r="V892" s="1"/>
      <c r="W892" s="1"/>
      <c r="X892" s="1"/>
      <c r="Y892" s="1"/>
      <c r="Z892" s="1"/>
    </row>
    <row r="893" spans="1:26" x14ac:dyDescent="0.25">
      <c r="A893" s="1"/>
      <c r="B893" s="16" t="str">
        <f t="shared" si="65"/>
        <v/>
      </c>
      <c r="C893" s="17" t="str">
        <f t="shared" si="66"/>
        <v/>
      </c>
      <c r="D893" s="104" t="str">
        <f t="shared" si="67"/>
        <v/>
      </c>
      <c r="E893" s="104" t="str">
        <f t="shared" si="68"/>
        <v/>
      </c>
      <c r="F893" s="112"/>
      <c r="G893" s="92"/>
      <c r="H893" s="92"/>
      <c r="I893" s="30"/>
      <c r="J893" s="39" t="str">
        <f t="shared" si="69"/>
        <v/>
      </c>
      <c r="K893" s="36"/>
      <c r="L893" s="18"/>
      <c r="M893" s="1"/>
      <c r="U893" s="1"/>
      <c r="V893" s="1"/>
      <c r="W893" s="1"/>
      <c r="X893" s="1"/>
      <c r="Y893" s="1"/>
      <c r="Z893" s="1"/>
    </row>
    <row r="894" spans="1:26" x14ac:dyDescent="0.25">
      <c r="A894" s="1"/>
      <c r="B894" s="16" t="str">
        <f t="shared" si="65"/>
        <v/>
      </c>
      <c r="C894" s="17" t="str">
        <f t="shared" si="66"/>
        <v/>
      </c>
      <c r="D894" s="104" t="str">
        <f t="shared" si="67"/>
        <v/>
      </c>
      <c r="E894" s="104" t="str">
        <f t="shared" si="68"/>
        <v/>
      </c>
      <c r="F894" s="112"/>
      <c r="G894" s="92"/>
      <c r="H894" s="92"/>
      <c r="I894" s="30"/>
      <c r="J894" s="39" t="str">
        <f t="shared" si="69"/>
        <v/>
      </c>
      <c r="K894" s="36"/>
      <c r="L894" s="18"/>
      <c r="M894" s="1"/>
      <c r="U894" s="1"/>
      <c r="V894" s="1"/>
      <c r="W894" s="1"/>
      <c r="X894" s="1"/>
      <c r="Y894" s="1"/>
      <c r="Z894" s="1"/>
    </row>
    <row r="895" spans="1:26" x14ac:dyDescent="0.25">
      <c r="A895" s="1"/>
      <c r="B895" s="16" t="str">
        <f t="shared" si="65"/>
        <v/>
      </c>
      <c r="C895" s="17" t="str">
        <f t="shared" si="66"/>
        <v/>
      </c>
      <c r="D895" s="104" t="str">
        <f t="shared" si="67"/>
        <v/>
      </c>
      <c r="E895" s="104" t="str">
        <f t="shared" si="68"/>
        <v/>
      </c>
      <c r="F895" s="112"/>
      <c r="G895" s="92"/>
      <c r="H895" s="92"/>
      <c r="I895" s="30"/>
      <c r="J895" s="39" t="str">
        <f t="shared" si="69"/>
        <v/>
      </c>
      <c r="K895" s="36"/>
      <c r="L895" s="18"/>
      <c r="M895" s="1"/>
      <c r="U895" s="1"/>
      <c r="V895" s="1"/>
      <c r="W895" s="1"/>
      <c r="X895" s="1"/>
      <c r="Y895" s="1"/>
      <c r="Z895" s="1"/>
    </row>
    <row r="896" spans="1:26" x14ac:dyDescent="0.25">
      <c r="A896" s="1"/>
      <c r="B896" s="16" t="str">
        <f t="shared" si="65"/>
        <v/>
      </c>
      <c r="C896" s="17" t="str">
        <f t="shared" si="66"/>
        <v/>
      </c>
      <c r="D896" s="104" t="str">
        <f t="shared" si="67"/>
        <v/>
      </c>
      <c r="E896" s="104" t="str">
        <f t="shared" si="68"/>
        <v/>
      </c>
      <c r="F896" s="112"/>
      <c r="G896" s="92"/>
      <c r="H896" s="92"/>
      <c r="I896" s="30"/>
      <c r="J896" s="39" t="str">
        <f t="shared" si="69"/>
        <v/>
      </c>
      <c r="K896" s="36"/>
      <c r="L896" s="18"/>
      <c r="M896" s="1"/>
      <c r="U896" s="1"/>
      <c r="V896" s="1"/>
      <c r="W896" s="1"/>
      <c r="X896" s="1"/>
      <c r="Y896" s="1"/>
      <c r="Z896" s="1"/>
    </row>
    <row r="897" spans="1:26" x14ac:dyDescent="0.25">
      <c r="A897" s="1"/>
      <c r="B897" s="16" t="str">
        <f t="shared" si="65"/>
        <v/>
      </c>
      <c r="C897" s="17" t="str">
        <f t="shared" si="66"/>
        <v/>
      </c>
      <c r="D897" s="104" t="str">
        <f t="shared" si="67"/>
        <v/>
      </c>
      <c r="E897" s="104" t="str">
        <f t="shared" si="68"/>
        <v/>
      </c>
      <c r="F897" s="112"/>
      <c r="G897" s="92"/>
      <c r="H897" s="92"/>
      <c r="I897" s="30"/>
      <c r="J897" s="39" t="str">
        <f t="shared" si="69"/>
        <v/>
      </c>
      <c r="K897" s="36"/>
      <c r="L897" s="18"/>
      <c r="M897" s="1"/>
      <c r="U897" s="1"/>
      <c r="V897" s="1"/>
      <c r="W897" s="1"/>
      <c r="X897" s="1"/>
      <c r="Y897" s="1"/>
      <c r="Z897" s="1"/>
    </row>
    <row r="898" spans="1:26" x14ac:dyDescent="0.25">
      <c r="A898" s="1"/>
      <c r="B898" s="16" t="str">
        <f t="shared" si="65"/>
        <v/>
      </c>
      <c r="C898" s="17" t="str">
        <f t="shared" si="66"/>
        <v/>
      </c>
      <c r="D898" s="104" t="str">
        <f t="shared" si="67"/>
        <v/>
      </c>
      <c r="E898" s="104" t="str">
        <f t="shared" si="68"/>
        <v/>
      </c>
      <c r="F898" s="112"/>
      <c r="G898" s="92"/>
      <c r="H898" s="92"/>
      <c r="I898" s="30"/>
      <c r="J898" s="39" t="str">
        <f t="shared" si="69"/>
        <v/>
      </c>
      <c r="K898" s="36"/>
      <c r="L898" s="18"/>
      <c r="M898" s="1"/>
      <c r="U898" s="1"/>
      <c r="V898" s="1"/>
      <c r="W898" s="1"/>
      <c r="X898" s="1"/>
      <c r="Y898" s="1"/>
      <c r="Z898" s="1"/>
    </row>
    <row r="899" spans="1:26" x14ac:dyDescent="0.25">
      <c r="A899" s="1"/>
      <c r="B899" s="16" t="str">
        <f t="shared" si="65"/>
        <v/>
      </c>
      <c r="C899" s="17" t="str">
        <f t="shared" si="66"/>
        <v/>
      </c>
      <c r="D899" s="104" t="str">
        <f t="shared" si="67"/>
        <v/>
      </c>
      <c r="E899" s="104" t="str">
        <f t="shared" si="68"/>
        <v/>
      </c>
      <c r="F899" s="112"/>
      <c r="G899" s="92"/>
      <c r="H899" s="92"/>
      <c r="I899" s="30"/>
      <c r="J899" s="39" t="str">
        <f t="shared" si="69"/>
        <v/>
      </c>
      <c r="K899" s="36"/>
      <c r="L899" s="18"/>
      <c r="M899" s="1"/>
      <c r="U899" s="1"/>
      <c r="V899" s="1"/>
      <c r="W899" s="1"/>
      <c r="X899" s="1"/>
      <c r="Y899" s="1"/>
      <c r="Z899" s="1"/>
    </row>
    <row r="900" spans="1:26" x14ac:dyDescent="0.25">
      <c r="A900" s="1"/>
      <c r="B900" s="16" t="str">
        <f t="shared" si="65"/>
        <v/>
      </c>
      <c r="C900" s="17" t="str">
        <f t="shared" si="66"/>
        <v/>
      </c>
      <c r="D900" s="104" t="str">
        <f t="shared" si="67"/>
        <v/>
      </c>
      <c r="E900" s="104" t="str">
        <f t="shared" si="68"/>
        <v/>
      </c>
      <c r="F900" s="112"/>
      <c r="G900" s="92"/>
      <c r="H900" s="92"/>
      <c r="I900" s="30"/>
      <c r="J900" s="39" t="str">
        <f t="shared" si="69"/>
        <v/>
      </c>
      <c r="K900" s="36"/>
      <c r="L900" s="18"/>
      <c r="M900" s="1"/>
      <c r="U900" s="1"/>
      <c r="V900" s="1"/>
      <c r="W900" s="1"/>
      <c r="X900" s="1"/>
      <c r="Y900" s="1"/>
      <c r="Z900" s="1"/>
    </row>
    <row r="901" spans="1:26" x14ac:dyDescent="0.25">
      <c r="A901" s="1"/>
      <c r="B901" s="16" t="str">
        <f t="shared" si="65"/>
        <v/>
      </c>
      <c r="C901" s="17" t="str">
        <f t="shared" si="66"/>
        <v/>
      </c>
      <c r="D901" s="104" t="str">
        <f t="shared" si="67"/>
        <v/>
      </c>
      <c r="E901" s="104" t="str">
        <f t="shared" si="68"/>
        <v/>
      </c>
      <c r="F901" s="112"/>
      <c r="G901" s="92"/>
      <c r="H901" s="92"/>
      <c r="I901" s="30"/>
      <c r="J901" s="39" t="str">
        <f t="shared" si="69"/>
        <v/>
      </c>
      <c r="K901" s="36"/>
      <c r="L901" s="18"/>
      <c r="M901" s="1"/>
      <c r="U901" s="1"/>
      <c r="V901" s="1"/>
      <c r="W901" s="1"/>
      <c r="X901" s="1"/>
      <c r="Y901" s="1"/>
      <c r="Z901" s="1"/>
    </row>
    <row r="902" spans="1:26" x14ac:dyDescent="0.25">
      <c r="A902" s="1"/>
      <c r="B902" s="16" t="str">
        <f t="shared" si="65"/>
        <v/>
      </c>
      <c r="C902" s="17" t="str">
        <f t="shared" si="66"/>
        <v/>
      </c>
      <c r="D902" s="104" t="str">
        <f t="shared" si="67"/>
        <v/>
      </c>
      <c r="E902" s="104" t="str">
        <f t="shared" si="68"/>
        <v/>
      </c>
      <c r="F902" s="112"/>
      <c r="G902" s="92"/>
      <c r="H902" s="92"/>
      <c r="I902" s="30"/>
      <c r="J902" s="39" t="str">
        <f t="shared" si="69"/>
        <v/>
      </c>
      <c r="K902" s="36"/>
      <c r="L902" s="18"/>
      <c r="M902" s="1"/>
      <c r="U902" s="1"/>
      <c r="V902" s="1"/>
      <c r="W902" s="1"/>
      <c r="X902" s="1"/>
      <c r="Y902" s="1"/>
      <c r="Z902" s="1"/>
    </row>
    <row r="903" spans="1:26" x14ac:dyDescent="0.25">
      <c r="A903" s="1"/>
      <c r="B903" s="16" t="str">
        <f t="shared" si="65"/>
        <v/>
      </c>
      <c r="C903" s="17" t="str">
        <f t="shared" si="66"/>
        <v/>
      </c>
      <c r="D903" s="104" t="str">
        <f t="shared" si="67"/>
        <v/>
      </c>
      <c r="E903" s="104" t="str">
        <f t="shared" si="68"/>
        <v/>
      </c>
      <c r="F903" s="112"/>
      <c r="G903" s="92"/>
      <c r="H903" s="92"/>
      <c r="I903" s="30"/>
      <c r="J903" s="39" t="str">
        <f t="shared" si="69"/>
        <v/>
      </c>
      <c r="K903" s="36"/>
      <c r="L903" s="18"/>
      <c r="M903" s="1"/>
      <c r="U903" s="1"/>
      <c r="V903" s="1"/>
      <c r="W903" s="1"/>
      <c r="X903" s="1"/>
      <c r="Y903" s="1"/>
      <c r="Z903" s="1"/>
    </row>
    <row r="904" spans="1:26" x14ac:dyDescent="0.25">
      <c r="A904" s="1"/>
      <c r="B904" s="16" t="str">
        <f t="shared" si="65"/>
        <v/>
      </c>
      <c r="C904" s="17" t="str">
        <f t="shared" si="66"/>
        <v/>
      </c>
      <c r="D904" s="104" t="str">
        <f t="shared" si="67"/>
        <v/>
      </c>
      <c r="E904" s="104" t="str">
        <f t="shared" si="68"/>
        <v/>
      </c>
      <c r="F904" s="112"/>
      <c r="G904" s="92"/>
      <c r="H904" s="92"/>
      <c r="I904" s="30"/>
      <c r="J904" s="39" t="str">
        <f t="shared" si="69"/>
        <v/>
      </c>
      <c r="K904" s="36"/>
      <c r="L904" s="18"/>
      <c r="M904" s="1"/>
      <c r="U904" s="1"/>
      <c r="V904" s="1"/>
      <c r="W904" s="1"/>
      <c r="X904" s="1"/>
      <c r="Y904" s="1"/>
      <c r="Z904" s="1"/>
    </row>
    <row r="905" spans="1:26" x14ac:dyDescent="0.25">
      <c r="A905" s="1"/>
      <c r="B905" s="16" t="str">
        <f t="shared" si="65"/>
        <v/>
      </c>
      <c r="C905" s="17" t="str">
        <f t="shared" si="66"/>
        <v/>
      </c>
      <c r="D905" s="104" t="str">
        <f t="shared" si="67"/>
        <v/>
      </c>
      <c r="E905" s="104" t="str">
        <f t="shared" si="68"/>
        <v/>
      </c>
      <c r="F905" s="112"/>
      <c r="G905" s="92"/>
      <c r="H905" s="92"/>
      <c r="I905" s="30"/>
      <c r="J905" s="39" t="str">
        <f t="shared" si="69"/>
        <v/>
      </c>
      <c r="K905" s="36"/>
      <c r="L905" s="18"/>
      <c r="M905" s="1"/>
      <c r="U905" s="1"/>
      <c r="V905" s="1"/>
      <c r="W905" s="1"/>
      <c r="X905" s="1"/>
      <c r="Y905" s="1"/>
      <c r="Z905" s="1"/>
    </row>
    <row r="906" spans="1:26" x14ac:dyDescent="0.25">
      <c r="A906" s="1"/>
      <c r="B906" s="16" t="str">
        <f t="shared" si="65"/>
        <v/>
      </c>
      <c r="C906" s="17" t="str">
        <f t="shared" si="66"/>
        <v/>
      </c>
      <c r="D906" s="104" t="str">
        <f t="shared" si="67"/>
        <v/>
      </c>
      <c r="E906" s="104" t="str">
        <f t="shared" si="68"/>
        <v/>
      </c>
      <c r="F906" s="112"/>
      <c r="G906" s="92"/>
      <c r="H906" s="92"/>
      <c r="I906" s="30"/>
      <c r="J906" s="39" t="str">
        <f t="shared" si="69"/>
        <v/>
      </c>
      <c r="K906" s="36"/>
      <c r="L906" s="18"/>
      <c r="M906" s="1"/>
      <c r="U906" s="1"/>
      <c r="V906" s="1"/>
      <c r="W906" s="1"/>
      <c r="X906" s="1"/>
      <c r="Y906" s="1"/>
      <c r="Z906" s="1"/>
    </row>
    <row r="907" spans="1:26" x14ac:dyDescent="0.25">
      <c r="A907" s="1"/>
      <c r="B907" s="16" t="str">
        <f t="shared" si="65"/>
        <v/>
      </c>
      <c r="C907" s="17" t="str">
        <f t="shared" si="66"/>
        <v/>
      </c>
      <c r="D907" s="104" t="str">
        <f t="shared" si="67"/>
        <v/>
      </c>
      <c r="E907" s="104" t="str">
        <f t="shared" si="68"/>
        <v/>
      </c>
      <c r="F907" s="112"/>
      <c r="G907" s="92"/>
      <c r="H907" s="92"/>
      <c r="I907" s="30"/>
      <c r="J907" s="39" t="str">
        <f t="shared" si="69"/>
        <v/>
      </c>
      <c r="K907" s="36"/>
      <c r="L907" s="18"/>
      <c r="M907" s="1"/>
      <c r="U907" s="1"/>
      <c r="V907" s="1"/>
      <c r="W907" s="1"/>
      <c r="X907" s="1"/>
      <c r="Y907" s="1"/>
      <c r="Z907" s="1"/>
    </row>
    <row r="908" spans="1:26" x14ac:dyDescent="0.25">
      <c r="A908" s="1"/>
      <c r="B908" s="16" t="str">
        <f t="shared" ref="B908:B971" si="70">IF(AND(G908="",I908="",J908=""),"",$I$3)</f>
        <v/>
      </c>
      <c r="C908" s="17" t="str">
        <f t="shared" ref="C908:C971" si="71">IF(B908&lt;&gt;"",C907+1,"")</f>
        <v/>
      </c>
      <c r="D908" s="104" t="str">
        <f t="shared" ref="D908:D971" si="72">IF(C908="","","Equiv")</f>
        <v/>
      </c>
      <c r="E908" s="104" t="str">
        <f t="shared" ref="E908:E971" si="73">IF(ISERROR(VLOOKUP(G908,$O$11:$Q$1000,2,FALSE)),"",VLOOKUP(G908,$O$11:$Q$1000,2,FALSE))</f>
        <v/>
      </c>
      <c r="F908" s="112"/>
      <c r="G908" s="92"/>
      <c r="H908" s="92"/>
      <c r="I908" s="30"/>
      <c r="J908" s="39" t="str">
        <f t="shared" ref="J908:J971" si="74">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70"/>
        <v/>
      </c>
      <c r="C909" s="17" t="str">
        <f t="shared" si="71"/>
        <v/>
      </c>
      <c r="D909" s="104" t="str">
        <f t="shared" si="72"/>
        <v/>
      </c>
      <c r="E909" s="104" t="str">
        <f t="shared" si="73"/>
        <v/>
      </c>
      <c r="F909" s="112"/>
      <c r="G909" s="92"/>
      <c r="H909" s="92"/>
      <c r="I909" s="30"/>
      <c r="J909" s="39" t="str">
        <f t="shared" si="74"/>
        <v/>
      </c>
      <c r="K909" s="36"/>
      <c r="L909" s="18"/>
      <c r="M909" s="1"/>
      <c r="U909" s="1"/>
      <c r="V909" s="1"/>
      <c r="W909" s="1"/>
      <c r="X909" s="1"/>
      <c r="Y909" s="1"/>
      <c r="Z909" s="1"/>
    </row>
    <row r="910" spans="1:26" x14ac:dyDescent="0.25">
      <c r="A910" s="1"/>
      <c r="B910" s="16" t="str">
        <f t="shared" si="70"/>
        <v/>
      </c>
      <c r="C910" s="17" t="str">
        <f t="shared" si="71"/>
        <v/>
      </c>
      <c r="D910" s="104" t="str">
        <f t="shared" si="72"/>
        <v/>
      </c>
      <c r="E910" s="104" t="str">
        <f t="shared" si="73"/>
        <v/>
      </c>
      <c r="F910" s="112"/>
      <c r="G910" s="92"/>
      <c r="H910" s="92"/>
      <c r="I910" s="30"/>
      <c r="J910" s="39" t="str">
        <f t="shared" si="74"/>
        <v/>
      </c>
      <c r="K910" s="36"/>
      <c r="L910" s="18"/>
      <c r="M910" s="1"/>
      <c r="U910" s="1"/>
      <c r="V910" s="1"/>
      <c r="W910" s="1"/>
      <c r="X910" s="1"/>
      <c r="Y910" s="1"/>
      <c r="Z910" s="1"/>
    </row>
    <row r="911" spans="1:26" x14ac:dyDescent="0.25">
      <c r="A911" s="1"/>
      <c r="B911" s="16" t="str">
        <f t="shared" si="70"/>
        <v/>
      </c>
      <c r="C911" s="17" t="str">
        <f t="shared" si="71"/>
        <v/>
      </c>
      <c r="D911" s="104" t="str">
        <f t="shared" si="72"/>
        <v/>
      </c>
      <c r="E911" s="104" t="str">
        <f t="shared" si="73"/>
        <v/>
      </c>
      <c r="F911" s="112"/>
      <c r="G911" s="92"/>
      <c r="H911" s="92"/>
      <c r="I911" s="30"/>
      <c r="J911" s="39" t="str">
        <f t="shared" si="74"/>
        <v/>
      </c>
      <c r="K911" s="36"/>
      <c r="L911" s="18"/>
      <c r="M911" s="1"/>
      <c r="U911" s="1"/>
      <c r="V911" s="1"/>
      <c r="W911" s="1"/>
      <c r="X911" s="1"/>
      <c r="Y911" s="1"/>
      <c r="Z911" s="1"/>
    </row>
    <row r="912" spans="1:26" x14ac:dyDescent="0.25">
      <c r="A912" s="1"/>
      <c r="B912" s="16" t="str">
        <f t="shared" si="70"/>
        <v/>
      </c>
      <c r="C912" s="17" t="str">
        <f t="shared" si="71"/>
        <v/>
      </c>
      <c r="D912" s="104" t="str">
        <f t="shared" si="72"/>
        <v/>
      </c>
      <c r="E912" s="104" t="str">
        <f t="shared" si="73"/>
        <v/>
      </c>
      <c r="F912" s="112"/>
      <c r="G912" s="92"/>
      <c r="H912" s="92"/>
      <c r="I912" s="30"/>
      <c r="J912" s="39" t="str">
        <f t="shared" si="74"/>
        <v/>
      </c>
      <c r="K912" s="36"/>
      <c r="L912" s="18"/>
      <c r="M912" s="1"/>
      <c r="U912" s="1"/>
      <c r="V912" s="1"/>
      <c r="W912" s="1"/>
      <c r="X912" s="1"/>
      <c r="Y912" s="1"/>
      <c r="Z912" s="1"/>
    </row>
    <row r="913" spans="1:26" x14ac:dyDescent="0.25">
      <c r="A913" s="1"/>
      <c r="B913" s="16" t="str">
        <f t="shared" si="70"/>
        <v/>
      </c>
      <c r="C913" s="17" t="str">
        <f t="shared" si="71"/>
        <v/>
      </c>
      <c r="D913" s="104" t="str">
        <f t="shared" si="72"/>
        <v/>
      </c>
      <c r="E913" s="104" t="str">
        <f t="shared" si="73"/>
        <v/>
      </c>
      <c r="F913" s="112"/>
      <c r="G913" s="92"/>
      <c r="H913" s="92"/>
      <c r="I913" s="30"/>
      <c r="J913" s="39" t="str">
        <f t="shared" si="74"/>
        <v/>
      </c>
      <c r="K913" s="36"/>
      <c r="L913" s="18"/>
      <c r="M913" s="1"/>
      <c r="U913" s="1"/>
      <c r="V913" s="1"/>
      <c r="W913" s="1"/>
      <c r="X913" s="1"/>
      <c r="Y913" s="1"/>
      <c r="Z913" s="1"/>
    </row>
    <row r="914" spans="1:26" x14ac:dyDescent="0.25">
      <c r="A914" s="1"/>
      <c r="B914" s="16" t="str">
        <f t="shared" si="70"/>
        <v/>
      </c>
      <c r="C914" s="17" t="str">
        <f t="shared" si="71"/>
        <v/>
      </c>
      <c r="D914" s="104" t="str">
        <f t="shared" si="72"/>
        <v/>
      </c>
      <c r="E914" s="104" t="str">
        <f t="shared" si="73"/>
        <v/>
      </c>
      <c r="F914" s="112"/>
      <c r="G914" s="92"/>
      <c r="H914" s="92"/>
      <c r="I914" s="30"/>
      <c r="J914" s="39" t="str">
        <f t="shared" si="74"/>
        <v/>
      </c>
      <c r="K914" s="36"/>
      <c r="L914" s="18"/>
      <c r="M914" s="1"/>
      <c r="U914" s="1"/>
      <c r="V914" s="1"/>
      <c r="W914" s="1"/>
      <c r="X914" s="1"/>
      <c r="Y914" s="1"/>
      <c r="Z914" s="1"/>
    </row>
    <row r="915" spans="1:26" x14ac:dyDescent="0.25">
      <c r="A915" s="1"/>
      <c r="B915" s="16" t="str">
        <f t="shared" si="70"/>
        <v/>
      </c>
      <c r="C915" s="17" t="str">
        <f t="shared" si="71"/>
        <v/>
      </c>
      <c r="D915" s="104" t="str">
        <f t="shared" si="72"/>
        <v/>
      </c>
      <c r="E915" s="104" t="str">
        <f t="shared" si="73"/>
        <v/>
      </c>
      <c r="F915" s="112"/>
      <c r="G915" s="92"/>
      <c r="H915" s="92"/>
      <c r="I915" s="30"/>
      <c r="J915" s="39" t="str">
        <f t="shared" si="74"/>
        <v/>
      </c>
      <c r="K915" s="36"/>
      <c r="L915" s="18"/>
      <c r="M915" s="1"/>
      <c r="U915" s="1"/>
      <c r="V915" s="1"/>
      <c r="W915" s="1"/>
      <c r="X915" s="1"/>
      <c r="Y915" s="1"/>
      <c r="Z915" s="1"/>
    </row>
    <row r="916" spans="1:26" x14ac:dyDescent="0.25">
      <c r="A916" s="1"/>
      <c r="B916" s="16" t="str">
        <f t="shared" si="70"/>
        <v/>
      </c>
      <c r="C916" s="17" t="str">
        <f t="shared" si="71"/>
        <v/>
      </c>
      <c r="D916" s="104" t="str">
        <f t="shared" si="72"/>
        <v/>
      </c>
      <c r="E916" s="104" t="str">
        <f t="shared" si="73"/>
        <v/>
      </c>
      <c r="F916" s="112"/>
      <c r="G916" s="92"/>
      <c r="H916" s="92"/>
      <c r="I916" s="30"/>
      <c r="J916" s="39" t="str">
        <f t="shared" si="74"/>
        <v/>
      </c>
      <c r="K916" s="36"/>
      <c r="L916" s="18"/>
      <c r="M916" s="1"/>
      <c r="U916" s="1"/>
      <c r="V916" s="1"/>
      <c r="W916" s="1"/>
      <c r="X916" s="1"/>
      <c r="Y916" s="1"/>
      <c r="Z916" s="1"/>
    </row>
    <row r="917" spans="1:26" x14ac:dyDescent="0.25">
      <c r="A917" s="1"/>
      <c r="B917" s="16" t="str">
        <f t="shared" si="70"/>
        <v/>
      </c>
      <c r="C917" s="17" t="str">
        <f t="shared" si="71"/>
        <v/>
      </c>
      <c r="D917" s="104" t="str">
        <f t="shared" si="72"/>
        <v/>
      </c>
      <c r="E917" s="104" t="str">
        <f t="shared" si="73"/>
        <v/>
      </c>
      <c r="F917" s="112"/>
      <c r="G917" s="92"/>
      <c r="H917" s="92"/>
      <c r="I917" s="30"/>
      <c r="J917" s="39" t="str">
        <f t="shared" si="74"/>
        <v/>
      </c>
      <c r="K917" s="36"/>
      <c r="L917" s="18"/>
      <c r="M917" s="1"/>
      <c r="U917" s="1"/>
      <c r="V917" s="1"/>
      <c r="W917" s="1"/>
      <c r="X917" s="1"/>
      <c r="Y917" s="1"/>
      <c r="Z917" s="1"/>
    </row>
    <row r="918" spans="1:26" x14ac:dyDescent="0.25">
      <c r="A918" s="1"/>
      <c r="B918" s="16" t="str">
        <f t="shared" si="70"/>
        <v/>
      </c>
      <c r="C918" s="17" t="str">
        <f t="shared" si="71"/>
        <v/>
      </c>
      <c r="D918" s="104" t="str">
        <f t="shared" si="72"/>
        <v/>
      </c>
      <c r="E918" s="104" t="str">
        <f t="shared" si="73"/>
        <v/>
      </c>
      <c r="F918" s="112"/>
      <c r="G918" s="92"/>
      <c r="H918" s="92"/>
      <c r="I918" s="30"/>
      <c r="J918" s="39" t="str">
        <f t="shared" si="74"/>
        <v/>
      </c>
      <c r="K918" s="36"/>
      <c r="L918" s="18"/>
      <c r="M918" s="1"/>
      <c r="U918" s="1"/>
      <c r="V918" s="1"/>
      <c r="W918" s="1"/>
      <c r="X918" s="1"/>
      <c r="Y918" s="1"/>
      <c r="Z918" s="1"/>
    </row>
    <row r="919" spans="1:26" x14ac:dyDescent="0.25">
      <c r="A919" s="1"/>
      <c r="B919" s="16" t="str">
        <f t="shared" si="70"/>
        <v/>
      </c>
      <c r="C919" s="17" t="str">
        <f t="shared" si="71"/>
        <v/>
      </c>
      <c r="D919" s="104" t="str">
        <f t="shared" si="72"/>
        <v/>
      </c>
      <c r="E919" s="104" t="str">
        <f t="shared" si="73"/>
        <v/>
      </c>
      <c r="F919" s="112"/>
      <c r="G919" s="92"/>
      <c r="H919" s="92"/>
      <c r="I919" s="30"/>
      <c r="J919" s="39" t="str">
        <f t="shared" si="74"/>
        <v/>
      </c>
      <c r="K919" s="36"/>
      <c r="L919" s="18"/>
      <c r="M919" s="1"/>
      <c r="U919" s="1"/>
      <c r="V919" s="1"/>
      <c r="W919" s="1"/>
      <c r="X919" s="1"/>
      <c r="Y919" s="1"/>
      <c r="Z919" s="1"/>
    </row>
    <row r="920" spans="1:26" x14ac:dyDescent="0.25">
      <c r="A920" s="1"/>
      <c r="B920" s="16" t="str">
        <f t="shared" si="70"/>
        <v/>
      </c>
      <c r="C920" s="17" t="str">
        <f t="shared" si="71"/>
        <v/>
      </c>
      <c r="D920" s="104" t="str">
        <f t="shared" si="72"/>
        <v/>
      </c>
      <c r="E920" s="104" t="str">
        <f t="shared" si="73"/>
        <v/>
      </c>
      <c r="F920" s="112"/>
      <c r="G920" s="92"/>
      <c r="H920" s="92"/>
      <c r="I920" s="30"/>
      <c r="J920" s="39" t="str">
        <f t="shared" si="74"/>
        <v/>
      </c>
      <c r="K920" s="36"/>
      <c r="L920" s="18"/>
      <c r="M920" s="1"/>
      <c r="U920" s="1"/>
      <c r="V920" s="1"/>
      <c r="W920" s="1"/>
      <c r="X920" s="1"/>
      <c r="Y920" s="1"/>
      <c r="Z920" s="1"/>
    </row>
    <row r="921" spans="1:26" x14ac:dyDescent="0.25">
      <c r="A921" s="1"/>
      <c r="B921" s="16" t="str">
        <f t="shared" si="70"/>
        <v/>
      </c>
      <c r="C921" s="17" t="str">
        <f t="shared" si="71"/>
        <v/>
      </c>
      <c r="D921" s="104" t="str">
        <f t="shared" si="72"/>
        <v/>
      </c>
      <c r="E921" s="104" t="str">
        <f t="shared" si="73"/>
        <v/>
      </c>
      <c r="F921" s="112"/>
      <c r="G921" s="92"/>
      <c r="H921" s="92"/>
      <c r="I921" s="30"/>
      <c r="J921" s="39" t="str">
        <f t="shared" si="74"/>
        <v/>
      </c>
      <c r="K921" s="36"/>
      <c r="L921" s="18"/>
      <c r="M921" s="1"/>
      <c r="U921" s="1"/>
      <c r="V921" s="1"/>
      <c r="W921" s="1"/>
      <c r="X921" s="1"/>
      <c r="Y921" s="1"/>
      <c r="Z921" s="1"/>
    </row>
    <row r="922" spans="1:26" x14ac:dyDescent="0.25">
      <c r="A922" s="1"/>
      <c r="B922" s="16" t="str">
        <f t="shared" si="70"/>
        <v/>
      </c>
      <c r="C922" s="17" t="str">
        <f t="shared" si="71"/>
        <v/>
      </c>
      <c r="D922" s="104" t="str">
        <f t="shared" si="72"/>
        <v/>
      </c>
      <c r="E922" s="104" t="str">
        <f t="shared" si="73"/>
        <v/>
      </c>
      <c r="F922" s="112"/>
      <c r="G922" s="92"/>
      <c r="H922" s="92"/>
      <c r="I922" s="30"/>
      <c r="J922" s="39" t="str">
        <f t="shared" si="74"/>
        <v/>
      </c>
      <c r="K922" s="36"/>
      <c r="L922" s="18"/>
      <c r="M922" s="1"/>
      <c r="U922" s="1"/>
      <c r="V922" s="1"/>
      <c r="W922" s="1"/>
      <c r="X922" s="1"/>
      <c r="Y922" s="1"/>
      <c r="Z922" s="1"/>
    </row>
    <row r="923" spans="1:26" x14ac:dyDescent="0.25">
      <c r="A923" s="1"/>
      <c r="B923" s="16" t="str">
        <f t="shared" si="70"/>
        <v/>
      </c>
      <c r="C923" s="17" t="str">
        <f t="shared" si="71"/>
        <v/>
      </c>
      <c r="D923" s="104" t="str">
        <f t="shared" si="72"/>
        <v/>
      </c>
      <c r="E923" s="104" t="str">
        <f t="shared" si="73"/>
        <v/>
      </c>
      <c r="F923" s="112"/>
      <c r="G923" s="92"/>
      <c r="H923" s="92"/>
      <c r="I923" s="30"/>
      <c r="J923" s="39" t="str">
        <f t="shared" si="74"/>
        <v/>
      </c>
      <c r="K923" s="36"/>
      <c r="L923" s="18"/>
      <c r="M923" s="1"/>
      <c r="U923" s="1"/>
      <c r="V923" s="1"/>
      <c r="W923" s="1"/>
      <c r="X923" s="1"/>
      <c r="Y923" s="1"/>
      <c r="Z923" s="1"/>
    </row>
    <row r="924" spans="1:26" x14ac:dyDescent="0.25">
      <c r="A924" s="1"/>
      <c r="B924" s="16" t="str">
        <f t="shared" si="70"/>
        <v/>
      </c>
      <c r="C924" s="17" t="str">
        <f t="shared" si="71"/>
        <v/>
      </c>
      <c r="D924" s="104" t="str">
        <f t="shared" si="72"/>
        <v/>
      </c>
      <c r="E924" s="104" t="str">
        <f t="shared" si="73"/>
        <v/>
      </c>
      <c r="F924" s="112"/>
      <c r="G924" s="92"/>
      <c r="H924" s="92"/>
      <c r="I924" s="30"/>
      <c r="J924" s="39" t="str">
        <f t="shared" si="74"/>
        <v/>
      </c>
      <c r="K924" s="36"/>
      <c r="L924" s="18"/>
      <c r="M924" s="1"/>
      <c r="U924" s="1"/>
      <c r="V924" s="1"/>
      <c r="W924" s="1"/>
      <c r="X924" s="1"/>
      <c r="Y924" s="1"/>
      <c r="Z924" s="1"/>
    </row>
    <row r="925" spans="1:26" x14ac:dyDescent="0.25">
      <c r="A925" s="1"/>
      <c r="B925" s="16" t="str">
        <f t="shared" si="70"/>
        <v/>
      </c>
      <c r="C925" s="17" t="str">
        <f t="shared" si="71"/>
        <v/>
      </c>
      <c r="D925" s="104" t="str">
        <f t="shared" si="72"/>
        <v/>
      </c>
      <c r="E925" s="104" t="str">
        <f t="shared" si="73"/>
        <v/>
      </c>
      <c r="F925" s="112"/>
      <c r="G925" s="92"/>
      <c r="H925" s="92"/>
      <c r="I925" s="30"/>
      <c r="J925" s="39" t="str">
        <f t="shared" si="74"/>
        <v/>
      </c>
      <c r="K925" s="36"/>
      <c r="L925" s="18"/>
      <c r="M925" s="1"/>
      <c r="U925" s="1"/>
      <c r="V925" s="1"/>
      <c r="W925" s="1"/>
      <c r="X925" s="1"/>
      <c r="Y925" s="1"/>
      <c r="Z925" s="1"/>
    </row>
    <row r="926" spans="1:26" x14ac:dyDescent="0.25">
      <c r="A926" s="1"/>
      <c r="B926" s="16" t="str">
        <f t="shared" si="70"/>
        <v/>
      </c>
      <c r="C926" s="17" t="str">
        <f t="shared" si="71"/>
        <v/>
      </c>
      <c r="D926" s="104" t="str">
        <f t="shared" si="72"/>
        <v/>
      </c>
      <c r="E926" s="104" t="str">
        <f t="shared" si="73"/>
        <v/>
      </c>
      <c r="F926" s="112"/>
      <c r="G926" s="92"/>
      <c r="H926" s="92"/>
      <c r="I926" s="30"/>
      <c r="J926" s="39" t="str">
        <f t="shared" si="74"/>
        <v/>
      </c>
      <c r="K926" s="36"/>
      <c r="L926" s="18"/>
      <c r="M926" s="1"/>
      <c r="U926" s="1"/>
      <c r="V926" s="1"/>
      <c r="W926" s="1"/>
      <c r="X926" s="1"/>
      <c r="Y926" s="1"/>
      <c r="Z926" s="1"/>
    </row>
    <row r="927" spans="1:26" x14ac:dyDescent="0.25">
      <c r="A927" s="1"/>
      <c r="B927" s="16" t="str">
        <f t="shared" si="70"/>
        <v/>
      </c>
      <c r="C927" s="17" t="str">
        <f t="shared" si="71"/>
        <v/>
      </c>
      <c r="D927" s="104" t="str">
        <f t="shared" si="72"/>
        <v/>
      </c>
      <c r="E927" s="104" t="str">
        <f t="shared" si="73"/>
        <v/>
      </c>
      <c r="F927" s="112"/>
      <c r="G927" s="92"/>
      <c r="H927" s="92"/>
      <c r="I927" s="30"/>
      <c r="J927" s="39" t="str">
        <f t="shared" si="74"/>
        <v/>
      </c>
      <c r="K927" s="36"/>
      <c r="L927" s="18"/>
      <c r="M927" s="1"/>
      <c r="U927" s="1"/>
      <c r="V927" s="1"/>
      <c r="W927" s="1"/>
      <c r="X927" s="1"/>
      <c r="Y927" s="1"/>
      <c r="Z927" s="1"/>
    </row>
    <row r="928" spans="1:26" x14ac:dyDescent="0.25">
      <c r="A928" s="1"/>
      <c r="B928" s="16" t="str">
        <f t="shared" si="70"/>
        <v/>
      </c>
      <c r="C928" s="17" t="str">
        <f t="shared" si="71"/>
        <v/>
      </c>
      <c r="D928" s="104" t="str">
        <f t="shared" si="72"/>
        <v/>
      </c>
      <c r="E928" s="104" t="str">
        <f t="shared" si="73"/>
        <v/>
      </c>
      <c r="F928" s="112"/>
      <c r="G928" s="92"/>
      <c r="H928" s="92"/>
      <c r="I928" s="30"/>
      <c r="J928" s="39" t="str">
        <f t="shared" si="74"/>
        <v/>
      </c>
      <c r="K928" s="36"/>
      <c r="L928" s="18"/>
      <c r="M928" s="1"/>
      <c r="U928" s="1"/>
      <c r="V928" s="1"/>
      <c r="W928" s="1"/>
      <c r="X928" s="1"/>
      <c r="Y928" s="1"/>
      <c r="Z928" s="1"/>
    </row>
    <row r="929" spans="1:26" x14ac:dyDescent="0.25">
      <c r="A929" s="1"/>
      <c r="B929" s="16" t="str">
        <f t="shared" si="70"/>
        <v/>
      </c>
      <c r="C929" s="17" t="str">
        <f t="shared" si="71"/>
        <v/>
      </c>
      <c r="D929" s="104" t="str">
        <f t="shared" si="72"/>
        <v/>
      </c>
      <c r="E929" s="104" t="str">
        <f t="shared" si="73"/>
        <v/>
      </c>
      <c r="F929" s="112"/>
      <c r="G929" s="92"/>
      <c r="H929" s="92"/>
      <c r="I929" s="30"/>
      <c r="J929" s="39" t="str">
        <f t="shared" si="74"/>
        <v/>
      </c>
      <c r="K929" s="36"/>
      <c r="L929" s="18"/>
      <c r="M929" s="1"/>
      <c r="U929" s="1"/>
      <c r="V929" s="1"/>
      <c r="W929" s="1"/>
      <c r="X929" s="1"/>
      <c r="Y929" s="1"/>
      <c r="Z929" s="1"/>
    </row>
    <row r="930" spans="1:26" x14ac:dyDescent="0.25">
      <c r="A930" s="1"/>
      <c r="B930" s="16" t="str">
        <f t="shared" si="70"/>
        <v/>
      </c>
      <c r="C930" s="17" t="str">
        <f t="shared" si="71"/>
        <v/>
      </c>
      <c r="D930" s="104" t="str">
        <f t="shared" si="72"/>
        <v/>
      </c>
      <c r="E930" s="104" t="str">
        <f t="shared" si="73"/>
        <v/>
      </c>
      <c r="F930" s="112"/>
      <c r="G930" s="92"/>
      <c r="H930" s="92"/>
      <c r="I930" s="30"/>
      <c r="J930" s="39" t="str">
        <f t="shared" si="74"/>
        <v/>
      </c>
      <c r="K930" s="36"/>
      <c r="L930" s="18"/>
      <c r="M930" s="1"/>
      <c r="U930" s="1"/>
      <c r="V930" s="1"/>
      <c r="W930" s="1"/>
      <c r="X930" s="1"/>
      <c r="Y930" s="1"/>
      <c r="Z930" s="1"/>
    </row>
    <row r="931" spans="1:26" x14ac:dyDescent="0.25">
      <c r="A931" s="1"/>
      <c r="B931" s="16" t="str">
        <f t="shared" si="70"/>
        <v/>
      </c>
      <c r="C931" s="17" t="str">
        <f t="shared" si="71"/>
        <v/>
      </c>
      <c r="D931" s="104" t="str">
        <f t="shared" si="72"/>
        <v/>
      </c>
      <c r="E931" s="104" t="str">
        <f t="shared" si="73"/>
        <v/>
      </c>
      <c r="F931" s="112"/>
      <c r="G931" s="92"/>
      <c r="H931" s="92"/>
      <c r="I931" s="30"/>
      <c r="J931" s="39" t="str">
        <f t="shared" si="74"/>
        <v/>
      </c>
      <c r="K931" s="36"/>
      <c r="L931" s="18"/>
      <c r="M931" s="1"/>
      <c r="U931" s="1"/>
      <c r="V931" s="1"/>
      <c r="W931" s="1"/>
      <c r="X931" s="1"/>
      <c r="Y931" s="1"/>
      <c r="Z931" s="1"/>
    </row>
    <row r="932" spans="1:26" x14ac:dyDescent="0.25">
      <c r="A932" s="1"/>
      <c r="B932" s="16" t="str">
        <f t="shared" si="70"/>
        <v/>
      </c>
      <c r="C932" s="17" t="str">
        <f t="shared" si="71"/>
        <v/>
      </c>
      <c r="D932" s="104" t="str">
        <f t="shared" si="72"/>
        <v/>
      </c>
      <c r="E932" s="104" t="str">
        <f t="shared" si="73"/>
        <v/>
      </c>
      <c r="F932" s="112"/>
      <c r="G932" s="92"/>
      <c r="H932" s="92"/>
      <c r="I932" s="30"/>
      <c r="J932" s="39" t="str">
        <f t="shared" si="74"/>
        <v/>
      </c>
      <c r="K932" s="36"/>
      <c r="L932" s="18"/>
      <c r="M932" s="1"/>
      <c r="U932" s="1"/>
      <c r="V932" s="1"/>
      <c r="W932" s="1"/>
      <c r="X932" s="1"/>
      <c r="Y932" s="1"/>
      <c r="Z932" s="1"/>
    </row>
    <row r="933" spans="1:26" x14ac:dyDescent="0.25">
      <c r="A933" s="1"/>
      <c r="B933" s="16" t="str">
        <f t="shared" si="70"/>
        <v/>
      </c>
      <c r="C933" s="17" t="str">
        <f t="shared" si="71"/>
        <v/>
      </c>
      <c r="D933" s="104" t="str">
        <f t="shared" si="72"/>
        <v/>
      </c>
      <c r="E933" s="104" t="str">
        <f t="shared" si="73"/>
        <v/>
      </c>
      <c r="F933" s="112"/>
      <c r="G933" s="92"/>
      <c r="H933" s="92"/>
      <c r="I933" s="30"/>
      <c r="J933" s="39" t="str">
        <f t="shared" si="74"/>
        <v/>
      </c>
      <c r="K933" s="36"/>
      <c r="L933" s="18"/>
      <c r="M933" s="1"/>
      <c r="U933" s="1"/>
      <c r="V933" s="1"/>
      <c r="W933" s="1"/>
      <c r="X933" s="1"/>
      <c r="Y933" s="1"/>
      <c r="Z933" s="1"/>
    </row>
    <row r="934" spans="1:26" x14ac:dyDescent="0.25">
      <c r="A934" s="1"/>
      <c r="B934" s="16" t="str">
        <f t="shared" si="70"/>
        <v/>
      </c>
      <c r="C934" s="17" t="str">
        <f t="shared" si="71"/>
        <v/>
      </c>
      <c r="D934" s="104" t="str">
        <f t="shared" si="72"/>
        <v/>
      </c>
      <c r="E934" s="104" t="str">
        <f t="shared" si="73"/>
        <v/>
      </c>
      <c r="F934" s="112"/>
      <c r="G934" s="92"/>
      <c r="H934" s="92"/>
      <c r="I934" s="30"/>
      <c r="J934" s="39" t="str">
        <f t="shared" si="74"/>
        <v/>
      </c>
      <c r="K934" s="36"/>
      <c r="L934" s="18"/>
      <c r="M934" s="1"/>
      <c r="U934" s="1"/>
      <c r="V934" s="1"/>
      <c r="W934" s="1"/>
      <c r="X934" s="1"/>
      <c r="Y934" s="1"/>
      <c r="Z934" s="1"/>
    </row>
    <row r="935" spans="1:26" x14ac:dyDescent="0.25">
      <c r="A935" s="1"/>
      <c r="B935" s="16" t="str">
        <f t="shared" si="70"/>
        <v/>
      </c>
      <c r="C935" s="17" t="str">
        <f t="shared" si="71"/>
        <v/>
      </c>
      <c r="D935" s="104" t="str">
        <f t="shared" si="72"/>
        <v/>
      </c>
      <c r="E935" s="104" t="str">
        <f t="shared" si="73"/>
        <v/>
      </c>
      <c r="F935" s="112"/>
      <c r="G935" s="92"/>
      <c r="H935" s="92"/>
      <c r="I935" s="30"/>
      <c r="J935" s="39" t="str">
        <f t="shared" si="74"/>
        <v/>
      </c>
      <c r="K935" s="36"/>
      <c r="L935" s="18"/>
      <c r="M935" s="1"/>
      <c r="U935" s="1"/>
      <c r="V935" s="1"/>
      <c r="W935" s="1"/>
      <c r="X935" s="1"/>
      <c r="Y935" s="1"/>
      <c r="Z935" s="1"/>
    </row>
    <row r="936" spans="1:26" x14ac:dyDescent="0.25">
      <c r="A936" s="1"/>
      <c r="B936" s="16" t="str">
        <f t="shared" si="70"/>
        <v/>
      </c>
      <c r="C936" s="17" t="str">
        <f t="shared" si="71"/>
        <v/>
      </c>
      <c r="D936" s="104" t="str">
        <f t="shared" si="72"/>
        <v/>
      </c>
      <c r="E936" s="104" t="str">
        <f t="shared" si="73"/>
        <v/>
      </c>
      <c r="F936" s="112"/>
      <c r="G936" s="92"/>
      <c r="H936" s="92"/>
      <c r="I936" s="30"/>
      <c r="J936" s="39" t="str">
        <f t="shared" si="74"/>
        <v/>
      </c>
      <c r="K936" s="36"/>
      <c r="L936" s="18"/>
      <c r="M936" s="1"/>
      <c r="U936" s="1"/>
      <c r="V936" s="1"/>
      <c r="W936" s="1"/>
      <c r="X936" s="1"/>
      <c r="Y936" s="1"/>
      <c r="Z936" s="1"/>
    </row>
    <row r="937" spans="1:26" x14ac:dyDescent="0.25">
      <c r="A937" s="1"/>
      <c r="B937" s="16" t="str">
        <f t="shared" si="70"/>
        <v/>
      </c>
      <c r="C937" s="17" t="str">
        <f t="shared" si="71"/>
        <v/>
      </c>
      <c r="D937" s="104" t="str">
        <f t="shared" si="72"/>
        <v/>
      </c>
      <c r="E937" s="104" t="str">
        <f t="shared" si="73"/>
        <v/>
      </c>
      <c r="F937" s="112"/>
      <c r="G937" s="92"/>
      <c r="H937" s="92"/>
      <c r="I937" s="30"/>
      <c r="J937" s="39" t="str">
        <f t="shared" si="74"/>
        <v/>
      </c>
      <c r="K937" s="36"/>
      <c r="L937" s="18"/>
      <c r="M937" s="1"/>
      <c r="U937" s="1"/>
      <c r="V937" s="1"/>
      <c r="W937" s="1"/>
      <c r="X937" s="1"/>
      <c r="Y937" s="1"/>
      <c r="Z937" s="1"/>
    </row>
    <row r="938" spans="1:26" x14ac:dyDescent="0.25">
      <c r="A938" s="1"/>
      <c r="B938" s="16" t="str">
        <f t="shared" si="70"/>
        <v/>
      </c>
      <c r="C938" s="17" t="str">
        <f t="shared" si="71"/>
        <v/>
      </c>
      <c r="D938" s="104" t="str">
        <f t="shared" si="72"/>
        <v/>
      </c>
      <c r="E938" s="104" t="str">
        <f t="shared" si="73"/>
        <v/>
      </c>
      <c r="F938" s="112"/>
      <c r="G938" s="92"/>
      <c r="H938" s="92"/>
      <c r="I938" s="30"/>
      <c r="J938" s="39" t="str">
        <f t="shared" si="74"/>
        <v/>
      </c>
      <c r="K938" s="36"/>
      <c r="L938" s="18"/>
      <c r="M938" s="1"/>
      <c r="U938" s="1"/>
      <c r="V938" s="1"/>
      <c r="W938" s="1"/>
      <c r="X938" s="1"/>
      <c r="Y938" s="1"/>
      <c r="Z938" s="1"/>
    </row>
    <row r="939" spans="1:26" x14ac:dyDescent="0.25">
      <c r="A939" s="1"/>
      <c r="B939" s="16" t="str">
        <f t="shared" si="70"/>
        <v/>
      </c>
      <c r="C939" s="17" t="str">
        <f t="shared" si="71"/>
        <v/>
      </c>
      <c r="D939" s="104" t="str">
        <f t="shared" si="72"/>
        <v/>
      </c>
      <c r="E939" s="104" t="str">
        <f t="shared" si="73"/>
        <v/>
      </c>
      <c r="F939" s="112"/>
      <c r="G939" s="92"/>
      <c r="H939" s="92"/>
      <c r="I939" s="30"/>
      <c r="J939" s="39" t="str">
        <f t="shared" si="74"/>
        <v/>
      </c>
      <c r="K939" s="36"/>
      <c r="L939" s="18"/>
      <c r="M939" s="1"/>
      <c r="U939" s="1"/>
      <c r="V939" s="1"/>
      <c r="W939" s="1"/>
      <c r="X939" s="1"/>
      <c r="Y939" s="1"/>
      <c r="Z939" s="1"/>
    </row>
    <row r="940" spans="1:26" x14ac:dyDescent="0.25">
      <c r="A940" s="1"/>
      <c r="B940" s="16" t="str">
        <f t="shared" si="70"/>
        <v/>
      </c>
      <c r="C940" s="17" t="str">
        <f t="shared" si="71"/>
        <v/>
      </c>
      <c r="D940" s="104" t="str">
        <f t="shared" si="72"/>
        <v/>
      </c>
      <c r="E940" s="104" t="str">
        <f t="shared" si="73"/>
        <v/>
      </c>
      <c r="F940" s="112"/>
      <c r="G940" s="92"/>
      <c r="H940" s="92"/>
      <c r="I940" s="30"/>
      <c r="J940" s="39" t="str">
        <f t="shared" si="74"/>
        <v/>
      </c>
      <c r="K940" s="36"/>
      <c r="L940" s="18"/>
      <c r="M940" s="1"/>
      <c r="U940" s="1"/>
      <c r="V940" s="1"/>
      <c r="W940" s="1"/>
      <c r="X940" s="1"/>
      <c r="Y940" s="1"/>
      <c r="Z940" s="1"/>
    </row>
    <row r="941" spans="1:26" x14ac:dyDescent="0.25">
      <c r="A941" s="1"/>
      <c r="B941" s="16" t="str">
        <f t="shared" si="70"/>
        <v/>
      </c>
      <c r="C941" s="17" t="str">
        <f t="shared" si="71"/>
        <v/>
      </c>
      <c r="D941" s="104" t="str">
        <f t="shared" si="72"/>
        <v/>
      </c>
      <c r="E941" s="104" t="str">
        <f t="shared" si="73"/>
        <v/>
      </c>
      <c r="F941" s="112"/>
      <c r="G941" s="92"/>
      <c r="H941" s="92"/>
      <c r="I941" s="30"/>
      <c r="J941" s="39" t="str">
        <f t="shared" si="74"/>
        <v/>
      </c>
      <c r="K941" s="36"/>
      <c r="L941" s="18"/>
      <c r="M941" s="1"/>
      <c r="U941" s="1"/>
      <c r="V941" s="1"/>
      <c r="W941" s="1"/>
      <c r="X941" s="1"/>
      <c r="Y941" s="1"/>
      <c r="Z941" s="1"/>
    </row>
    <row r="942" spans="1:26" x14ac:dyDescent="0.25">
      <c r="A942" s="1"/>
      <c r="B942" s="16" t="str">
        <f t="shared" si="70"/>
        <v/>
      </c>
      <c r="C942" s="17" t="str">
        <f t="shared" si="71"/>
        <v/>
      </c>
      <c r="D942" s="104" t="str">
        <f t="shared" si="72"/>
        <v/>
      </c>
      <c r="E942" s="104" t="str">
        <f t="shared" si="73"/>
        <v/>
      </c>
      <c r="F942" s="112"/>
      <c r="G942" s="92"/>
      <c r="H942" s="92"/>
      <c r="I942" s="30"/>
      <c r="J942" s="39" t="str">
        <f t="shared" si="74"/>
        <v/>
      </c>
      <c r="K942" s="36"/>
      <c r="L942" s="18"/>
      <c r="M942" s="1"/>
      <c r="U942" s="1"/>
      <c r="V942" s="1"/>
      <c r="W942" s="1"/>
      <c r="X942" s="1"/>
      <c r="Y942" s="1"/>
      <c r="Z942" s="1"/>
    </row>
    <row r="943" spans="1:26" x14ac:dyDescent="0.25">
      <c r="A943" s="1"/>
      <c r="B943" s="16" t="str">
        <f t="shared" si="70"/>
        <v/>
      </c>
      <c r="C943" s="17" t="str">
        <f t="shared" si="71"/>
        <v/>
      </c>
      <c r="D943" s="104" t="str">
        <f t="shared" si="72"/>
        <v/>
      </c>
      <c r="E943" s="104" t="str">
        <f t="shared" si="73"/>
        <v/>
      </c>
      <c r="F943" s="112"/>
      <c r="G943" s="92"/>
      <c r="H943" s="92"/>
      <c r="I943" s="30"/>
      <c r="J943" s="39" t="str">
        <f t="shared" si="74"/>
        <v/>
      </c>
      <c r="K943" s="36"/>
      <c r="L943" s="18"/>
      <c r="M943" s="1"/>
      <c r="U943" s="1"/>
      <c r="V943" s="1"/>
      <c r="W943" s="1"/>
      <c r="X943" s="1"/>
      <c r="Y943" s="1"/>
      <c r="Z943" s="1"/>
    </row>
    <row r="944" spans="1:26" x14ac:dyDescent="0.25">
      <c r="A944" s="1"/>
      <c r="B944" s="16" t="str">
        <f t="shared" si="70"/>
        <v/>
      </c>
      <c r="C944" s="17" t="str">
        <f t="shared" si="71"/>
        <v/>
      </c>
      <c r="D944" s="104" t="str">
        <f t="shared" si="72"/>
        <v/>
      </c>
      <c r="E944" s="104" t="str">
        <f t="shared" si="73"/>
        <v/>
      </c>
      <c r="F944" s="112"/>
      <c r="G944" s="92"/>
      <c r="H944" s="92"/>
      <c r="I944" s="30"/>
      <c r="J944" s="39" t="str">
        <f t="shared" si="74"/>
        <v/>
      </c>
      <c r="K944" s="36"/>
      <c r="L944" s="18"/>
      <c r="M944" s="1"/>
      <c r="U944" s="1"/>
      <c r="V944" s="1"/>
      <c r="W944" s="1"/>
      <c r="X944" s="1"/>
      <c r="Y944" s="1"/>
      <c r="Z944" s="1"/>
    </row>
    <row r="945" spans="1:26" x14ac:dyDescent="0.25">
      <c r="A945" s="1"/>
      <c r="B945" s="16" t="str">
        <f t="shared" si="70"/>
        <v/>
      </c>
      <c r="C945" s="17" t="str">
        <f t="shared" si="71"/>
        <v/>
      </c>
      <c r="D945" s="104" t="str">
        <f t="shared" si="72"/>
        <v/>
      </c>
      <c r="E945" s="104" t="str">
        <f t="shared" si="73"/>
        <v/>
      </c>
      <c r="F945" s="112"/>
      <c r="G945" s="92"/>
      <c r="H945" s="92"/>
      <c r="I945" s="30"/>
      <c r="J945" s="39" t="str">
        <f t="shared" si="74"/>
        <v/>
      </c>
      <c r="K945" s="36"/>
      <c r="L945" s="18"/>
      <c r="M945" s="1"/>
      <c r="U945" s="1"/>
      <c r="V945" s="1"/>
      <c r="W945" s="1"/>
      <c r="X945" s="1"/>
      <c r="Y945" s="1"/>
      <c r="Z945" s="1"/>
    </row>
    <row r="946" spans="1:26" x14ac:dyDescent="0.25">
      <c r="A946" s="1"/>
      <c r="B946" s="16" t="str">
        <f t="shared" si="70"/>
        <v/>
      </c>
      <c r="C946" s="17" t="str">
        <f t="shared" si="71"/>
        <v/>
      </c>
      <c r="D946" s="104" t="str">
        <f t="shared" si="72"/>
        <v/>
      </c>
      <c r="E946" s="104" t="str">
        <f t="shared" si="73"/>
        <v/>
      </c>
      <c r="F946" s="112"/>
      <c r="G946" s="92"/>
      <c r="H946" s="92"/>
      <c r="I946" s="30"/>
      <c r="J946" s="39" t="str">
        <f t="shared" si="74"/>
        <v/>
      </c>
      <c r="K946" s="36"/>
      <c r="L946" s="18"/>
      <c r="M946" s="1"/>
      <c r="U946" s="1"/>
      <c r="V946" s="1"/>
      <c r="W946" s="1"/>
      <c r="X946" s="1"/>
      <c r="Y946" s="1"/>
      <c r="Z946" s="1"/>
    </row>
    <row r="947" spans="1:26" x14ac:dyDescent="0.25">
      <c r="A947" s="1"/>
      <c r="B947" s="16" t="str">
        <f t="shared" si="70"/>
        <v/>
      </c>
      <c r="C947" s="17" t="str">
        <f t="shared" si="71"/>
        <v/>
      </c>
      <c r="D947" s="104" t="str">
        <f t="shared" si="72"/>
        <v/>
      </c>
      <c r="E947" s="104" t="str">
        <f t="shared" si="73"/>
        <v/>
      </c>
      <c r="F947" s="112"/>
      <c r="G947" s="92"/>
      <c r="H947" s="92"/>
      <c r="I947" s="30"/>
      <c r="J947" s="39" t="str">
        <f t="shared" si="74"/>
        <v/>
      </c>
      <c r="K947" s="36"/>
      <c r="L947" s="18"/>
      <c r="M947" s="1"/>
      <c r="U947" s="1"/>
      <c r="V947" s="1"/>
      <c r="W947" s="1"/>
      <c r="X947" s="1"/>
      <c r="Y947" s="1"/>
      <c r="Z947" s="1"/>
    </row>
    <row r="948" spans="1:26" x14ac:dyDescent="0.25">
      <c r="A948" s="1"/>
      <c r="B948" s="16" t="str">
        <f t="shared" si="70"/>
        <v/>
      </c>
      <c r="C948" s="17" t="str">
        <f t="shared" si="71"/>
        <v/>
      </c>
      <c r="D948" s="104" t="str">
        <f t="shared" si="72"/>
        <v/>
      </c>
      <c r="E948" s="104" t="str">
        <f t="shared" si="73"/>
        <v/>
      </c>
      <c r="F948" s="112"/>
      <c r="G948" s="92"/>
      <c r="H948" s="92"/>
      <c r="I948" s="30"/>
      <c r="J948" s="39" t="str">
        <f t="shared" si="74"/>
        <v/>
      </c>
      <c r="K948" s="36"/>
      <c r="L948" s="18"/>
      <c r="M948" s="1"/>
      <c r="U948" s="1"/>
      <c r="V948" s="1"/>
      <c r="W948" s="1"/>
      <c r="X948" s="1"/>
      <c r="Y948" s="1"/>
      <c r="Z948" s="1"/>
    </row>
    <row r="949" spans="1:26" x14ac:dyDescent="0.25">
      <c r="A949" s="1"/>
      <c r="B949" s="16" t="str">
        <f t="shared" si="70"/>
        <v/>
      </c>
      <c r="C949" s="17" t="str">
        <f t="shared" si="71"/>
        <v/>
      </c>
      <c r="D949" s="104" t="str">
        <f t="shared" si="72"/>
        <v/>
      </c>
      <c r="E949" s="104" t="str">
        <f t="shared" si="73"/>
        <v/>
      </c>
      <c r="F949" s="112"/>
      <c r="G949" s="92"/>
      <c r="H949" s="92"/>
      <c r="I949" s="30"/>
      <c r="J949" s="39" t="str">
        <f t="shared" si="74"/>
        <v/>
      </c>
      <c r="K949" s="36"/>
      <c r="L949" s="18"/>
      <c r="M949" s="1"/>
      <c r="U949" s="1"/>
      <c r="V949" s="1"/>
      <c r="W949" s="1"/>
      <c r="X949" s="1"/>
      <c r="Y949" s="1"/>
      <c r="Z949" s="1"/>
    </row>
    <row r="950" spans="1:26" x14ac:dyDescent="0.25">
      <c r="A950" s="1"/>
      <c r="B950" s="16" t="str">
        <f t="shared" si="70"/>
        <v/>
      </c>
      <c r="C950" s="17" t="str">
        <f t="shared" si="71"/>
        <v/>
      </c>
      <c r="D950" s="104" t="str">
        <f t="shared" si="72"/>
        <v/>
      </c>
      <c r="E950" s="104" t="str">
        <f t="shared" si="73"/>
        <v/>
      </c>
      <c r="F950" s="112"/>
      <c r="G950" s="92"/>
      <c r="H950" s="92"/>
      <c r="I950" s="30"/>
      <c r="J950" s="39" t="str">
        <f t="shared" si="74"/>
        <v/>
      </c>
      <c r="K950" s="36"/>
      <c r="L950" s="18"/>
      <c r="M950" s="1"/>
      <c r="U950" s="1"/>
      <c r="V950" s="1"/>
      <c r="W950" s="1"/>
      <c r="X950" s="1"/>
      <c r="Y950" s="1"/>
      <c r="Z950" s="1"/>
    </row>
    <row r="951" spans="1:26" x14ac:dyDescent="0.25">
      <c r="A951" s="1"/>
      <c r="B951" s="16" t="str">
        <f t="shared" si="70"/>
        <v/>
      </c>
      <c r="C951" s="17" t="str">
        <f t="shared" si="71"/>
        <v/>
      </c>
      <c r="D951" s="104" t="str">
        <f t="shared" si="72"/>
        <v/>
      </c>
      <c r="E951" s="104" t="str">
        <f t="shared" si="73"/>
        <v/>
      </c>
      <c r="F951" s="112"/>
      <c r="G951" s="92"/>
      <c r="H951" s="92"/>
      <c r="I951" s="30"/>
      <c r="J951" s="39" t="str">
        <f t="shared" si="74"/>
        <v/>
      </c>
      <c r="K951" s="36"/>
      <c r="L951" s="18"/>
      <c r="M951" s="1"/>
      <c r="U951" s="1"/>
      <c r="V951" s="1"/>
      <c r="W951" s="1"/>
      <c r="X951" s="1"/>
      <c r="Y951" s="1"/>
      <c r="Z951" s="1"/>
    </row>
    <row r="952" spans="1:26" x14ac:dyDescent="0.25">
      <c r="A952" s="1"/>
      <c r="B952" s="16" t="str">
        <f t="shared" si="70"/>
        <v/>
      </c>
      <c r="C952" s="17" t="str">
        <f t="shared" si="71"/>
        <v/>
      </c>
      <c r="D952" s="104" t="str">
        <f t="shared" si="72"/>
        <v/>
      </c>
      <c r="E952" s="104" t="str">
        <f t="shared" si="73"/>
        <v/>
      </c>
      <c r="F952" s="112"/>
      <c r="G952" s="92"/>
      <c r="H952" s="92"/>
      <c r="I952" s="30"/>
      <c r="J952" s="39" t="str">
        <f t="shared" si="74"/>
        <v/>
      </c>
      <c r="K952" s="36"/>
      <c r="L952" s="18"/>
      <c r="M952" s="1"/>
      <c r="U952" s="1"/>
      <c r="V952" s="1"/>
      <c r="W952" s="1"/>
      <c r="X952" s="1"/>
      <c r="Y952" s="1"/>
      <c r="Z952" s="1"/>
    </row>
    <row r="953" spans="1:26" x14ac:dyDescent="0.25">
      <c r="A953" s="1"/>
      <c r="B953" s="16" t="str">
        <f t="shared" si="70"/>
        <v/>
      </c>
      <c r="C953" s="17" t="str">
        <f t="shared" si="71"/>
        <v/>
      </c>
      <c r="D953" s="104" t="str">
        <f t="shared" si="72"/>
        <v/>
      </c>
      <c r="E953" s="104" t="str">
        <f t="shared" si="73"/>
        <v/>
      </c>
      <c r="F953" s="112"/>
      <c r="G953" s="92"/>
      <c r="H953" s="92"/>
      <c r="I953" s="30"/>
      <c r="J953" s="39" t="str">
        <f t="shared" si="74"/>
        <v/>
      </c>
      <c r="K953" s="36"/>
      <c r="L953" s="18"/>
      <c r="M953" s="1"/>
      <c r="U953" s="1"/>
      <c r="V953" s="1"/>
      <c r="W953" s="1"/>
      <c r="X953" s="1"/>
      <c r="Y953" s="1"/>
      <c r="Z953" s="1"/>
    </row>
    <row r="954" spans="1:26" x14ac:dyDescent="0.25">
      <c r="A954" s="1"/>
      <c r="B954" s="16" t="str">
        <f t="shared" si="70"/>
        <v/>
      </c>
      <c r="C954" s="17" t="str">
        <f t="shared" si="71"/>
        <v/>
      </c>
      <c r="D954" s="104" t="str">
        <f t="shared" si="72"/>
        <v/>
      </c>
      <c r="E954" s="104" t="str">
        <f t="shared" si="73"/>
        <v/>
      </c>
      <c r="F954" s="112"/>
      <c r="G954" s="92"/>
      <c r="H954" s="92"/>
      <c r="I954" s="30"/>
      <c r="J954" s="39" t="str">
        <f t="shared" si="74"/>
        <v/>
      </c>
      <c r="K954" s="36"/>
      <c r="L954" s="18"/>
      <c r="M954" s="1"/>
      <c r="U954" s="1"/>
      <c r="V954" s="1"/>
      <c r="W954" s="1"/>
      <c r="X954" s="1"/>
      <c r="Y954" s="1"/>
      <c r="Z954" s="1"/>
    </row>
    <row r="955" spans="1:26" x14ac:dyDescent="0.25">
      <c r="A955" s="1"/>
      <c r="B955" s="16" t="str">
        <f t="shared" si="70"/>
        <v/>
      </c>
      <c r="C955" s="17" t="str">
        <f t="shared" si="71"/>
        <v/>
      </c>
      <c r="D955" s="104" t="str">
        <f t="shared" si="72"/>
        <v/>
      </c>
      <c r="E955" s="104" t="str">
        <f t="shared" si="73"/>
        <v/>
      </c>
      <c r="F955" s="112"/>
      <c r="G955" s="92"/>
      <c r="H955" s="92"/>
      <c r="I955" s="30"/>
      <c r="J955" s="39" t="str">
        <f t="shared" si="74"/>
        <v/>
      </c>
      <c r="K955" s="36"/>
      <c r="L955" s="18"/>
      <c r="M955" s="1"/>
      <c r="U955" s="1"/>
      <c r="V955" s="1"/>
      <c r="W955" s="1"/>
      <c r="X955" s="1"/>
      <c r="Y955" s="1"/>
      <c r="Z955" s="1"/>
    </row>
    <row r="956" spans="1:26" x14ac:dyDescent="0.25">
      <c r="A956" s="1"/>
      <c r="B956" s="16" t="str">
        <f t="shared" si="70"/>
        <v/>
      </c>
      <c r="C956" s="17" t="str">
        <f t="shared" si="71"/>
        <v/>
      </c>
      <c r="D956" s="104" t="str">
        <f t="shared" si="72"/>
        <v/>
      </c>
      <c r="E956" s="104" t="str">
        <f t="shared" si="73"/>
        <v/>
      </c>
      <c r="F956" s="112"/>
      <c r="G956" s="92"/>
      <c r="H956" s="92"/>
      <c r="I956" s="30"/>
      <c r="J956" s="39" t="str">
        <f t="shared" si="74"/>
        <v/>
      </c>
      <c r="K956" s="36"/>
      <c r="L956" s="18"/>
      <c r="M956" s="1"/>
      <c r="U956" s="1"/>
      <c r="V956" s="1"/>
      <c r="W956" s="1"/>
      <c r="X956" s="1"/>
      <c r="Y956" s="1"/>
      <c r="Z956" s="1"/>
    </row>
    <row r="957" spans="1:26" x14ac:dyDescent="0.25">
      <c r="A957" s="1"/>
      <c r="B957" s="16" t="str">
        <f t="shared" si="70"/>
        <v/>
      </c>
      <c r="C957" s="17" t="str">
        <f t="shared" si="71"/>
        <v/>
      </c>
      <c r="D957" s="104" t="str">
        <f t="shared" si="72"/>
        <v/>
      </c>
      <c r="E957" s="104" t="str">
        <f t="shared" si="73"/>
        <v/>
      </c>
      <c r="F957" s="112"/>
      <c r="G957" s="92"/>
      <c r="H957" s="92"/>
      <c r="I957" s="30"/>
      <c r="J957" s="39" t="str">
        <f t="shared" si="74"/>
        <v/>
      </c>
      <c r="K957" s="36"/>
      <c r="L957" s="18"/>
      <c r="M957" s="1"/>
      <c r="U957" s="1"/>
      <c r="V957" s="1"/>
      <c r="W957" s="1"/>
      <c r="X957" s="1"/>
      <c r="Y957" s="1"/>
      <c r="Z957" s="1"/>
    </row>
    <row r="958" spans="1:26" x14ac:dyDescent="0.25">
      <c r="A958" s="1"/>
      <c r="B958" s="16" t="str">
        <f t="shared" si="70"/>
        <v/>
      </c>
      <c r="C958" s="17" t="str">
        <f t="shared" si="71"/>
        <v/>
      </c>
      <c r="D958" s="104" t="str">
        <f t="shared" si="72"/>
        <v/>
      </c>
      <c r="E958" s="104" t="str">
        <f t="shared" si="73"/>
        <v/>
      </c>
      <c r="F958" s="112"/>
      <c r="G958" s="92"/>
      <c r="H958" s="92"/>
      <c r="I958" s="30"/>
      <c r="J958" s="39" t="str">
        <f t="shared" si="74"/>
        <v/>
      </c>
      <c r="K958" s="36"/>
      <c r="L958" s="18"/>
      <c r="M958" s="1"/>
      <c r="U958" s="1"/>
      <c r="V958" s="1"/>
      <c r="W958" s="1"/>
      <c r="X958" s="1"/>
      <c r="Y958" s="1"/>
      <c r="Z958" s="1"/>
    </row>
    <row r="959" spans="1:26" x14ac:dyDescent="0.25">
      <c r="A959" s="1"/>
      <c r="B959" s="16" t="str">
        <f t="shared" si="70"/>
        <v/>
      </c>
      <c r="C959" s="17" t="str">
        <f t="shared" si="71"/>
        <v/>
      </c>
      <c r="D959" s="104" t="str">
        <f t="shared" si="72"/>
        <v/>
      </c>
      <c r="E959" s="104" t="str">
        <f t="shared" si="73"/>
        <v/>
      </c>
      <c r="F959" s="112"/>
      <c r="G959" s="92"/>
      <c r="H959" s="92"/>
      <c r="I959" s="30"/>
      <c r="J959" s="39" t="str">
        <f t="shared" si="74"/>
        <v/>
      </c>
      <c r="K959" s="36"/>
      <c r="L959" s="18"/>
      <c r="M959" s="1"/>
      <c r="U959" s="1"/>
      <c r="V959" s="1"/>
      <c r="W959" s="1"/>
      <c r="X959" s="1"/>
      <c r="Y959" s="1"/>
      <c r="Z959" s="1"/>
    </row>
    <row r="960" spans="1:26" x14ac:dyDescent="0.25">
      <c r="A960" s="1"/>
      <c r="B960" s="16" t="str">
        <f t="shared" si="70"/>
        <v/>
      </c>
      <c r="C960" s="17" t="str">
        <f t="shared" si="71"/>
        <v/>
      </c>
      <c r="D960" s="104" t="str">
        <f t="shared" si="72"/>
        <v/>
      </c>
      <c r="E960" s="104" t="str">
        <f t="shared" si="73"/>
        <v/>
      </c>
      <c r="F960" s="112"/>
      <c r="G960" s="92"/>
      <c r="H960" s="92"/>
      <c r="I960" s="30"/>
      <c r="J960" s="39" t="str">
        <f t="shared" si="74"/>
        <v/>
      </c>
      <c r="K960" s="36"/>
      <c r="L960" s="18"/>
      <c r="M960" s="1"/>
      <c r="U960" s="1"/>
      <c r="V960" s="1"/>
      <c r="W960" s="1"/>
      <c r="X960" s="1"/>
      <c r="Y960" s="1"/>
      <c r="Z960" s="1"/>
    </row>
    <row r="961" spans="1:26" x14ac:dyDescent="0.25">
      <c r="A961" s="1"/>
      <c r="B961" s="16" t="str">
        <f t="shared" si="70"/>
        <v/>
      </c>
      <c r="C961" s="17" t="str">
        <f t="shared" si="71"/>
        <v/>
      </c>
      <c r="D961" s="104" t="str">
        <f t="shared" si="72"/>
        <v/>
      </c>
      <c r="E961" s="104" t="str">
        <f t="shared" si="73"/>
        <v/>
      </c>
      <c r="F961" s="112"/>
      <c r="G961" s="92"/>
      <c r="H961" s="92"/>
      <c r="I961" s="30"/>
      <c r="J961" s="39" t="str">
        <f t="shared" si="74"/>
        <v/>
      </c>
      <c r="K961" s="36"/>
      <c r="L961" s="18"/>
      <c r="M961" s="1"/>
      <c r="U961" s="1"/>
      <c r="V961" s="1"/>
      <c r="W961" s="1"/>
      <c r="X961" s="1"/>
      <c r="Y961" s="1"/>
      <c r="Z961" s="1"/>
    </row>
    <row r="962" spans="1:26" x14ac:dyDescent="0.25">
      <c r="A962" s="1"/>
      <c r="B962" s="16" t="str">
        <f t="shared" si="70"/>
        <v/>
      </c>
      <c r="C962" s="17" t="str">
        <f t="shared" si="71"/>
        <v/>
      </c>
      <c r="D962" s="104" t="str">
        <f t="shared" si="72"/>
        <v/>
      </c>
      <c r="E962" s="104" t="str">
        <f t="shared" si="73"/>
        <v/>
      </c>
      <c r="F962" s="112"/>
      <c r="G962" s="92"/>
      <c r="H962" s="92"/>
      <c r="I962" s="30"/>
      <c r="J962" s="39" t="str">
        <f t="shared" si="74"/>
        <v/>
      </c>
      <c r="K962" s="36"/>
      <c r="L962" s="18"/>
      <c r="M962" s="1"/>
      <c r="U962" s="1"/>
      <c r="V962" s="1"/>
      <c r="W962" s="1"/>
      <c r="X962" s="1"/>
      <c r="Y962" s="1"/>
      <c r="Z962" s="1"/>
    </row>
    <row r="963" spans="1:26" x14ac:dyDescent="0.25">
      <c r="A963" s="1"/>
      <c r="B963" s="16" t="str">
        <f t="shared" si="70"/>
        <v/>
      </c>
      <c r="C963" s="17" t="str">
        <f t="shared" si="71"/>
        <v/>
      </c>
      <c r="D963" s="104" t="str">
        <f t="shared" si="72"/>
        <v/>
      </c>
      <c r="E963" s="104" t="str">
        <f t="shared" si="73"/>
        <v/>
      </c>
      <c r="F963" s="112"/>
      <c r="G963" s="92"/>
      <c r="H963" s="92"/>
      <c r="I963" s="30"/>
      <c r="J963" s="39" t="str">
        <f t="shared" si="74"/>
        <v/>
      </c>
      <c r="K963" s="36"/>
      <c r="L963" s="18"/>
      <c r="M963" s="1"/>
      <c r="U963" s="1"/>
      <c r="V963" s="1"/>
      <c r="W963" s="1"/>
      <c r="X963" s="1"/>
      <c r="Y963" s="1"/>
      <c r="Z963" s="1"/>
    </row>
    <row r="964" spans="1:26" x14ac:dyDescent="0.25">
      <c r="A964" s="1"/>
      <c r="B964" s="16" t="str">
        <f t="shared" si="70"/>
        <v/>
      </c>
      <c r="C964" s="17" t="str">
        <f t="shared" si="71"/>
        <v/>
      </c>
      <c r="D964" s="104" t="str">
        <f t="shared" si="72"/>
        <v/>
      </c>
      <c r="E964" s="104" t="str">
        <f t="shared" si="73"/>
        <v/>
      </c>
      <c r="F964" s="112"/>
      <c r="G964" s="92"/>
      <c r="H964" s="92"/>
      <c r="I964" s="30"/>
      <c r="J964" s="39" t="str">
        <f t="shared" si="74"/>
        <v/>
      </c>
      <c r="K964" s="36"/>
      <c r="L964" s="18"/>
      <c r="M964" s="1"/>
      <c r="U964" s="1"/>
      <c r="V964" s="1"/>
      <c r="W964" s="1"/>
      <c r="X964" s="1"/>
      <c r="Y964" s="1"/>
      <c r="Z964" s="1"/>
    </row>
    <row r="965" spans="1:26" x14ac:dyDescent="0.25">
      <c r="A965" s="1"/>
      <c r="B965" s="16" t="str">
        <f t="shared" si="70"/>
        <v/>
      </c>
      <c r="C965" s="17" t="str">
        <f t="shared" si="71"/>
        <v/>
      </c>
      <c r="D965" s="104" t="str">
        <f t="shared" si="72"/>
        <v/>
      </c>
      <c r="E965" s="104" t="str">
        <f t="shared" si="73"/>
        <v/>
      </c>
      <c r="F965" s="112"/>
      <c r="G965" s="92"/>
      <c r="H965" s="92"/>
      <c r="I965" s="30"/>
      <c r="J965" s="39" t="str">
        <f t="shared" si="74"/>
        <v/>
      </c>
      <c r="K965" s="36"/>
      <c r="L965" s="18"/>
      <c r="M965" s="1"/>
      <c r="U965" s="1"/>
      <c r="V965" s="1"/>
      <c r="W965" s="1"/>
      <c r="X965" s="1"/>
      <c r="Y965" s="1"/>
      <c r="Z965" s="1"/>
    </row>
    <row r="966" spans="1:26" x14ac:dyDescent="0.25">
      <c r="A966" s="1"/>
      <c r="B966" s="16" t="str">
        <f t="shared" si="70"/>
        <v/>
      </c>
      <c r="C966" s="17" t="str">
        <f t="shared" si="71"/>
        <v/>
      </c>
      <c r="D966" s="104" t="str">
        <f t="shared" si="72"/>
        <v/>
      </c>
      <c r="E966" s="104" t="str">
        <f t="shared" si="73"/>
        <v/>
      </c>
      <c r="F966" s="112"/>
      <c r="G966" s="92"/>
      <c r="H966" s="92"/>
      <c r="I966" s="30"/>
      <c r="J966" s="39" t="str">
        <f t="shared" si="74"/>
        <v/>
      </c>
      <c r="K966" s="36"/>
      <c r="L966" s="18"/>
      <c r="M966" s="1"/>
      <c r="U966" s="1"/>
      <c r="V966" s="1"/>
      <c r="W966" s="1"/>
      <c r="X966" s="1"/>
      <c r="Y966" s="1"/>
      <c r="Z966" s="1"/>
    </row>
    <row r="967" spans="1:26" x14ac:dyDescent="0.25">
      <c r="A967" s="1"/>
      <c r="B967" s="16" t="str">
        <f t="shared" si="70"/>
        <v/>
      </c>
      <c r="C967" s="17" t="str">
        <f t="shared" si="71"/>
        <v/>
      </c>
      <c r="D967" s="104" t="str">
        <f t="shared" si="72"/>
        <v/>
      </c>
      <c r="E967" s="104" t="str">
        <f t="shared" si="73"/>
        <v/>
      </c>
      <c r="F967" s="112"/>
      <c r="G967" s="92"/>
      <c r="H967" s="92"/>
      <c r="I967" s="30"/>
      <c r="J967" s="39" t="str">
        <f t="shared" si="74"/>
        <v/>
      </c>
      <c r="K967" s="36"/>
      <c r="L967" s="18"/>
      <c r="M967" s="1"/>
      <c r="U967" s="1"/>
      <c r="V967" s="1"/>
      <c r="W967" s="1"/>
      <c r="X967" s="1"/>
      <c r="Y967" s="1"/>
      <c r="Z967" s="1"/>
    </row>
    <row r="968" spans="1:26" x14ac:dyDescent="0.25">
      <c r="A968" s="1"/>
      <c r="B968" s="16" t="str">
        <f t="shared" si="70"/>
        <v/>
      </c>
      <c r="C968" s="17" t="str">
        <f t="shared" si="71"/>
        <v/>
      </c>
      <c r="D968" s="104" t="str">
        <f t="shared" si="72"/>
        <v/>
      </c>
      <c r="E968" s="104" t="str">
        <f t="shared" si="73"/>
        <v/>
      </c>
      <c r="F968" s="112"/>
      <c r="G968" s="92"/>
      <c r="H968" s="92"/>
      <c r="I968" s="30"/>
      <c r="J968" s="39" t="str">
        <f t="shared" si="74"/>
        <v/>
      </c>
      <c r="K968" s="36"/>
      <c r="L968" s="18"/>
      <c r="M968" s="1"/>
      <c r="U968" s="1"/>
      <c r="V968" s="1"/>
      <c r="W968" s="1"/>
      <c r="X968" s="1"/>
      <c r="Y968" s="1"/>
      <c r="Z968" s="1"/>
    </row>
    <row r="969" spans="1:26" x14ac:dyDescent="0.25">
      <c r="A969" s="1"/>
      <c r="B969" s="16" t="str">
        <f t="shared" si="70"/>
        <v/>
      </c>
      <c r="C969" s="17" t="str">
        <f t="shared" si="71"/>
        <v/>
      </c>
      <c r="D969" s="104" t="str">
        <f t="shared" si="72"/>
        <v/>
      </c>
      <c r="E969" s="104" t="str">
        <f t="shared" si="73"/>
        <v/>
      </c>
      <c r="F969" s="112"/>
      <c r="G969" s="92"/>
      <c r="H969" s="92"/>
      <c r="I969" s="30"/>
      <c r="J969" s="39" t="str">
        <f t="shared" si="74"/>
        <v/>
      </c>
      <c r="K969" s="36"/>
      <c r="L969" s="18"/>
      <c r="M969" s="1"/>
      <c r="U969" s="1"/>
      <c r="V969" s="1"/>
      <c r="W969" s="1"/>
      <c r="X969" s="1"/>
      <c r="Y969" s="1"/>
      <c r="Z969" s="1"/>
    </row>
    <row r="970" spans="1:26" x14ac:dyDescent="0.25">
      <c r="A970" s="1"/>
      <c r="B970" s="16" t="str">
        <f t="shared" si="70"/>
        <v/>
      </c>
      <c r="C970" s="17" t="str">
        <f t="shared" si="71"/>
        <v/>
      </c>
      <c r="D970" s="104" t="str">
        <f t="shared" si="72"/>
        <v/>
      </c>
      <c r="E970" s="104" t="str">
        <f t="shared" si="73"/>
        <v/>
      </c>
      <c r="F970" s="112"/>
      <c r="G970" s="92"/>
      <c r="H970" s="92"/>
      <c r="I970" s="30"/>
      <c r="J970" s="39" t="str">
        <f t="shared" si="74"/>
        <v/>
      </c>
      <c r="K970" s="36"/>
      <c r="L970" s="18"/>
      <c r="M970" s="1"/>
      <c r="U970" s="1"/>
      <c r="V970" s="1"/>
      <c r="W970" s="1"/>
      <c r="X970" s="1"/>
      <c r="Y970" s="1"/>
      <c r="Z970" s="1"/>
    </row>
    <row r="971" spans="1:26" x14ac:dyDescent="0.25">
      <c r="A971" s="1"/>
      <c r="B971" s="16" t="str">
        <f t="shared" si="70"/>
        <v/>
      </c>
      <c r="C971" s="17" t="str">
        <f t="shared" si="71"/>
        <v/>
      </c>
      <c r="D971" s="104" t="str">
        <f t="shared" si="72"/>
        <v/>
      </c>
      <c r="E971" s="104" t="str">
        <f t="shared" si="73"/>
        <v/>
      </c>
      <c r="F971" s="112"/>
      <c r="G971" s="92"/>
      <c r="H971" s="92"/>
      <c r="I971" s="30"/>
      <c r="J971" s="39" t="str">
        <f t="shared" si="74"/>
        <v/>
      </c>
      <c r="K971" s="36"/>
      <c r="L971" s="18"/>
      <c r="M971" s="1"/>
      <c r="U971" s="1"/>
      <c r="V971" s="1"/>
      <c r="W971" s="1"/>
      <c r="X971" s="1"/>
      <c r="Y971" s="1"/>
      <c r="Z971" s="1"/>
    </row>
    <row r="972" spans="1:26" x14ac:dyDescent="0.25">
      <c r="A972" s="1"/>
      <c r="B972" s="16" t="str">
        <f t="shared" ref="B972:B1010" si="75">IF(AND(G972="",I972="",J972=""),"",$I$3)</f>
        <v/>
      </c>
      <c r="C972" s="17" t="str">
        <f t="shared" ref="C972:C1010" si="76">IF(B972&lt;&gt;"",C971+1,"")</f>
        <v/>
      </c>
      <c r="D972" s="104" t="str">
        <f t="shared" ref="D972:D1010" si="77">IF(C972="","","Equiv")</f>
        <v/>
      </c>
      <c r="E972" s="104" t="str">
        <f t="shared" ref="E972:E1010" si="78">IF(ISERROR(VLOOKUP(G972,$O$11:$Q$1000,2,FALSE)),"",VLOOKUP(G972,$O$11:$Q$1000,2,FALSE))</f>
        <v/>
      </c>
      <c r="F972" s="112"/>
      <c r="G972" s="92"/>
      <c r="H972" s="92"/>
      <c r="I972" s="30"/>
      <c r="J972" s="39" t="str">
        <f t="shared" ref="J972:J1010" si="79">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75"/>
        <v/>
      </c>
      <c r="C973" s="17" t="str">
        <f t="shared" si="76"/>
        <v/>
      </c>
      <c r="D973" s="104" t="str">
        <f t="shared" si="77"/>
        <v/>
      </c>
      <c r="E973" s="104" t="str">
        <f t="shared" si="78"/>
        <v/>
      </c>
      <c r="F973" s="112"/>
      <c r="G973" s="92"/>
      <c r="H973" s="92"/>
      <c r="I973" s="30"/>
      <c r="J973" s="39" t="str">
        <f t="shared" si="79"/>
        <v/>
      </c>
      <c r="K973" s="36"/>
      <c r="L973" s="18"/>
      <c r="M973" s="1"/>
      <c r="U973" s="1"/>
      <c r="V973" s="1"/>
      <c r="W973" s="1"/>
      <c r="X973" s="1"/>
      <c r="Y973" s="1"/>
      <c r="Z973" s="1"/>
    </row>
    <row r="974" spans="1:26" x14ac:dyDescent="0.25">
      <c r="A974" s="1"/>
      <c r="B974" s="16" t="str">
        <f t="shared" si="75"/>
        <v/>
      </c>
      <c r="C974" s="17" t="str">
        <f t="shared" si="76"/>
        <v/>
      </c>
      <c r="D974" s="104" t="str">
        <f t="shared" si="77"/>
        <v/>
      </c>
      <c r="E974" s="104" t="str">
        <f t="shared" si="78"/>
        <v/>
      </c>
      <c r="F974" s="112"/>
      <c r="G974" s="92"/>
      <c r="H974" s="92"/>
      <c r="I974" s="30"/>
      <c r="J974" s="39" t="str">
        <f t="shared" si="79"/>
        <v/>
      </c>
      <c r="K974" s="36"/>
      <c r="L974" s="18"/>
      <c r="M974" s="1"/>
      <c r="U974" s="1"/>
      <c r="V974" s="1"/>
      <c r="W974" s="1"/>
      <c r="X974" s="1"/>
      <c r="Y974" s="1"/>
      <c r="Z974" s="1"/>
    </row>
    <row r="975" spans="1:26" x14ac:dyDescent="0.25">
      <c r="A975" s="1"/>
      <c r="B975" s="16" t="str">
        <f t="shared" si="75"/>
        <v/>
      </c>
      <c r="C975" s="17" t="str">
        <f t="shared" si="76"/>
        <v/>
      </c>
      <c r="D975" s="104" t="str">
        <f t="shared" si="77"/>
        <v/>
      </c>
      <c r="E975" s="104" t="str">
        <f t="shared" si="78"/>
        <v/>
      </c>
      <c r="F975" s="112"/>
      <c r="G975" s="92"/>
      <c r="H975" s="92"/>
      <c r="I975" s="30"/>
      <c r="J975" s="39" t="str">
        <f t="shared" si="79"/>
        <v/>
      </c>
      <c r="K975" s="36"/>
      <c r="L975" s="18"/>
      <c r="M975" s="1"/>
      <c r="U975" s="1"/>
      <c r="V975" s="1"/>
      <c r="W975" s="1"/>
      <c r="X975" s="1"/>
      <c r="Y975" s="1"/>
      <c r="Z975" s="1"/>
    </row>
    <row r="976" spans="1:26" x14ac:dyDescent="0.25">
      <c r="A976" s="1"/>
      <c r="B976" s="16" t="str">
        <f t="shared" si="75"/>
        <v/>
      </c>
      <c r="C976" s="17" t="str">
        <f t="shared" si="76"/>
        <v/>
      </c>
      <c r="D976" s="104" t="str">
        <f t="shared" si="77"/>
        <v/>
      </c>
      <c r="E976" s="104" t="str">
        <f t="shared" si="78"/>
        <v/>
      </c>
      <c r="F976" s="112"/>
      <c r="G976" s="92"/>
      <c r="H976" s="92"/>
      <c r="I976" s="30"/>
      <c r="J976" s="39" t="str">
        <f t="shared" si="79"/>
        <v/>
      </c>
      <c r="K976" s="36"/>
      <c r="L976" s="18"/>
      <c r="M976" s="1"/>
      <c r="U976" s="1"/>
      <c r="V976" s="1"/>
      <c r="W976" s="1"/>
      <c r="X976" s="1"/>
      <c r="Y976" s="1"/>
      <c r="Z976" s="1"/>
    </row>
    <row r="977" spans="1:26" x14ac:dyDescent="0.25">
      <c r="A977" s="1"/>
      <c r="B977" s="16" t="str">
        <f t="shared" si="75"/>
        <v/>
      </c>
      <c r="C977" s="17" t="str">
        <f t="shared" si="76"/>
        <v/>
      </c>
      <c r="D977" s="104" t="str">
        <f t="shared" si="77"/>
        <v/>
      </c>
      <c r="E977" s="104" t="str">
        <f t="shared" si="78"/>
        <v/>
      </c>
      <c r="F977" s="112"/>
      <c r="G977" s="92"/>
      <c r="H977" s="92"/>
      <c r="I977" s="30"/>
      <c r="J977" s="39" t="str">
        <f t="shared" si="79"/>
        <v/>
      </c>
      <c r="K977" s="36"/>
      <c r="L977" s="18"/>
      <c r="M977" s="1"/>
      <c r="U977" s="1"/>
      <c r="V977" s="1"/>
      <c r="W977" s="1"/>
      <c r="X977" s="1"/>
      <c r="Y977" s="1"/>
      <c r="Z977" s="1"/>
    </row>
    <row r="978" spans="1:26" x14ac:dyDescent="0.25">
      <c r="A978" s="1"/>
      <c r="B978" s="16" t="str">
        <f t="shared" si="75"/>
        <v/>
      </c>
      <c r="C978" s="17" t="str">
        <f t="shared" si="76"/>
        <v/>
      </c>
      <c r="D978" s="104" t="str">
        <f t="shared" si="77"/>
        <v/>
      </c>
      <c r="E978" s="104" t="str">
        <f t="shared" si="78"/>
        <v/>
      </c>
      <c r="F978" s="112"/>
      <c r="G978" s="92"/>
      <c r="H978" s="92"/>
      <c r="I978" s="30"/>
      <c r="J978" s="39" t="str">
        <f t="shared" si="79"/>
        <v/>
      </c>
      <c r="K978" s="36"/>
      <c r="L978" s="18"/>
      <c r="M978" s="1"/>
      <c r="U978" s="1"/>
      <c r="V978" s="1"/>
      <c r="W978" s="1"/>
      <c r="X978" s="1"/>
      <c r="Y978" s="1"/>
      <c r="Z978" s="1"/>
    </row>
    <row r="979" spans="1:26" x14ac:dyDescent="0.25">
      <c r="A979" s="1"/>
      <c r="B979" s="16" t="str">
        <f t="shared" si="75"/>
        <v/>
      </c>
      <c r="C979" s="17" t="str">
        <f t="shared" si="76"/>
        <v/>
      </c>
      <c r="D979" s="104" t="str">
        <f t="shared" si="77"/>
        <v/>
      </c>
      <c r="E979" s="104" t="str">
        <f t="shared" si="78"/>
        <v/>
      </c>
      <c r="F979" s="112"/>
      <c r="G979" s="92"/>
      <c r="H979" s="92"/>
      <c r="I979" s="30"/>
      <c r="J979" s="39" t="str">
        <f t="shared" si="79"/>
        <v/>
      </c>
      <c r="K979" s="36"/>
      <c r="L979" s="18"/>
      <c r="M979" s="1"/>
      <c r="U979" s="1"/>
      <c r="V979" s="1"/>
      <c r="W979" s="1"/>
      <c r="X979" s="1"/>
      <c r="Y979" s="1"/>
      <c r="Z979" s="1"/>
    </row>
    <row r="980" spans="1:26" x14ac:dyDescent="0.25">
      <c r="A980" s="1"/>
      <c r="B980" s="16" t="str">
        <f t="shared" si="75"/>
        <v/>
      </c>
      <c r="C980" s="17" t="str">
        <f t="shared" si="76"/>
        <v/>
      </c>
      <c r="D980" s="104" t="str">
        <f t="shared" si="77"/>
        <v/>
      </c>
      <c r="E980" s="104" t="str">
        <f t="shared" si="78"/>
        <v/>
      </c>
      <c r="F980" s="112"/>
      <c r="G980" s="92"/>
      <c r="H980" s="92"/>
      <c r="I980" s="30"/>
      <c r="J980" s="39" t="str">
        <f t="shared" si="79"/>
        <v/>
      </c>
      <c r="K980" s="36"/>
      <c r="L980" s="18"/>
      <c r="M980" s="1"/>
      <c r="U980" s="1"/>
      <c r="V980" s="1"/>
      <c r="W980" s="1"/>
      <c r="X980" s="1"/>
      <c r="Y980" s="1"/>
      <c r="Z980" s="1"/>
    </row>
    <row r="981" spans="1:26" x14ac:dyDescent="0.25">
      <c r="A981" s="1"/>
      <c r="B981" s="16" t="str">
        <f t="shared" si="75"/>
        <v/>
      </c>
      <c r="C981" s="17" t="str">
        <f t="shared" si="76"/>
        <v/>
      </c>
      <c r="D981" s="104" t="str">
        <f t="shared" si="77"/>
        <v/>
      </c>
      <c r="E981" s="104" t="str">
        <f t="shared" si="78"/>
        <v/>
      </c>
      <c r="F981" s="112"/>
      <c r="G981" s="92"/>
      <c r="H981" s="92"/>
      <c r="I981" s="30"/>
      <c r="J981" s="39" t="str">
        <f t="shared" si="79"/>
        <v/>
      </c>
      <c r="K981" s="36"/>
      <c r="L981" s="18"/>
      <c r="M981" s="1"/>
      <c r="U981" s="1"/>
      <c r="V981" s="1"/>
      <c r="W981" s="1"/>
      <c r="X981" s="1"/>
      <c r="Y981" s="1"/>
      <c r="Z981" s="1"/>
    </row>
    <row r="982" spans="1:26" x14ac:dyDescent="0.25">
      <c r="A982" s="1"/>
      <c r="B982" s="16" t="str">
        <f t="shared" si="75"/>
        <v/>
      </c>
      <c r="C982" s="17" t="str">
        <f t="shared" si="76"/>
        <v/>
      </c>
      <c r="D982" s="104" t="str">
        <f t="shared" si="77"/>
        <v/>
      </c>
      <c r="E982" s="104" t="str">
        <f t="shared" si="78"/>
        <v/>
      </c>
      <c r="F982" s="112"/>
      <c r="G982" s="92"/>
      <c r="H982" s="92"/>
      <c r="I982" s="30"/>
      <c r="J982" s="39" t="str">
        <f t="shared" si="79"/>
        <v/>
      </c>
      <c r="K982" s="36"/>
      <c r="L982" s="18"/>
      <c r="M982" s="1"/>
      <c r="U982" s="1"/>
      <c r="V982" s="1"/>
      <c r="W982" s="1"/>
      <c r="X982" s="1"/>
      <c r="Y982" s="1"/>
      <c r="Z982" s="1"/>
    </row>
    <row r="983" spans="1:26" x14ac:dyDescent="0.25">
      <c r="A983" s="1"/>
      <c r="B983" s="16" t="str">
        <f t="shared" si="75"/>
        <v/>
      </c>
      <c r="C983" s="17" t="str">
        <f t="shared" si="76"/>
        <v/>
      </c>
      <c r="D983" s="104" t="str">
        <f t="shared" si="77"/>
        <v/>
      </c>
      <c r="E983" s="104" t="str">
        <f t="shared" si="78"/>
        <v/>
      </c>
      <c r="F983" s="112"/>
      <c r="G983" s="92"/>
      <c r="H983" s="92"/>
      <c r="I983" s="30"/>
      <c r="J983" s="39" t="str">
        <f t="shared" si="79"/>
        <v/>
      </c>
      <c r="K983" s="36"/>
      <c r="L983" s="18"/>
      <c r="M983" s="1"/>
      <c r="U983" s="1"/>
      <c r="V983" s="1"/>
      <c r="W983" s="1"/>
      <c r="X983" s="1"/>
      <c r="Y983" s="1"/>
      <c r="Z983" s="1"/>
    </row>
    <row r="984" spans="1:26" x14ac:dyDescent="0.25">
      <c r="A984" s="1"/>
      <c r="B984" s="16" t="str">
        <f t="shared" si="75"/>
        <v/>
      </c>
      <c r="C984" s="17" t="str">
        <f t="shared" si="76"/>
        <v/>
      </c>
      <c r="D984" s="104" t="str">
        <f t="shared" si="77"/>
        <v/>
      </c>
      <c r="E984" s="104" t="str">
        <f t="shared" si="78"/>
        <v/>
      </c>
      <c r="F984" s="112"/>
      <c r="G984" s="92"/>
      <c r="H984" s="92"/>
      <c r="I984" s="30"/>
      <c r="J984" s="39" t="str">
        <f t="shared" si="79"/>
        <v/>
      </c>
      <c r="K984" s="36"/>
      <c r="L984" s="18"/>
      <c r="M984" s="1"/>
      <c r="U984" s="1"/>
      <c r="V984" s="1"/>
      <c r="W984" s="1"/>
      <c r="X984" s="1"/>
      <c r="Y984" s="1"/>
      <c r="Z984" s="1"/>
    </row>
    <row r="985" spans="1:26" x14ac:dyDescent="0.25">
      <c r="A985" s="1"/>
      <c r="B985" s="16" t="str">
        <f t="shared" si="75"/>
        <v/>
      </c>
      <c r="C985" s="17" t="str">
        <f t="shared" si="76"/>
        <v/>
      </c>
      <c r="D985" s="104" t="str">
        <f t="shared" si="77"/>
        <v/>
      </c>
      <c r="E985" s="104" t="str">
        <f t="shared" si="78"/>
        <v/>
      </c>
      <c r="F985" s="112"/>
      <c r="G985" s="92"/>
      <c r="H985" s="92"/>
      <c r="I985" s="30"/>
      <c r="J985" s="39" t="str">
        <f t="shared" si="79"/>
        <v/>
      </c>
      <c r="K985" s="36"/>
      <c r="L985" s="18"/>
      <c r="M985" s="1"/>
      <c r="U985" s="1"/>
      <c r="V985" s="1"/>
      <c r="W985" s="1"/>
      <c r="X985" s="1"/>
      <c r="Y985" s="1"/>
      <c r="Z985" s="1"/>
    </row>
    <row r="986" spans="1:26" x14ac:dyDescent="0.25">
      <c r="A986" s="1"/>
      <c r="B986" s="16" t="str">
        <f t="shared" si="75"/>
        <v/>
      </c>
      <c r="C986" s="17" t="str">
        <f t="shared" si="76"/>
        <v/>
      </c>
      <c r="D986" s="104" t="str">
        <f t="shared" si="77"/>
        <v/>
      </c>
      <c r="E986" s="104" t="str">
        <f t="shared" si="78"/>
        <v/>
      </c>
      <c r="F986" s="112"/>
      <c r="G986" s="92"/>
      <c r="H986" s="92"/>
      <c r="I986" s="30"/>
      <c r="J986" s="39" t="str">
        <f t="shared" si="79"/>
        <v/>
      </c>
      <c r="K986" s="36"/>
      <c r="L986" s="18"/>
      <c r="M986" s="1"/>
      <c r="U986" s="1"/>
      <c r="V986" s="1"/>
      <c r="W986" s="1"/>
      <c r="X986" s="1"/>
      <c r="Y986" s="1"/>
      <c r="Z986" s="1"/>
    </row>
    <row r="987" spans="1:26" x14ac:dyDescent="0.25">
      <c r="A987" s="1"/>
      <c r="B987" s="16" t="str">
        <f t="shared" si="75"/>
        <v/>
      </c>
      <c r="C987" s="17" t="str">
        <f t="shared" si="76"/>
        <v/>
      </c>
      <c r="D987" s="104" t="str">
        <f t="shared" si="77"/>
        <v/>
      </c>
      <c r="E987" s="104" t="str">
        <f t="shared" si="78"/>
        <v/>
      </c>
      <c r="F987" s="112"/>
      <c r="G987" s="92"/>
      <c r="H987" s="92"/>
      <c r="I987" s="30"/>
      <c r="J987" s="39" t="str">
        <f t="shared" si="79"/>
        <v/>
      </c>
      <c r="K987" s="36"/>
      <c r="L987" s="18"/>
      <c r="M987" s="1"/>
      <c r="U987" s="1"/>
      <c r="V987" s="1"/>
      <c r="W987" s="1"/>
      <c r="X987" s="1"/>
      <c r="Y987" s="1"/>
      <c r="Z987" s="1"/>
    </row>
    <row r="988" spans="1:26" x14ac:dyDescent="0.25">
      <c r="A988" s="1"/>
      <c r="B988" s="16" t="str">
        <f t="shared" si="75"/>
        <v/>
      </c>
      <c r="C988" s="17" t="str">
        <f t="shared" si="76"/>
        <v/>
      </c>
      <c r="D988" s="104" t="str">
        <f t="shared" si="77"/>
        <v/>
      </c>
      <c r="E988" s="104" t="str">
        <f t="shared" si="78"/>
        <v/>
      </c>
      <c r="F988" s="112"/>
      <c r="G988" s="92"/>
      <c r="H988" s="92"/>
      <c r="I988" s="30"/>
      <c r="J988" s="39" t="str">
        <f t="shared" si="79"/>
        <v/>
      </c>
      <c r="K988" s="36"/>
      <c r="L988" s="18"/>
      <c r="M988" s="1"/>
      <c r="U988" s="1"/>
      <c r="V988" s="1"/>
      <c r="W988" s="1"/>
      <c r="X988" s="1"/>
      <c r="Y988" s="1"/>
      <c r="Z988" s="1"/>
    </row>
    <row r="989" spans="1:26" x14ac:dyDescent="0.25">
      <c r="A989" s="1"/>
      <c r="B989" s="16" t="str">
        <f t="shared" si="75"/>
        <v/>
      </c>
      <c r="C989" s="17" t="str">
        <f t="shared" si="76"/>
        <v/>
      </c>
      <c r="D989" s="104" t="str">
        <f t="shared" si="77"/>
        <v/>
      </c>
      <c r="E989" s="104" t="str">
        <f t="shared" si="78"/>
        <v/>
      </c>
      <c r="F989" s="112"/>
      <c r="G989" s="92"/>
      <c r="H989" s="92"/>
      <c r="I989" s="30"/>
      <c r="J989" s="39" t="str">
        <f t="shared" si="79"/>
        <v/>
      </c>
      <c r="K989" s="36"/>
      <c r="L989" s="18"/>
      <c r="M989" s="1"/>
      <c r="U989" s="1"/>
      <c r="V989" s="1"/>
      <c r="W989" s="1"/>
      <c r="X989" s="1"/>
      <c r="Y989" s="1"/>
      <c r="Z989" s="1"/>
    </row>
    <row r="990" spans="1:26" x14ac:dyDescent="0.25">
      <c r="A990" s="1"/>
      <c r="B990" s="16" t="str">
        <f t="shared" si="75"/>
        <v/>
      </c>
      <c r="C990" s="17" t="str">
        <f t="shared" si="76"/>
        <v/>
      </c>
      <c r="D990" s="104" t="str">
        <f t="shared" si="77"/>
        <v/>
      </c>
      <c r="E990" s="104" t="str">
        <f t="shared" si="78"/>
        <v/>
      </c>
      <c r="F990" s="112"/>
      <c r="G990" s="92"/>
      <c r="H990" s="92"/>
      <c r="I990" s="30"/>
      <c r="J990" s="39" t="str">
        <f t="shared" si="79"/>
        <v/>
      </c>
      <c r="K990" s="36"/>
      <c r="L990" s="18"/>
      <c r="M990" s="1"/>
      <c r="U990" s="1"/>
      <c r="V990" s="1"/>
      <c r="W990" s="1"/>
      <c r="X990" s="1"/>
      <c r="Y990" s="1"/>
      <c r="Z990" s="1"/>
    </row>
    <row r="991" spans="1:26" x14ac:dyDescent="0.25">
      <c r="A991" s="1"/>
      <c r="B991" s="16" t="str">
        <f t="shared" si="75"/>
        <v/>
      </c>
      <c r="C991" s="17" t="str">
        <f t="shared" si="76"/>
        <v/>
      </c>
      <c r="D991" s="104" t="str">
        <f t="shared" si="77"/>
        <v/>
      </c>
      <c r="E991" s="104" t="str">
        <f t="shared" si="78"/>
        <v/>
      </c>
      <c r="F991" s="112"/>
      <c r="G991" s="92"/>
      <c r="H991" s="92"/>
      <c r="I991" s="30"/>
      <c r="J991" s="39" t="str">
        <f t="shared" si="79"/>
        <v/>
      </c>
      <c r="K991" s="36"/>
      <c r="L991" s="18"/>
      <c r="M991" s="1"/>
      <c r="U991" s="1"/>
      <c r="V991" s="1"/>
      <c r="W991" s="1"/>
      <c r="X991" s="1"/>
      <c r="Y991" s="1"/>
      <c r="Z991" s="1"/>
    </row>
    <row r="992" spans="1:26" x14ac:dyDescent="0.25">
      <c r="A992" s="1"/>
      <c r="B992" s="16" t="str">
        <f t="shared" si="75"/>
        <v/>
      </c>
      <c r="C992" s="17" t="str">
        <f t="shared" si="76"/>
        <v/>
      </c>
      <c r="D992" s="104" t="str">
        <f t="shared" si="77"/>
        <v/>
      </c>
      <c r="E992" s="104" t="str">
        <f t="shared" si="78"/>
        <v/>
      </c>
      <c r="F992" s="112"/>
      <c r="G992" s="92"/>
      <c r="H992" s="92"/>
      <c r="I992" s="30"/>
      <c r="J992" s="39" t="str">
        <f t="shared" si="79"/>
        <v/>
      </c>
      <c r="K992" s="36"/>
      <c r="L992" s="18"/>
      <c r="M992" s="1"/>
      <c r="U992" s="1"/>
      <c r="V992" s="1"/>
      <c r="W992" s="1"/>
      <c r="X992" s="1"/>
      <c r="Y992" s="1"/>
      <c r="Z992" s="1"/>
    </row>
    <row r="993" spans="1:26" x14ac:dyDescent="0.25">
      <c r="A993" s="1"/>
      <c r="B993" s="16" t="str">
        <f t="shared" si="75"/>
        <v/>
      </c>
      <c r="C993" s="17" t="str">
        <f t="shared" si="76"/>
        <v/>
      </c>
      <c r="D993" s="104" t="str">
        <f t="shared" si="77"/>
        <v/>
      </c>
      <c r="E993" s="104" t="str">
        <f t="shared" si="78"/>
        <v/>
      </c>
      <c r="F993" s="112"/>
      <c r="G993" s="92"/>
      <c r="H993" s="92"/>
      <c r="I993" s="30"/>
      <c r="J993" s="39" t="str">
        <f t="shared" si="79"/>
        <v/>
      </c>
      <c r="K993" s="36"/>
      <c r="L993" s="18"/>
      <c r="M993" s="1"/>
      <c r="U993" s="1"/>
      <c r="V993" s="1"/>
      <c r="W993" s="1"/>
      <c r="X993" s="1"/>
      <c r="Y993" s="1"/>
      <c r="Z993" s="1"/>
    </row>
    <row r="994" spans="1:26" x14ac:dyDescent="0.25">
      <c r="A994" s="1"/>
      <c r="B994" s="16" t="str">
        <f t="shared" si="75"/>
        <v/>
      </c>
      <c r="C994" s="17" t="str">
        <f t="shared" si="76"/>
        <v/>
      </c>
      <c r="D994" s="104" t="str">
        <f t="shared" si="77"/>
        <v/>
      </c>
      <c r="E994" s="104" t="str">
        <f t="shared" si="78"/>
        <v/>
      </c>
      <c r="F994" s="112"/>
      <c r="G994" s="92"/>
      <c r="H994" s="92"/>
      <c r="I994" s="30"/>
      <c r="J994" s="39" t="str">
        <f t="shared" si="79"/>
        <v/>
      </c>
      <c r="K994" s="36"/>
      <c r="L994" s="18"/>
      <c r="M994" s="1"/>
      <c r="U994" s="1"/>
      <c r="V994" s="1"/>
      <c r="W994" s="1"/>
      <c r="X994" s="1"/>
      <c r="Y994" s="1"/>
      <c r="Z994" s="1"/>
    </row>
    <row r="995" spans="1:26" x14ac:dyDescent="0.25">
      <c r="A995" s="1"/>
      <c r="B995" s="16" t="str">
        <f t="shared" si="75"/>
        <v/>
      </c>
      <c r="C995" s="17" t="str">
        <f t="shared" si="76"/>
        <v/>
      </c>
      <c r="D995" s="104" t="str">
        <f t="shared" si="77"/>
        <v/>
      </c>
      <c r="E995" s="104" t="str">
        <f t="shared" si="78"/>
        <v/>
      </c>
      <c r="F995" s="112"/>
      <c r="G995" s="92"/>
      <c r="H995" s="92"/>
      <c r="I995" s="30"/>
      <c r="J995" s="39" t="str">
        <f t="shared" si="79"/>
        <v/>
      </c>
      <c r="K995" s="36"/>
      <c r="L995" s="18"/>
      <c r="M995" s="1"/>
      <c r="U995" s="1"/>
      <c r="V995" s="1"/>
      <c r="W995" s="1"/>
      <c r="X995" s="1"/>
      <c r="Y995" s="1"/>
      <c r="Z995" s="1"/>
    </row>
    <row r="996" spans="1:26" x14ac:dyDescent="0.25">
      <c r="A996" s="1"/>
      <c r="B996" s="16" t="str">
        <f t="shared" si="75"/>
        <v/>
      </c>
      <c r="C996" s="17" t="str">
        <f t="shared" si="76"/>
        <v/>
      </c>
      <c r="D996" s="104" t="str">
        <f t="shared" si="77"/>
        <v/>
      </c>
      <c r="E996" s="104" t="str">
        <f t="shared" si="78"/>
        <v/>
      </c>
      <c r="F996" s="112"/>
      <c r="G996" s="92"/>
      <c r="H996" s="92"/>
      <c r="I996" s="30"/>
      <c r="J996" s="39" t="str">
        <f t="shared" si="79"/>
        <v/>
      </c>
      <c r="K996" s="36"/>
      <c r="L996" s="18"/>
      <c r="M996" s="1"/>
      <c r="U996" s="1"/>
      <c r="V996" s="1"/>
      <c r="W996" s="1"/>
      <c r="X996" s="1"/>
      <c r="Y996" s="1"/>
      <c r="Z996" s="1"/>
    </row>
    <row r="997" spans="1:26" x14ac:dyDescent="0.25">
      <c r="A997" s="1"/>
      <c r="B997" s="16" t="str">
        <f t="shared" si="75"/>
        <v/>
      </c>
      <c r="C997" s="17" t="str">
        <f t="shared" si="76"/>
        <v/>
      </c>
      <c r="D997" s="104" t="str">
        <f t="shared" si="77"/>
        <v/>
      </c>
      <c r="E997" s="104" t="str">
        <f t="shared" si="78"/>
        <v/>
      </c>
      <c r="F997" s="112"/>
      <c r="G997" s="92"/>
      <c r="H997" s="92"/>
      <c r="I997" s="30"/>
      <c r="J997" s="39" t="str">
        <f t="shared" si="79"/>
        <v/>
      </c>
      <c r="K997" s="36"/>
      <c r="L997" s="18"/>
      <c r="M997" s="1"/>
      <c r="U997" s="1"/>
      <c r="V997" s="1"/>
      <c r="W997" s="1"/>
      <c r="X997" s="1"/>
      <c r="Y997" s="1"/>
      <c r="Z997" s="1"/>
    </row>
    <row r="998" spans="1:26" x14ac:dyDescent="0.25">
      <c r="A998" s="1"/>
      <c r="B998" s="16" t="str">
        <f t="shared" si="75"/>
        <v/>
      </c>
      <c r="C998" s="17" t="str">
        <f t="shared" si="76"/>
        <v/>
      </c>
      <c r="D998" s="104" t="str">
        <f t="shared" si="77"/>
        <v/>
      </c>
      <c r="E998" s="104" t="str">
        <f t="shared" si="78"/>
        <v/>
      </c>
      <c r="F998" s="112"/>
      <c r="G998" s="92"/>
      <c r="H998" s="92"/>
      <c r="I998" s="30"/>
      <c r="J998" s="39" t="str">
        <f t="shared" si="79"/>
        <v/>
      </c>
      <c r="K998" s="36"/>
      <c r="L998" s="18"/>
      <c r="M998" s="1"/>
      <c r="U998" s="1"/>
      <c r="V998" s="1"/>
      <c r="W998" s="1"/>
      <c r="X998" s="1"/>
      <c r="Y998" s="1"/>
      <c r="Z998" s="1"/>
    </row>
    <row r="999" spans="1:26" x14ac:dyDescent="0.25">
      <c r="A999" s="1"/>
      <c r="B999" s="16" t="str">
        <f t="shared" si="75"/>
        <v/>
      </c>
      <c r="C999" s="17" t="str">
        <f t="shared" si="76"/>
        <v/>
      </c>
      <c r="D999" s="104" t="str">
        <f t="shared" si="77"/>
        <v/>
      </c>
      <c r="E999" s="104" t="str">
        <f t="shared" si="78"/>
        <v/>
      </c>
      <c r="F999" s="112"/>
      <c r="G999" s="92"/>
      <c r="H999" s="92"/>
      <c r="I999" s="30"/>
      <c r="J999" s="39" t="str">
        <f t="shared" si="79"/>
        <v/>
      </c>
      <c r="K999" s="36"/>
      <c r="L999" s="18"/>
      <c r="M999" s="1"/>
      <c r="U999" s="1"/>
      <c r="V999" s="1"/>
      <c r="W999" s="1"/>
      <c r="X999" s="1"/>
      <c r="Y999" s="1"/>
      <c r="Z999" s="1"/>
    </row>
    <row r="1000" spans="1:26" x14ac:dyDescent="0.25">
      <c r="A1000" s="1"/>
      <c r="B1000" s="16" t="str">
        <f t="shared" si="75"/>
        <v/>
      </c>
      <c r="C1000" s="17" t="str">
        <f t="shared" si="76"/>
        <v/>
      </c>
      <c r="D1000" s="104" t="str">
        <f t="shared" si="77"/>
        <v/>
      </c>
      <c r="E1000" s="104" t="str">
        <f t="shared" si="78"/>
        <v/>
      </c>
      <c r="F1000" s="112"/>
      <c r="G1000" s="92"/>
      <c r="H1000" s="92"/>
      <c r="I1000" s="30"/>
      <c r="J1000" s="39" t="str">
        <f t="shared" si="79"/>
        <v/>
      </c>
      <c r="K1000" s="36"/>
      <c r="L1000" s="18"/>
      <c r="M1000" s="1"/>
      <c r="U1000" s="1"/>
      <c r="V1000" s="1"/>
      <c r="W1000" s="1"/>
      <c r="X1000" s="1"/>
      <c r="Y1000" s="1"/>
      <c r="Z1000" s="1"/>
    </row>
    <row r="1001" spans="1:26" x14ac:dyDescent="0.25">
      <c r="A1001" s="1"/>
      <c r="B1001" s="16" t="str">
        <f t="shared" si="75"/>
        <v/>
      </c>
      <c r="C1001" s="17" t="str">
        <f t="shared" si="76"/>
        <v/>
      </c>
      <c r="D1001" s="104" t="str">
        <f t="shared" si="77"/>
        <v/>
      </c>
      <c r="E1001" s="104" t="str">
        <f t="shared" si="78"/>
        <v/>
      </c>
      <c r="F1001" s="112"/>
      <c r="G1001" s="92"/>
      <c r="H1001" s="92"/>
      <c r="I1001" s="30"/>
      <c r="J1001" s="39" t="str">
        <f t="shared" si="79"/>
        <v/>
      </c>
      <c r="K1001" s="36"/>
      <c r="L1001" s="18"/>
      <c r="M1001" s="1"/>
      <c r="U1001" s="1"/>
      <c r="V1001" s="1"/>
      <c r="W1001" s="1"/>
      <c r="X1001" s="1"/>
      <c r="Y1001" s="1"/>
      <c r="Z1001" s="1"/>
    </row>
    <row r="1002" spans="1:26" x14ac:dyDescent="0.25">
      <c r="A1002" s="1"/>
      <c r="B1002" s="16" t="str">
        <f t="shared" si="75"/>
        <v/>
      </c>
      <c r="C1002" s="17" t="str">
        <f t="shared" si="76"/>
        <v/>
      </c>
      <c r="D1002" s="104" t="str">
        <f t="shared" si="77"/>
        <v/>
      </c>
      <c r="E1002" s="104" t="str">
        <f t="shared" si="78"/>
        <v/>
      </c>
      <c r="F1002" s="112"/>
      <c r="G1002" s="92"/>
      <c r="H1002" s="92"/>
      <c r="I1002" s="30"/>
      <c r="J1002" s="39" t="str">
        <f t="shared" si="79"/>
        <v/>
      </c>
      <c r="K1002" s="36"/>
      <c r="L1002" s="18"/>
      <c r="M1002" s="1"/>
      <c r="U1002" s="1"/>
      <c r="V1002" s="1"/>
      <c r="W1002" s="1"/>
      <c r="X1002" s="1"/>
      <c r="Y1002" s="1"/>
      <c r="Z1002" s="1"/>
    </row>
    <row r="1003" spans="1:26" x14ac:dyDescent="0.25">
      <c r="A1003" s="1"/>
      <c r="B1003" s="16" t="str">
        <f t="shared" si="75"/>
        <v/>
      </c>
      <c r="C1003" s="17" t="str">
        <f t="shared" si="76"/>
        <v/>
      </c>
      <c r="D1003" s="104" t="str">
        <f t="shared" si="77"/>
        <v/>
      </c>
      <c r="E1003" s="104" t="str">
        <f t="shared" si="78"/>
        <v/>
      </c>
      <c r="F1003" s="112"/>
      <c r="G1003" s="92"/>
      <c r="H1003" s="92"/>
      <c r="I1003" s="30"/>
      <c r="J1003" s="39" t="str">
        <f t="shared" si="79"/>
        <v/>
      </c>
      <c r="K1003" s="36"/>
      <c r="L1003" s="18"/>
      <c r="M1003" s="1"/>
      <c r="U1003" s="1"/>
      <c r="V1003" s="1"/>
      <c r="W1003" s="1"/>
      <c r="X1003" s="1"/>
      <c r="Y1003" s="1"/>
      <c r="Z1003" s="1"/>
    </row>
    <row r="1004" spans="1:26" x14ac:dyDescent="0.25">
      <c r="A1004" s="1"/>
      <c r="B1004" s="16" t="str">
        <f t="shared" si="75"/>
        <v/>
      </c>
      <c r="C1004" s="17" t="str">
        <f t="shared" si="76"/>
        <v/>
      </c>
      <c r="D1004" s="104" t="str">
        <f t="shared" si="77"/>
        <v/>
      </c>
      <c r="E1004" s="104" t="str">
        <f t="shared" si="78"/>
        <v/>
      </c>
      <c r="F1004" s="112"/>
      <c r="G1004" s="92"/>
      <c r="H1004" s="92"/>
      <c r="I1004" s="30"/>
      <c r="J1004" s="39" t="str">
        <f t="shared" si="79"/>
        <v/>
      </c>
      <c r="K1004" s="36"/>
      <c r="L1004" s="18"/>
      <c r="M1004" s="1"/>
      <c r="U1004" s="1"/>
      <c r="V1004" s="1"/>
      <c r="W1004" s="1"/>
      <c r="X1004" s="1"/>
      <c r="Y1004" s="1"/>
      <c r="Z1004" s="1"/>
    </row>
    <row r="1005" spans="1:26" ht="15.75" thickBot="1" x14ac:dyDescent="0.3">
      <c r="A1005" s="1"/>
      <c r="B1005" s="16" t="str">
        <f t="shared" si="75"/>
        <v/>
      </c>
      <c r="C1005" s="17" t="str">
        <f t="shared" si="76"/>
        <v/>
      </c>
      <c r="D1005" s="104" t="str">
        <f t="shared" si="77"/>
        <v/>
      </c>
      <c r="E1005" s="104" t="str">
        <f t="shared" si="78"/>
        <v/>
      </c>
      <c r="F1005" s="112"/>
      <c r="G1005" s="92"/>
      <c r="H1005" s="92"/>
      <c r="I1005" s="30"/>
      <c r="J1005" s="39" t="str">
        <f t="shared" si="79"/>
        <v/>
      </c>
      <c r="K1005" s="36"/>
      <c r="L1005" s="18"/>
      <c r="M1005" s="1"/>
      <c r="U1005" s="1"/>
      <c r="V1005" s="1"/>
      <c r="W1005" s="1"/>
      <c r="X1005" s="1"/>
      <c r="Y1005" s="1"/>
      <c r="Z1005" s="1"/>
    </row>
    <row r="1006" spans="1:26" ht="15.75" thickTop="1" x14ac:dyDescent="0.25">
      <c r="A1006" s="1"/>
      <c r="B1006" s="16" t="str">
        <f t="shared" si="75"/>
        <v/>
      </c>
      <c r="C1006" s="17" t="str">
        <f t="shared" si="76"/>
        <v/>
      </c>
      <c r="D1006" s="104" t="str">
        <f t="shared" si="77"/>
        <v/>
      </c>
      <c r="E1006" s="104" t="str">
        <f t="shared" si="78"/>
        <v/>
      </c>
      <c r="F1006" s="112"/>
      <c r="G1006" s="92"/>
      <c r="H1006" s="92"/>
      <c r="I1006" s="30"/>
      <c r="J1006" s="39" t="str">
        <f t="shared" si="79"/>
        <v/>
      </c>
      <c r="K1006" s="37" t="s">
        <v>201</v>
      </c>
      <c r="L1006" s="18"/>
      <c r="M1006" s="1"/>
      <c r="U1006" s="1"/>
      <c r="V1006" s="1"/>
      <c r="W1006" s="1"/>
      <c r="X1006" s="1"/>
      <c r="Y1006" s="1"/>
      <c r="Z1006" s="1"/>
    </row>
    <row r="1007" spans="1:26" x14ac:dyDescent="0.25">
      <c r="A1007" s="1"/>
      <c r="B1007" s="16" t="str">
        <f t="shared" si="75"/>
        <v/>
      </c>
      <c r="C1007" s="17" t="str">
        <f t="shared" si="76"/>
        <v/>
      </c>
      <c r="D1007" s="104" t="str">
        <f t="shared" si="77"/>
        <v/>
      </c>
      <c r="E1007" s="104" t="str">
        <f t="shared" si="78"/>
        <v/>
      </c>
      <c r="F1007" s="112"/>
      <c r="G1007" s="92"/>
      <c r="H1007" s="92"/>
      <c r="I1007" s="30"/>
      <c r="J1007" s="39" t="str">
        <f t="shared" si="79"/>
        <v/>
      </c>
      <c r="K1007" s="36"/>
      <c r="L1007" s="18"/>
      <c r="M1007" s="1"/>
      <c r="U1007" s="1"/>
      <c r="V1007" s="1"/>
      <c r="W1007" s="1"/>
      <c r="X1007" s="1"/>
      <c r="Y1007" s="1"/>
      <c r="Z1007" s="1"/>
    </row>
    <row r="1008" spans="1:26" x14ac:dyDescent="0.25">
      <c r="A1008" s="1"/>
      <c r="B1008" s="16" t="str">
        <f t="shared" si="75"/>
        <v/>
      </c>
      <c r="C1008" s="17" t="str">
        <f t="shared" si="76"/>
        <v/>
      </c>
      <c r="D1008" s="104" t="str">
        <f t="shared" si="77"/>
        <v/>
      </c>
      <c r="E1008" s="104" t="str">
        <f t="shared" si="78"/>
        <v/>
      </c>
      <c r="F1008" s="112"/>
      <c r="G1008" s="92"/>
      <c r="H1008" s="92"/>
      <c r="I1008" s="30"/>
      <c r="J1008" s="39" t="str">
        <f t="shared" si="79"/>
        <v/>
      </c>
      <c r="K1008" s="36"/>
      <c r="L1008" s="18"/>
      <c r="M1008" s="1"/>
      <c r="U1008" s="1"/>
      <c r="V1008" s="1"/>
      <c r="W1008" s="1"/>
      <c r="X1008" s="1"/>
      <c r="Y1008" s="1"/>
      <c r="Z1008" s="1"/>
    </row>
    <row r="1009" spans="1:26" x14ac:dyDescent="0.25">
      <c r="A1009" s="1"/>
      <c r="B1009" s="16" t="str">
        <f t="shared" si="75"/>
        <v/>
      </c>
      <c r="C1009" s="17" t="str">
        <f t="shared" si="76"/>
        <v/>
      </c>
      <c r="D1009" s="104" t="str">
        <f t="shared" si="77"/>
        <v/>
      </c>
      <c r="E1009" s="104" t="str">
        <f t="shared" si="78"/>
        <v/>
      </c>
      <c r="F1009" s="112"/>
      <c r="G1009" s="92"/>
      <c r="H1009" s="92"/>
      <c r="I1009" s="30"/>
      <c r="J1009" s="39" t="str">
        <f t="shared" si="79"/>
        <v/>
      </c>
      <c r="K1009" s="36"/>
      <c r="L1009" s="18"/>
      <c r="M1009" s="1"/>
      <c r="U1009" s="1"/>
      <c r="V1009" s="1"/>
      <c r="W1009" s="1"/>
      <c r="X1009" s="1"/>
      <c r="Y1009" s="1"/>
      <c r="Z1009" s="1"/>
    </row>
    <row r="1010" spans="1:26" ht="15.75" thickBot="1" x14ac:dyDescent="0.3">
      <c r="A1010" s="1"/>
      <c r="B1010" s="24" t="str">
        <f t="shared" si="75"/>
        <v/>
      </c>
      <c r="C1010" s="25" t="str">
        <f t="shared" si="76"/>
        <v/>
      </c>
      <c r="D1010" s="105" t="str">
        <f t="shared" si="77"/>
        <v/>
      </c>
      <c r="E1010" s="105" t="str">
        <f t="shared" si="78"/>
        <v/>
      </c>
      <c r="F1010" s="113"/>
      <c r="G1010" s="93"/>
      <c r="H1010" s="93"/>
      <c r="I1010" s="33"/>
      <c r="J1010" s="40" t="str">
        <f t="shared" si="79"/>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U1012" s="1"/>
      <c r="V1012" s="1"/>
      <c r="W1012" s="1"/>
      <c r="X1012" s="1"/>
      <c r="Y1012" s="1"/>
      <c r="Z1012" s="1"/>
    </row>
  </sheetData>
  <sheetProtection formatRows="0" selectLockedCells="1" autoFilter="0"/>
  <autoFilter ref="G10:J10"/>
  <mergeCells count="1">
    <mergeCell ref="J3:J7"/>
  </mergeCells>
  <conditionalFormatting sqref="J11:J1010">
    <cfRule type="expression" dxfId="2" priority="34">
      <formula>(J11&lt;&gt;"")</formula>
    </cfRule>
    <cfRule type="expression" dxfId="1" priority="35">
      <formula>AND(F11&lt;&gt;"",I11&lt;&gt;"")</formula>
    </cfRule>
    <cfRule type="expression" dxfId="0" priority="36">
      <formula>AND(IF11="",I11="")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$O$11:$O$26</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11"/>
  <sheetViews>
    <sheetView workbookViewId="0">
      <selection activeCell="B5" sqref="B5"/>
    </sheetView>
  </sheetViews>
  <sheetFormatPr defaultColWidth="9.140625" defaultRowHeight="15" x14ac:dyDescent="0.25"/>
  <cols>
    <col min="2" max="2" width="23.85546875" customWidth="1"/>
  </cols>
  <sheetData>
    <row r="5" spans="2:2" x14ac:dyDescent="0.25">
      <c r="B5" s="6" t="s">
        <v>192</v>
      </c>
    </row>
    <row r="6" spans="2:2" x14ac:dyDescent="0.25">
      <c r="B6" s="6" t="s">
        <v>193</v>
      </c>
    </row>
    <row r="7" spans="2:2" x14ac:dyDescent="0.25">
      <c r="B7" s="5"/>
    </row>
    <row r="8" spans="2:2" x14ac:dyDescent="0.25">
      <c r="B8" s="6" t="s">
        <v>200</v>
      </c>
    </row>
    <row r="9" spans="2:2" x14ac:dyDescent="0.25">
      <c r="B9" s="6" t="s">
        <v>245</v>
      </c>
    </row>
    <row r="10" spans="2:2" x14ac:dyDescent="0.25">
      <c r="B10" s="6" t="s">
        <v>201</v>
      </c>
    </row>
    <row r="11" spans="2:2" x14ac:dyDescent="0.25">
      <c r="B11" s="6" t="s">
        <v>202</v>
      </c>
    </row>
  </sheetData>
  <sheetProtection password="EEF4"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rtDate xmlns="http://schemas.microsoft.com/sharepoint/v3">2014-12-02T23:00:00+00:00</StartDate>
    <TaxCatchAll xmlns="46cf5d05-017c-4f03-b1f6-893edf8c1825">
      <Value>53</Value>
    </TaxCatchAll>
    <Publication_x0020_Date xmlns="2b395ac2-8163-4b1c-b2c0-fcf6a8d6604b" xsi:nil="true"/>
    <b687f5c370784be381b55f490b18f6b4 xmlns="46cf5d05-017c-4f03-b1f6-893edf8c1825" xsi:nil="true"/>
    <e3b8259dbd224628b8b94cebb83fde6b xmlns="46cf5d05-017c-4f03-b1f6-893edf8c1825" xsi:nil="true"/>
    <m4e5b9a57ee34142859f8aa69e31e7bd xmlns="46cf5d05-017c-4f03-b1f6-893edf8c182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D44968-39E2-4BE4-8A26-B293AEF7326E}"/>
</file>

<file path=customXml/itemProps2.xml><?xml version="1.0" encoding="utf-8"?>
<ds:datastoreItem xmlns:ds="http://schemas.openxmlformats.org/officeDocument/2006/customXml" ds:itemID="{0AD733E0-3F55-417F-BA9D-8D1863D25AE5}"/>
</file>

<file path=customXml/itemProps3.xml><?xml version="1.0" encoding="utf-8"?>
<ds:datastoreItem xmlns:ds="http://schemas.openxmlformats.org/officeDocument/2006/customXml" ds:itemID="{EED1CA77-E2C4-48FF-9007-B8E46A1F579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64</vt:i4>
      </vt:variant>
    </vt:vector>
  </HeadingPairs>
  <TitlesOfParts>
    <vt:vector size="72" baseType="lpstr">
      <vt:lpstr>MAIN</vt:lpstr>
      <vt:lpstr>Pillar_1</vt:lpstr>
      <vt:lpstr>Internal_Models</vt:lpstr>
      <vt:lpstr>Governance</vt:lpstr>
      <vt:lpstr>ORSA</vt:lpstr>
      <vt:lpstr>Superv_Review_Proc</vt:lpstr>
      <vt:lpstr>Equivalence</vt:lpstr>
      <vt:lpstr>Master</vt:lpstr>
      <vt:lpstr>Pillar_1!_Ref384654327</vt:lpstr>
      <vt:lpstr>Pillar_1!_Ref384655559</vt:lpstr>
      <vt:lpstr>Pillar_1!_Ref384656262</vt:lpstr>
      <vt:lpstr>Pillar_1!_Ref384657073</vt:lpstr>
      <vt:lpstr>Pillar_1!_Ref384657746</vt:lpstr>
      <vt:lpstr>Pillar_1!_Ref384723277</vt:lpstr>
      <vt:lpstr>Pillar_1!_Toc319595936</vt:lpstr>
      <vt:lpstr>Internal_Models!_Toc326250260</vt:lpstr>
      <vt:lpstr>Pillar_1!_Toc326250260</vt:lpstr>
      <vt:lpstr>Equivalence!_Toc351031678</vt:lpstr>
      <vt:lpstr>Internal_Models!_Toc351031678</vt:lpstr>
      <vt:lpstr>ORSA!_Toc351031678</vt:lpstr>
      <vt:lpstr>Pillar_1!_Toc351031678</vt:lpstr>
      <vt:lpstr>Superv_Review_Proc!_Toc351031678</vt:lpstr>
      <vt:lpstr>Equivalence!_Toc351031679</vt:lpstr>
      <vt:lpstr>Internal_Models!_Toc351031679</vt:lpstr>
      <vt:lpstr>ORSA!_Toc351031679</vt:lpstr>
      <vt:lpstr>Pillar_1!_Toc351031679</vt:lpstr>
      <vt:lpstr>Superv_Review_Proc!_Toc351031679</vt:lpstr>
      <vt:lpstr>Equivalence!_Toc351031680</vt:lpstr>
      <vt:lpstr>Governance!_Toc351031680</vt:lpstr>
      <vt:lpstr>Internal_Models!_Toc351031680</vt:lpstr>
      <vt:lpstr>ORSA!_Toc351031680</vt:lpstr>
      <vt:lpstr>Pillar_1!_Toc351031680</vt:lpstr>
      <vt:lpstr>Superv_Review_Proc!_Toc351031680</vt:lpstr>
      <vt:lpstr>Equivalence!_Toc351031687</vt:lpstr>
      <vt:lpstr>Governance!_Toc351031687</vt:lpstr>
      <vt:lpstr>Internal_Models!_Toc351031687</vt:lpstr>
      <vt:lpstr>ORSA!_Toc351031687</vt:lpstr>
      <vt:lpstr>Pillar_1!_Toc351031687</vt:lpstr>
      <vt:lpstr>Superv_Review_Proc!_Toc351031687</vt:lpstr>
      <vt:lpstr>Equivalence!_Toc351031691</vt:lpstr>
      <vt:lpstr>Governance!_Toc351031691</vt:lpstr>
      <vt:lpstr>Internal_Models!_Toc351031691</vt:lpstr>
      <vt:lpstr>ORSA!_Toc351031691</vt:lpstr>
      <vt:lpstr>Pillar_1!_Toc351031691</vt:lpstr>
      <vt:lpstr>Superv_Review_Proc!_Toc351031691</vt:lpstr>
      <vt:lpstr>Pillar_1!_Toc383428559</vt:lpstr>
      <vt:lpstr>Pillar_1!_Toc384387975</vt:lpstr>
      <vt:lpstr>Pillar_1!_Toc388375036</vt:lpstr>
      <vt:lpstr>Pillar_1!Exp_ContractualTerms</vt:lpstr>
      <vt:lpstr>Pillar_1!OG_Disben2</vt:lpstr>
      <vt:lpstr>Pillar_1!OG_Mechanisms</vt:lpstr>
      <vt:lpstr>Pillar_1!OG_Method</vt:lpstr>
      <vt:lpstr>Pillar_1!OLE_LINK1</vt:lpstr>
      <vt:lpstr>Pillar_1!OLE_LINK2</vt:lpstr>
      <vt:lpstr>Pillar_1!PP_CFpattern</vt:lpstr>
      <vt:lpstr>Pillar_1!PP_ClaimsCost</vt:lpstr>
      <vt:lpstr>Pillar_1!PP_Coverage</vt:lpstr>
      <vt:lpstr>Pillar_1!PP_NegativeResult</vt:lpstr>
      <vt:lpstr>Pillar_1!PP_PHbehaviour</vt:lpstr>
      <vt:lpstr>Pillar_1!Prop_CDAdj</vt:lpstr>
      <vt:lpstr>Pillar_1!Prop_ClaimsProvision</vt:lpstr>
      <vt:lpstr>Pillar_1!Prop_Consequences</vt:lpstr>
      <vt:lpstr>Pillar_1!Prop_Expenses</vt:lpstr>
      <vt:lpstr>Pillar_1!Prop_hierarchy</vt:lpstr>
      <vt:lpstr>Pillar_1!Prop_Intro</vt:lpstr>
      <vt:lpstr>Pillar_1!Prop_Nature</vt:lpstr>
      <vt:lpstr>Pillar_1!Prop_Projection</vt:lpstr>
      <vt:lpstr>Pillar_1!Prop_RRCP</vt:lpstr>
      <vt:lpstr>Pillar_1!Prop_RRPP</vt:lpstr>
      <vt:lpstr>Pillar_1!Prop_Scale</vt:lpstr>
      <vt:lpstr>Pillar_1!TPWhole_Criteria</vt:lpstr>
      <vt:lpstr>Pillar_1!Validation_Approaches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 C Salerno</dc:creator>
  <cp:lastModifiedBy>Katalin Almasi</cp:lastModifiedBy>
  <cp:lastPrinted>2014-08-27T11:16:28Z</cp:lastPrinted>
  <dcterms:created xsi:type="dcterms:W3CDTF">2014-05-20T07:36:48Z</dcterms:created>
  <dcterms:modified xsi:type="dcterms:W3CDTF">2014-09-26T15:02:11Z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DAdj" linkTarget="Prop_CDAdj">
    <vt:lpwstr>Guideline 84 – Simplified calculation of the counterparty default adjustment </vt:lpwstr>
  </property>
  <property fmtid="{D5CDD505-2E9C-101B-9397-08002B2CF9AE}" pid="3" name="ClaimsProvision" linkTarget="Prop_ClaimsProvision">
    <vt:lpwstr>Guideline 71 – Methods to calculate provisions for outstanding reported claims </vt:lpwstr>
  </property>
  <property fmtid="{D5CDD505-2E9C-101B-9397-08002B2CF9AE}" pid="4" name="Consequences" linkTarget="Prop_Consequences">
    <vt:lpwstr>Guideline 50 – Consequences of material error identified in the proportionality assessment </vt:lpwstr>
  </property>
  <property fmtid="{D5CDD505-2E9C-101B-9397-08002B2CF9AE}" pid="5" name="Expenses" linkTarget="Prop_Expenses">
    <vt:lpwstr>Guideline 34 – Simplifications in respect of expenses </vt:lpwstr>
  </property>
  <property fmtid="{D5CDD505-2E9C-101B-9397-08002B2CF9AE}" pid="6" name="hierarchy" linkTarget="Prop_hierarchy">
    <vt:lpwstr>Guideline 63– Hierarchy of methods for the calculation of the risk margin </vt:lpwstr>
  </property>
  <property fmtid="{D5CDD505-2E9C-101B-9397-08002B2CF9AE}" pid="7" name="Intro" linkTarget="Prop_Intro">
    <vt:lpwstr>Guideline 45 – General principle of proportionality </vt:lpwstr>
  </property>
  <property fmtid="{D5CDD505-2E9C-101B-9397-08002B2CF9AE}" pid="8" name="Nature" linkTarget="Prop_Nature">
    <vt:lpwstr>Guideline 46 – Assessment of nature and complexity of the risks</vt:lpwstr>
  </property>
  <property fmtid="{D5CDD505-2E9C-101B-9397-08002B2CF9AE}" pid="9" name="Projection" linkTarget="Prop_Projection">
    <vt:lpwstr>Guideline 85 – The projection period </vt:lpwstr>
  </property>
  <property fmtid="{D5CDD505-2E9C-101B-9397-08002B2CF9AE}" pid="10" name="Scale" linkTarget="Prop_Scale">
    <vt:lpwstr>Guideline 48 – Assessment of scale of the risks </vt:lpwstr>
  </property>
  <property fmtid="{D5CDD505-2E9C-101B-9397-08002B2CF9AE}" pid="11" name="_NewReviewCycle">
    <vt:lpwstr/>
  </property>
  <property fmtid="{D5CDD505-2E9C-101B-9397-08002B2CF9AE}" pid="12" name="_AdHocReviewCycleID">
    <vt:i4>2027913209</vt:i4>
  </property>
  <property fmtid="{D5CDD505-2E9C-101B-9397-08002B2CF9AE}" pid="13" name="_EmailSubject">
    <vt:lpwstr>Publication of SII Set 1 GL comments on public consultation</vt:lpwstr>
  </property>
  <property fmtid="{D5CDD505-2E9C-101B-9397-08002B2CF9AE}" pid="14" name="_AuthorEmail">
    <vt:lpwstr>Katalin.Almasi@eiopa.europa.eu</vt:lpwstr>
  </property>
  <property fmtid="{D5CDD505-2E9C-101B-9397-08002B2CF9AE}" pid="15" name="_AuthorEmailDisplayName">
    <vt:lpwstr>Katalin Almasi</vt:lpwstr>
  </property>
  <property fmtid="{D5CDD505-2E9C-101B-9397-08002B2CF9AE}" pid="16" name="lf7ec453acb346f5b4feea7d032d6f2c">
    <vt:lpwstr>Comments|29a68233-c5a0-4c42-a46a-a424a74cd7fc</vt:lpwstr>
  </property>
  <property fmtid="{D5CDD505-2E9C-101B-9397-08002B2CF9AE}" pid="17" name="Involved Party">
    <vt:lpwstr/>
  </property>
  <property fmtid="{D5CDD505-2E9C-101B-9397-08002B2CF9AE}" pid="18" name="ContentTypeId">
    <vt:lpwstr>0x010100F025371A0D5F1846930DBA2C9EDAF56600AFC9069F21C440458F2314C115976576</vt:lpwstr>
  </property>
  <property fmtid="{D5CDD505-2E9C-101B-9397-08002B2CF9AE}" pid="19" name="Document Topic">
    <vt:lpwstr/>
  </property>
  <property fmtid="{D5CDD505-2E9C-101B-9397-08002B2CF9AE}" pid="20" name="Document Type">
    <vt:lpwstr>53;#Comments|29a68233-c5a0-4c42-a46a-a424a74cd7fc</vt:lpwstr>
  </property>
  <property fmtid="{D5CDD505-2E9C-101B-9397-08002B2CF9AE}" pid="21" name="obb4efe42ba0440ebcc21f478af52bc7">
    <vt:lpwstr/>
  </property>
  <property fmtid="{D5CDD505-2E9C-101B-9397-08002B2CF9AE}" pid="22" name="m4764fd034b84a6e893e168ee26c887c">
    <vt:lpwstr/>
  </property>
</Properties>
</file>